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12xx公表\HP\流動表\2019\"/>
    </mc:Choice>
  </mc:AlternateContent>
  <xr:revisionPtr revIDLastSave="0" documentId="13_ncr:1_{50A9101C-2904-4ED1-9D90-FCD1A293B7F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タイトル" sheetId="3" r:id="rId1"/>
    <sheet name="1" sheetId="1" r:id="rId2"/>
  </sheets>
  <definedNames>
    <definedName name="_xlnm._FilterDatabase" localSheetId="1" hidden="1">'1'!$A$1:$B$3822</definedName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339" i="1" l="1"/>
  <c r="D2985" i="1"/>
  <c r="D3783" i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<sst xmlns="http://schemas.openxmlformats.org/spreadsheetml/2006/main" count="15290" uniqueCount="178">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</sst>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view="pageBreakPreview" zoomScale="75" zoomScaleNormal="100" zoomScaleSheetLayoutView="75" workbookViewId="0">
      <selection activeCell="G21" sqref="G21"/>
    </sheetView>
  </sheetViews>
  <sheetFormatPr defaultRowHeight="11.25" x14ac:dyDescent="0.15"/>
  <cols>
    <col min="1" max="1" width="10.83203125" style="2" customWidth="1"/>
    <col min="2" max="9" width="9.33203125" style="2"/>
    <col min="10" max="10" width="8.5" style="2" customWidth="1"/>
    <col min="11" max="11" width="9.33203125" style="2"/>
    <col min="12" max="12" width="9.5" style="2" customWidth="1"/>
    <col min="13" max="16384" width="9.33203125" style="2"/>
  </cols>
  <sheetData>
    <row r="13" spans="1:12" ht="18.75" x14ac:dyDescent="0.15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.5" x14ac:dyDescent="0.15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15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tabSelected="1" view="pageBreakPreview" zoomScale="55" zoomScaleNormal="75" zoomScaleSheetLayoutView="55" workbookViewId="0"/>
  </sheetViews>
  <sheetFormatPr defaultRowHeight="14.25" customHeight="1" x14ac:dyDescent="0.15"/>
  <cols>
    <col min="1" max="1" width="12" customWidth="1"/>
    <col min="2" max="2" width="1" customWidth="1"/>
    <col min="3" max="3" width="0.83203125" customWidth="1"/>
    <col min="4" max="21" width="12.5" customWidth="1"/>
    <col min="22" max="22" width="12" customWidth="1"/>
    <col min="23" max="23" width="1" customWidth="1"/>
    <col min="24" max="24" width="0.83203125" customWidth="1"/>
    <col min="25" max="42" width="12.5" customWidth="1"/>
    <col min="43" max="43" width="12" customWidth="1"/>
    <col min="44" max="44" width="1" customWidth="1"/>
    <col min="45" max="45" width="0.83203125" hidden="1" customWidth="1"/>
    <col min="46" max="50" width="12.5" customWidth="1"/>
    <col min="51" max="51" width="12.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15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15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460949711</v>
      </c>
      <c r="E3" s="67">
        <f>SUM(E4:E42)</f>
        <v>26561401</v>
      </c>
      <c r="F3" s="67">
        <f t="shared" ref="F3:U3" si="0">SUM(F4:F42)</f>
        <v>7807499</v>
      </c>
      <c r="G3" s="67">
        <f t="shared" si="0"/>
        <v>2109536</v>
      </c>
      <c r="H3" s="67">
        <f t="shared" si="0"/>
        <v>11140867</v>
      </c>
      <c r="I3" s="67">
        <f t="shared" si="0"/>
        <v>760960</v>
      </c>
      <c r="J3" s="67">
        <f t="shared" si="0"/>
        <v>275587</v>
      </c>
      <c r="K3" s="67">
        <f t="shared" si="0"/>
        <v>1970694</v>
      </c>
      <c r="L3" s="67">
        <f t="shared" si="0"/>
        <v>15124456</v>
      </c>
      <c r="M3" s="67">
        <f t="shared" si="0"/>
        <v>37121730</v>
      </c>
      <c r="N3" s="67">
        <f t="shared" si="0"/>
        <v>12314594</v>
      </c>
      <c r="O3" s="67">
        <f t="shared" si="0"/>
        <v>27476715</v>
      </c>
      <c r="P3" s="67">
        <f t="shared" si="0"/>
        <v>2647697</v>
      </c>
      <c r="Q3" s="67">
        <f t="shared" si="0"/>
        <v>291128</v>
      </c>
      <c r="R3" s="67">
        <f t="shared" si="0"/>
        <v>258691</v>
      </c>
      <c r="S3" s="67">
        <f t="shared" si="0"/>
        <v>1562403</v>
      </c>
      <c r="T3" s="67">
        <f t="shared" si="0"/>
        <v>4210961</v>
      </c>
      <c r="U3" s="68">
        <f t="shared" si="0"/>
        <v>25051662</v>
      </c>
      <c r="V3" s="42" t="s">
        <v>44</v>
      </c>
      <c r="W3" s="70"/>
      <c r="X3" s="71"/>
      <c r="Y3" s="72">
        <f t="shared" ref="Y3:AP3" si="1">SUM(Y4:Y42)</f>
        <v>14499322</v>
      </c>
      <c r="Z3" s="67">
        <f t="shared" si="1"/>
        <v>900</v>
      </c>
      <c r="AA3" s="67">
        <f t="shared" si="1"/>
        <v>568261</v>
      </c>
      <c r="AB3" s="67">
        <f t="shared" si="1"/>
        <v>18149504</v>
      </c>
      <c r="AC3" s="67">
        <f t="shared" si="1"/>
        <v>31090719</v>
      </c>
      <c r="AD3" s="67">
        <f t="shared" si="1"/>
        <v>7024991</v>
      </c>
      <c r="AE3" s="67">
        <f t="shared" si="1"/>
        <v>64139</v>
      </c>
      <c r="AF3" s="67">
        <f t="shared" si="1"/>
        <v>314919</v>
      </c>
      <c r="AG3" s="67">
        <f t="shared" si="1"/>
        <v>21106751</v>
      </c>
      <c r="AH3" s="67">
        <f t="shared" si="1"/>
        <v>16888031</v>
      </c>
      <c r="AI3" s="67">
        <f t="shared" si="1"/>
        <v>39316923</v>
      </c>
      <c r="AJ3" s="67">
        <f t="shared" si="1"/>
        <v>1841916</v>
      </c>
      <c r="AK3" s="67">
        <f t="shared" si="1"/>
        <v>4918638</v>
      </c>
      <c r="AL3" s="67">
        <f t="shared" si="1"/>
        <v>11782304</v>
      </c>
      <c r="AM3" s="67">
        <f t="shared" si="1"/>
        <v>11305387</v>
      </c>
      <c r="AN3" s="67">
        <f t="shared" si="1"/>
        <v>27369418</v>
      </c>
      <c r="AO3" s="67">
        <f t="shared" si="1"/>
        <v>1193923</v>
      </c>
      <c r="AP3" s="73">
        <f t="shared" si="1"/>
        <v>3327465</v>
      </c>
      <c r="AQ3" s="42" t="s">
        <v>44</v>
      </c>
      <c r="AR3" s="70"/>
      <c r="AS3" s="69"/>
      <c r="AT3" s="72">
        <f t="shared" ref="AT3:AY3" si="2">SUM(AT4:AT42)</f>
        <v>523357</v>
      </c>
      <c r="AU3" s="67">
        <f t="shared" si="2"/>
        <v>35972070</v>
      </c>
      <c r="AV3" s="67">
        <f t="shared" si="2"/>
        <v>1330865</v>
      </c>
      <c r="AW3" s="67">
        <f t="shared" si="2"/>
        <v>24388656</v>
      </c>
      <c r="AX3" s="67">
        <f t="shared" si="2"/>
        <v>4214919</v>
      </c>
      <c r="AY3" s="73">
        <f t="shared" si="2"/>
        <v>7069752</v>
      </c>
      <c r="AZ3" s="13"/>
    </row>
    <row r="4" spans="1:52" s="16" customFormat="1" ht="14.25" customHeight="1" x14ac:dyDescent="0.15">
      <c r="A4" s="17" t="s">
        <v>45</v>
      </c>
      <c r="B4" s="23"/>
      <c r="C4" s="27"/>
      <c r="D4" s="34">
        <f t="shared" ref="D4:D42" si="3">SUM(E4:AY4)</f>
        <v>32632688</v>
      </c>
      <c r="E4" s="34">
        <v>6864539</v>
      </c>
      <c r="F4" s="34">
        <v>3315107</v>
      </c>
      <c r="G4" s="32">
        <v>82315</v>
      </c>
      <c r="H4" s="32">
        <v>4085587</v>
      </c>
      <c r="I4" s="32">
        <v>285989</v>
      </c>
      <c r="J4" s="32">
        <v>73124</v>
      </c>
      <c r="K4" s="32">
        <v>284559</v>
      </c>
      <c r="L4" s="32">
        <v>5648950</v>
      </c>
      <c r="M4" s="32">
        <v>2181084</v>
      </c>
      <c r="N4" s="32">
        <v>2693955</v>
      </c>
      <c r="O4" s="32">
        <v>1718871</v>
      </c>
      <c r="P4" s="32">
        <v>215452</v>
      </c>
      <c r="Q4" s="32">
        <v>24434</v>
      </c>
      <c r="R4" s="32">
        <v>9728</v>
      </c>
      <c r="S4" s="32">
        <v>1084852</v>
      </c>
      <c r="T4" s="32">
        <v>156325</v>
      </c>
      <c r="U4" s="33">
        <v>1456058</v>
      </c>
      <c r="V4" s="18" t="s">
        <v>45</v>
      </c>
      <c r="W4" s="25"/>
      <c r="X4" s="29"/>
      <c r="Y4" s="34">
        <v>429039</v>
      </c>
      <c r="Z4" s="32">
        <v>0</v>
      </c>
      <c r="AA4" s="35">
        <v>26287</v>
      </c>
      <c r="AB4" s="34">
        <v>206347</v>
      </c>
      <c r="AC4" s="34">
        <v>46922</v>
      </c>
      <c r="AD4" s="34">
        <v>23825</v>
      </c>
      <c r="AE4" s="34">
        <v>1360</v>
      </c>
      <c r="AF4" s="34">
        <v>440</v>
      </c>
      <c r="AG4" s="34">
        <v>178749</v>
      </c>
      <c r="AH4" s="34">
        <v>100737</v>
      </c>
      <c r="AI4" s="34">
        <v>192827</v>
      </c>
      <c r="AJ4" s="34">
        <v>18919</v>
      </c>
      <c r="AK4" s="34">
        <v>59973</v>
      </c>
      <c r="AL4" s="34">
        <v>148670</v>
      </c>
      <c r="AM4" s="34">
        <v>13635</v>
      </c>
      <c r="AN4" s="34">
        <v>193940</v>
      </c>
      <c r="AO4" s="34">
        <v>14929</v>
      </c>
      <c r="AP4" s="33">
        <v>29913</v>
      </c>
      <c r="AQ4" s="18" t="s">
        <v>45</v>
      </c>
      <c r="AR4" s="25"/>
      <c r="AS4" s="18"/>
      <c r="AT4" s="34">
        <v>119</v>
      </c>
      <c r="AU4" s="34">
        <v>88900</v>
      </c>
      <c r="AV4" s="34">
        <v>0</v>
      </c>
      <c r="AW4" s="34">
        <v>4239</v>
      </c>
      <c r="AX4" s="34">
        <v>95635</v>
      </c>
      <c r="AY4" s="33">
        <v>576354</v>
      </c>
      <c r="AZ4" s="15"/>
    </row>
    <row r="5" spans="1:52" s="16" customFormat="1" ht="14.25" customHeight="1" x14ac:dyDescent="0.15">
      <c r="A5" s="17" t="s">
        <v>46</v>
      </c>
      <c r="B5" s="24"/>
      <c r="C5" s="28"/>
      <c r="D5" s="34">
        <f t="shared" si="3"/>
        <v>5520406</v>
      </c>
      <c r="E5" s="34">
        <v>999360</v>
      </c>
      <c r="F5" s="34">
        <v>83254</v>
      </c>
      <c r="G5" s="32">
        <v>42913</v>
      </c>
      <c r="H5" s="32">
        <v>164274</v>
      </c>
      <c r="I5" s="32">
        <v>32828</v>
      </c>
      <c r="J5" s="32">
        <v>34865</v>
      </c>
      <c r="K5" s="32">
        <v>117651</v>
      </c>
      <c r="L5" s="32">
        <v>838681</v>
      </c>
      <c r="M5" s="32">
        <v>1157903</v>
      </c>
      <c r="N5" s="32">
        <v>16563</v>
      </c>
      <c r="O5" s="32">
        <v>682059</v>
      </c>
      <c r="P5" s="32">
        <v>58065</v>
      </c>
      <c r="Q5" s="32">
        <v>0</v>
      </c>
      <c r="R5" s="32">
        <v>0</v>
      </c>
      <c r="S5" s="32">
        <v>670</v>
      </c>
      <c r="T5" s="32">
        <v>39220</v>
      </c>
      <c r="U5" s="33">
        <v>468432</v>
      </c>
      <c r="V5" s="18" t="s">
        <v>46</v>
      </c>
      <c r="W5" s="25"/>
      <c r="X5" s="29"/>
      <c r="Y5" s="34">
        <v>167447</v>
      </c>
      <c r="Z5" s="32">
        <v>0</v>
      </c>
      <c r="AA5" s="35">
        <v>12326</v>
      </c>
      <c r="AB5" s="34">
        <v>103128</v>
      </c>
      <c r="AC5" s="34">
        <v>11991</v>
      </c>
      <c r="AD5" s="34">
        <v>2261</v>
      </c>
      <c r="AE5" s="34">
        <v>0</v>
      </c>
      <c r="AF5" s="34">
        <v>129</v>
      </c>
      <c r="AG5" s="34">
        <v>26088</v>
      </c>
      <c r="AH5" s="34">
        <v>55560</v>
      </c>
      <c r="AI5" s="34">
        <v>93295</v>
      </c>
      <c r="AJ5" s="34">
        <v>250</v>
      </c>
      <c r="AK5" s="34">
        <v>49286</v>
      </c>
      <c r="AL5" s="34">
        <v>42744</v>
      </c>
      <c r="AM5" s="34">
        <v>2600</v>
      </c>
      <c r="AN5" s="34">
        <v>55202</v>
      </c>
      <c r="AO5" s="34">
        <v>0</v>
      </c>
      <c r="AP5" s="33">
        <v>63297</v>
      </c>
      <c r="AQ5" s="18" t="s">
        <v>46</v>
      </c>
      <c r="AR5" s="25"/>
      <c r="AS5" s="18"/>
      <c r="AT5" s="34">
        <v>3247</v>
      </c>
      <c r="AU5" s="34">
        <v>20448</v>
      </c>
      <c r="AV5" s="34">
        <v>0</v>
      </c>
      <c r="AW5" s="34">
        <v>6060</v>
      </c>
      <c r="AX5" s="34">
        <v>0</v>
      </c>
      <c r="AY5" s="33">
        <v>68309</v>
      </c>
      <c r="AZ5" s="15"/>
    </row>
    <row r="6" spans="1:52" s="16" customFormat="1" ht="14.25" customHeight="1" x14ac:dyDescent="0.15">
      <c r="A6" s="17" t="s">
        <v>47</v>
      </c>
      <c r="B6" s="24"/>
      <c r="C6" s="28"/>
      <c r="D6" s="34">
        <f t="shared" si="3"/>
        <v>2516263</v>
      </c>
      <c r="E6" s="34">
        <v>543021</v>
      </c>
      <c r="F6" s="34">
        <v>150744</v>
      </c>
      <c r="G6" s="32">
        <v>163391</v>
      </c>
      <c r="H6" s="32">
        <v>105866</v>
      </c>
      <c r="I6" s="32">
        <v>27897</v>
      </c>
      <c r="J6" s="32">
        <v>0</v>
      </c>
      <c r="K6" s="32">
        <v>185664</v>
      </c>
      <c r="L6" s="32">
        <v>275451</v>
      </c>
      <c r="M6" s="32">
        <v>572256</v>
      </c>
      <c r="N6" s="32">
        <v>16518</v>
      </c>
      <c r="O6" s="32">
        <v>137315</v>
      </c>
      <c r="P6" s="32">
        <v>3590</v>
      </c>
      <c r="Q6" s="32">
        <v>14</v>
      </c>
      <c r="R6" s="32">
        <v>1200</v>
      </c>
      <c r="S6" s="32">
        <v>0</v>
      </c>
      <c r="T6" s="32">
        <v>18030</v>
      </c>
      <c r="U6" s="33">
        <v>112446</v>
      </c>
      <c r="V6" s="18" t="s">
        <v>47</v>
      </c>
      <c r="W6" s="25"/>
      <c r="X6" s="29"/>
      <c r="Y6" s="34">
        <v>24730</v>
      </c>
      <c r="Z6" s="32">
        <v>0</v>
      </c>
      <c r="AA6" s="35">
        <v>0</v>
      </c>
      <c r="AB6" s="34">
        <v>23353</v>
      </c>
      <c r="AC6" s="34">
        <v>19614</v>
      </c>
      <c r="AD6" s="34">
        <v>11575</v>
      </c>
      <c r="AE6" s="34">
        <v>0</v>
      </c>
      <c r="AF6" s="34">
        <v>10500</v>
      </c>
      <c r="AG6" s="34">
        <v>19984</v>
      </c>
      <c r="AH6" s="34">
        <v>19369</v>
      </c>
      <c r="AI6" s="34">
        <v>9626</v>
      </c>
      <c r="AJ6" s="34">
        <v>0</v>
      </c>
      <c r="AK6" s="34">
        <v>580</v>
      </c>
      <c r="AL6" s="34">
        <v>588</v>
      </c>
      <c r="AM6" s="34">
        <v>0</v>
      </c>
      <c r="AN6" s="34">
        <v>17701</v>
      </c>
      <c r="AO6" s="34">
        <v>0</v>
      </c>
      <c r="AP6" s="33">
        <v>1789</v>
      </c>
      <c r="AQ6" s="18" t="s">
        <v>47</v>
      </c>
      <c r="AR6" s="25"/>
      <c r="AS6" s="18"/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3">
        <v>43451</v>
      </c>
      <c r="AZ6" s="15"/>
    </row>
    <row r="7" spans="1:52" s="16" customFormat="1" ht="14.25" customHeight="1" x14ac:dyDescent="0.15">
      <c r="A7" s="17" t="s">
        <v>48</v>
      </c>
      <c r="B7" s="23"/>
      <c r="C7" s="27"/>
      <c r="D7" s="34">
        <f t="shared" si="3"/>
        <v>10859669</v>
      </c>
      <c r="E7" s="34">
        <v>1351927</v>
      </c>
      <c r="F7" s="34">
        <v>347560</v>
      </c>
      <c r="G7" s="32">
        <v>178452</v>
      </c>
      <c r="H7" s="32">
        <v>13704</v>
      </c>
      <c r="I7" s="32">
        <v>0</v>
      </c>
      <c r="J7" s="32">
        <v>0</v>
      </c>
      <c r="K7" s="32">
        <v>344734</v>
      </c>
      <c r="L7" s="32">
        <v>799925</v>
      </c>
      <c r="M7" s="32">
        <v>1219467</v>
      </c>
      <c r="N7" s="32">
        <v>536248</v>
      </c>
      <c r="O7" s="32">
        <v>1270346</v>
      </c>
      <c r="P7" s="32">
        <v>34350</v>
      </c>
      <c r="Q7" s="32">
        <v>200</v>
      </c>
      <c r="R7" s="32">
        <v>231</v>
      </c>
      <c r="S7" s="32">
        <v>0</v>
      </c>
      <c r="T7" s="32">
        <v>146027</v>
      </c>
      <c r="U7" s="33">
        <v>3091121</v>
      </c>
      <c r="V7" s="18" t="s">
        <v>48</v>
      </c>
      <c r="W7" s="25"/>
      <c r="X7" s="29"/>
      <c r="Y7" s="34">
        <v>180066</v>
      </c>
      <c r="Z7" s="32">
        <v>0</v>
      </c>
      <c r="AA7" s="35">
        <v>0</v>
      </c>
      <c r="AB7" s="34">
        <v>172562</v>
      </c>
      <c r="AC7" s="34">
        <v>82181</v>
      </c>
      <c r="AD7" s="34">
        <v>23212</v>
      </c>
      <c r="AE7" s="34">
        <v>1797</v>
      </c>
      <c r="AF7" s="34">
        <v>0</v>
      </c>
      <c r="AG7" s="34">
        <v>147575</v>
      </c>
      <c r="AH7" s="34">
        <v>183541</v>
      </c>
      <c r="AI7" s="34">
        <v>181320</v>
      </c>
      <c r="AJ7" s="34">
        <v>4688</v>
      </c>
      <c r="AK7" s="34">
        <v>43443</v>
      </c>
      <c r="AL7" s="34">
        <v>10811</v>
      </c>
      <c r="AM7" s="34">
        <v>0</v>
      </c>
      <c r="AN7" s="34">
        <v>269309</v>
      </c>
      <c r="AO7" s="34">
        <v>20813</v>
      </c>
      <c r="AP7" s="33">
        <v>26587</v>
      </c>
      <c r="AQ7" s="18" t="s">
        <v>48</v>
      </c>
      <c r="AR7" s="25"/>
      <c r="AS7" s="18"/>
      <c r="AT7" s="34">
        <v>1892</v>
      </c>
      <c r="AU7" s="34">
        <v>4800</v>
      </c>
      <c r="AV7" s="34">
        <v>0</v>
      </c>
      <c r="AW7" s="34">
        <v>146485</v>
      </c>
      <c r="AX7" s="34">
        <v>881</v>
      </c>
      <c r="AY7" s="33">
        <v>23414</v>
      </c>
      <c r="AZ7" s="15"/>
    </row>
    <row r="8" spans="1:52" s="16" customFormat="1" ht="14.25" customHeight="1" x14ac:dyDescent="0.15">
      <c r="A8" s="17" t="s">
        <v>49</v>
      </c>
      <c r="B8" s="23"/>
      <c r="C8" s="27"/>
      <c r="D8" s="34">
        <f t="shared" si="3"/>
        <v>2703276</v>
      </c>
      <c r="E8" s="34">
        <v>707145</v>
      </c>
      <c r="F8" s="34">
        <v>363708</v>
      </c>
      <c r="G8" s="32">
        <v>1502</v>
      </c>
      <c r="H8" s="32">
        <v>123646</v>
      </c>
      <c r="I8" s="32">
        <v>0</v>
      </c>
      <c r="J8" s="32">
        <v>19479</v>
      </c>
      <c r="K8" s="32">
        <v>10612</v>
      </c>
      <c r="L8" s="32">
        <v>228354</v>
      </c>
      <c r="M8" s="32">
        <v>251135</v>
      </c>
      <c r="N8" s="32">
        <v>0</v>
      </c>
      <c r="O8" s="32">
        <v>134188</v>
      </c>
      <c r="P8" s="32">
        <v>300110</v>
      </c>
      <c r="Q8" s="32">
        <v>13200</v>
      </c>
      <c r="R8" s="32">
        <v>1000</v>
      </c>
      <c r="S8" s="32">
        <v>7325</v>
      </c>
      <c r="T8" s="32">
        <v>3300</v>
      </c>
      <c r="U8" s="33">
        <v>5950</v>
      </c>
      <c r="V8" s="18" t="s">
        <v>49</v>
      </c>
      <c r="W8" s="25"/>
      <c r="X8" s="29"/>
      <c r="Y8" s="34">
        <v>45090</v>
      </c>
      <c r="Z8" s="32">
        <v>0</v>
      </c>
      <c r="AA8" s="35">
        <v>0</v>
      </c>
      <c r="AB8" s="34">
        <v>15120</v>
      </c>
      <c r="AC8" s="34">
        <v>0</v>
      </c>
      <c r="AD8" s="34">
        <v>5732</v>
      </c>
      <c r="AE8" s="34">
        <v>0</v>
      </c>
      <c r="AF8" s="34">
        <v>0</v>
      </c>
      <c r="AG8" s="34">
        <v>11657</v>
      </c>
      <c r="AH8" s="34">
        <v>48990</v>
      </c>
      <c r="AI8" s="34">
        <v>152522</v>
      </c>
      <c r="AJ8" s="34">
        <v>0</v>
      </c>
      <c r="AK8" s="34">
        <v>737</v>
      </c>
      <c r="AL8" s="34">
        <v>10356</v>
      </c>
      <c r="AM8" s="34">
        <v>0</v>
      </c>
      <c r="AN8" s="34">
        <v>137552</v>
      </c>
      <c r="AO8" s="34">
        <v>0</v>
      </c>
      <c r="AP8" s="33">
        <v>1739</v>
      </c>
      <c r="AQ8" s="18" t="s">
        <v>49</v>
      </c>
      <c r="AR8" s="25"/>
      <c r="AS8" s="18"/>
      <c r="AT8" s="34">
        <v>692</v>
      </c>
      <c r="AU8" s="34">
        <v>95193</v>
      </c>
      <c r="AV8" s="34">
        <v>0</v>
      </c>
      <c r="AW8" s="34">
        <v>6116</v>
      </c>
      <c r="AX8" s="34">
        <v>0</v>
      </c>
      <c r="AY8" s="33">
        <v>1126</v>
      </c>
      <c r="AZ8" s="15"/>
    </row>
    <row r="9" spans="1:52" s="16" customFormat="1" ht="14.25" customHeight="1" x14ac:dyDescent="0.15">
      <c r="A9" s="17" t="s">
        <v>50</v>
      </c>
      <c r="B9" s="23"/>
      <c r="C9" s="27"/>
      <c r="D9" s="34">
        <f t="shared" si="3"/>
        <v>624718</v>
      </c>
      <c r="E9" s="34">
        <v>315136</v>
      </c>
      <c r="F9" s="34">
        <v>36103</v>
      </c>
      <c r="G9" s="32">
        <v>0</v>
      </c>
      <c r="H9" s="32">
        <v>4318</v>
      </c>
      <c r="I9" s="32">
        <v>18</v>
      </c>
      <c r="J9" s="32">
        <v>669</v>
      </c>
      <c r="K9" s="32">
        <v>0</v>
      </c>
      <c r="L9" s="32">
        <v>55513</v>
      </c>
      <c r="M9" s="32">
        <v>10508</v>
      </c>
      <c r="N9" s="32">
        <v>719</v>
      </c>
      <c r="O9" s="32">
        <v>10008</v>
      </c>
      <c r="P9" s="32">
        <v>100695</v>
      </c>
      <c r="Q9" s="32">
        <v>0</v>
      </c>
      <c r="R9" s="32">
        <v>0</v>
      </c>
      <c r="S9" s="32">
        <v>0</v>
      </c>
      <c r="T9" s="32">
        <v>1150</v>
      </c>
      <c r="U9" s="33">
        <v>0</v>
      </c>
      <c r="V9" s="18" t="s">
        <v>50</v>
      </c>
      <c r="W9" s="25"/>
      <c r="X9" s="29"/>
      <c r="Y9" s="34">
        <v>0</v>
      </c>
      <c r="Z9" s="32">
        <v>0</v>
      </c>
      <c r="AA9" s="35">
        <v>0</v>
      </c>
      <c r="AB9" s="34">
        <v>0</v>
      </c>
      <c r="AC9" s="34">
        <v>0</v>
      </c>
      <c r="AD9" s="34">
        <v>0</v>
      </c>
      <c r="AE9" s="34">
        <v>4604</v>
      </c>
      <c r="AF9" s="34">
        <v>0</v>
      </c>
      <c r="AG9" s="34">
        <v>0</v>
      </c>
      <c r="AH9" s="34">
        <v>67650</v>
      </c>
      <c r="AI9" s="34">
        <v>6152</v>
      </c>
      <c r="AJ9" s="34">
        <v>0</v>
      </c>
      <c r="AK9" s="34">
        <v>0</v>
      </c>
      <c r="AL9" s="34">
        <v>6251</v>
      </c>
      <c r="AM9" s="34">
        <v>3100</v>
      </c>
      <c r="AN9" s="34">
        <v>0</v>
      </c>
      <c r="AO9" s="34">
        <v>0</v>
      </c>
      <c r="AP9" s="33">
        <v>280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1844</v>
      </c>
      <c r="AZ9" s="15"/>
    </row>
    <row r="10" spans="1:52" s="16" customFormat="1" ht="14.25" customHeight="1" x14ac:dyDescent="0.15">
      <c r="A10" s="17" t="s">
        <v>51</v>
      </c>
      <c r="B10" s="23"/>
      <c r="C10" s="27"/>
      <c r="D10" s="34">
        <f t="shared" si="3"/>
        <v>2947680</v>
      </c>
      <c r="E10" s="34">
        <v>386794</v>
      </c>
      <c r="F10" s="34">
        <v>374086</v>
      </c>
      <c r="G10" s="32">
        <v>61833</v>
      </c>
      <c r="H10" s="32">
        <v>63982</v>
      </c>
      <c r="I10" s="32">
        <v>32</v>
      </c>
      <c r="J10" s="32">
        <v>1000</v>
      </c>
      <c r="K10" s="32">
        <v>10095</v>
      </c>
      <c r="L10" s="32">
        <v>304311</v>
      </c>
      <c r="M10" s="32">
        <v>627410</v>
      </c>
      <c r="N10" s="32">
        <v>30290</v>
      </c>
      <c r="O10" s="32">
        <v>267212</v>
      </c>
      <c r="P10" s="32">
        <v>13450</v>
      </c>
      <c r="Q10" s="32">
        <v>6546</v>
      </c>
      <c r="R10" s="32">
        <v>0</v>
      </c>
      <c r="S10" s="32">
        <v>0</v>
      </c>
      <c r="T10" s="32">
        <v>60</v>
      </c>
      <c r="U10" s="33">
        <v>24692</v>
      </c>
      <c r="V10" s="18" t="s">
        <v>51</v>
      </c>
      <c r="W10" s="25"/>
      <c r="X10" s="29"/>
      <c r="Y10" s="34">
        <v>26490</v>
      </c>
      <c r="Z10" s="32">
        <v>0</v>
      </c>
      <c r="AA10" s="35">
        <v>0</v>
      </c>
      <c r="AB10" s="34">
        <v>34666</v>
      </c>
      <c r="AC10" s="34">
        <v>27513</v>
      </c>
      <c r="AD10" s="34">
        <v>37080</v>
      </c>
      <c r="AE10" s="34">
        <v>0</v>
      </c>
      <c r="AF10" s="34">
        <v>0</v>
      </c>
      <c r="AG10" s="34">
        <v>30505</v>
      </c>
      <c r="AH10" s="34">
        <v>55337</v>
      </c>
      <c r="AI10" s="34">
        <v>95672</v>
      </c>
      <c r="AJ10" s="34">
        <v>118</v>
      </c>
      <c r="AK10" s="34">
        <v>49634</v>
      </c>
      <c r="AL10" s="34">
        <v>1200</v>
      </c>
      <c r="AM10" s="34">
        <v>155964</v>
      </c>
      <c r="AN10" s="34">
        <v>247134</v>
      </c>
      <c r="AO10" s="34">
        <v>0</v>
      </c>
      <c r="AP10" s="33">
        <v>2088</v>
      </c>
      <c r="AQ10" s="18" t="s">
        <v>51</v>
      </c>
      <c r="AR10" s="25"/>
      <c r="AS10" s="18"/>
      <c r="AT10" s="34">
        <v>155</v>
      </c>
      <c r="AU10" s="34">
        <v>1009</v>
      </c>
      <c r="AV10" s="34">
        <v>1500</v>
      </c>
      <c r="AW10" s="34">
        <v>0</v>
      </c>
      <c r="AX10" s="34">
        <v>0</v>
      </c>
      <c r="AY10" s="33">
        <v>9822</v>
      </c>
      <c r="AZ10" s="15"/>
    </row>
    <row r="11" spans="1:52" s="16" customFormat="1" ht="14.25" customHeight="1" x14ac:dyDescent="0.15">
      <c r="A11" s="17" t="s">
        <v>52</v>
      </c>
      <c r="B11" s="23"/>
      <c r="C11" s="27"/>
      <c r="D11" s="34">
        <f t="shared" si="3"/>
        <v>10153072</v>
      </c>
      <c r="E11" s="34">
        <v>3793120</v>
      </c>
      <c r="F11" s="34">
        <v>1274622</v>
      </c>
      <c r="G11" s="32">
        <v>146149</v>
      </c>
      <c r="H11" s="32">
        <v>118309</v>
      </c>
      <c r="I11" s="32">
        <v>0</v>
      </c>
      <c r="J11" s="32">
        <v>0</v>
      </c>
      <c r="K11" s="32">
        <v>70237</v>
      </c>
      <c r="L11" s="32">
        <v>38257</v>
      </c>
      <c r="M11" s="32">
        <v>1881550</v>
      </c>
      <c r="N11" s="32">
        <v>59294</v>
      </c>
      <c r="O11" s="32">
        <v>469458</v>
      </c>
      <c r="P11" s="32">
        <v>6452</v>
      </c>
      <c r="Q11" s="32">
        <v>80251</v>
      </c>
      <c r="R11" s="32">
        <v>0</v>
      </c>
      <c r="S11" s="32">
        <v>0</v>
      </c>
      <c r="T11" s="32">
        <v>36245</v>
      </c>
      <c r="U11" s="33">
        <v>169788</v>
      </c>
      <c r="V11" s="18" t="s">
        <v>52</v>
      </c>
      <c r="W11" s="25"/>
      <c r="X11" s="29"/>
      <c r="Y11" s="34">
        <v>55743</v>
      </c>
      <c r="Z11" s="32">
        <v>0</v>
      </c>
      <c r="AA11" s="35">
        <v>14930</v>
      </c>
      <c r="AB11" s="34">
        <v>133967</v>
      </c>
      <c r="AC11" s="34">
        <v>47358</v>
      </c>
      <c r="AD11" s="34">
        <v>42903</v>
      </c>
      <c r="AE11" s="34">
        <v>0</v>
      </c>
      <c r="AF11" s="34">
        <v>0</v>
      </c>
      <c r="AG11" s="34">
        <v>62298</v>
      </c>
      <c r="AH11" s="34">
        <v>70871</v>
      </c>
      <c r="AI11" s="34">
        <v>220061</v>
      </c>
      <c r="AJ11" s="34">
        <v>5871</v>
      </c>
      <c r="AK11" s="34">
        <v>248241</v>
      </c>
      <c r="AL11" s="34">
        <v>45652</v>
      </c>
      <c r="AM11" s="34">
        <v>441344</v>
      </c>
      <c r="AN11" s="34">
        <v>232123</v>
      </c>
      <c r="AO11" s="34">
        <v>43</v>
      </c>
      <c r="AP11" s="33">
        <v>5997</v>
      </c>
      <c r="AQ11" s="18" t="s">
        <v>52</v>
      </c>
      <c r="AR11" s="25"/>
      <c r="AS11" s="18"/>
      <c r="AT11" s="34">
        <v>0</v>
      </c>
      <c r="AU11" s="34">
        <v>325472</v>
      </c>
      <c r="AV11" s="34">
        <v>0</v>
      </c>
      <c r="AW11" s="34">
        <v>53517</v>
      </c>
      <c r="AX11" s="34">
        <v>2352</v>
      </c>
      <c r="AY11" s="33">
        <v>597</v>
      </c>
      <c r="AZ11" s="15"/>
    </row>
    <row r="12" spans="1:52" s="16" customFormat="1" ht="14.25" customHeight="1" x14ac:dyDescent="0.15">
      <c r="A12" s="17" t="s">
        <v>53</v>
      </c>
      <c r="B12" s="23"/>
      <c r="C12" s="27"/>
      <c r="D12" s="34">
        <f t="shared" si="3"/>
        <v>34499616</v>
      </c>
      <c r="E12" s="34">
        <v>2607038</v>
      </c>
      <c r="F12" s="34">
        <v>267533</v>
      </c>
      <c r="G12" s="32">
        <v>217695</v>
      </c>
      <c r="H12" s="32">
        <v>96383</v>
      </c>
      <c r="I12" s="32">
        <v>0</v>
      </c>
      <c r="J12" s="32">
        <v>0</v>
      </c>
      <c r="K12" s="32">
        <v>188579</v>
      </c>
      <c r="L12" s="32">
        <v>1307920</v>
      </c>
      <c r="M12" s="32">
        <v>2766362</v>
      </c>
      <c r="N12" s="32">
        <v>357669</v>
      </c>
      <c r="O12" s="32">
        <v>5395160</v>
      </c>
      <c r="P12" s="32">
        <v>5163</v>
      </c>
      <c r="Q12" s="32">
        <v>70</v>
      </c>
      <c r="R12" s="32">
        <v>0</v>
      </c>
      <c r="S12" s="32">
        <v>2250</v>
      </c>
      <c r="T12" s="32">
        <v>64219</v>
      </c>
      <c r="U12" s="33">
        <v>3162412</v>
      </c>
      <c r="V12" s="18" t="s">
        <v>53</v>
      </c>
      <c r="W12" s="25"/>
      <c r="X12" s="29"/>
      <c r="Y12" s="34">
        <v>2114787</v>
      </c>
      <c r="Z12" s="32">
        <v>0</v>
      </c>
      <c r="AA12" s="35">
        <v>0</v>
      </c>
      <c r="AB12" s="34">
        <v>1852628</v>
      </c>
      <c r="AC12" s="34">
        <v>1447863</v>
      </c>
      <c r="AD12" s="34">
        <v>420041</v>
      </c>
      <c r="AE12" s="34">
        <v>0</v>
      </c>
      <c r="AF12" s="34">
        <v>11452</v>
      </c>
      <c r="AG12" s="34">
        <v>1044561</v>
      </c>
      <c r="AH12" s="34">
        <v>1484504</v>
      </c>
      <c r="AI12" s="34">
        <v>2440189</v>
      </c>
      <c r="AJ12" s="34">
        <v>36300</v>
      </c>
      <c r="AK12" s="34">
        <v>130799</v>
      </c>
      <c r="AL12" s="34">
        <v>891727</v>
      </c>
      <c r="AM12" s="34">
        <v>3983041</v>
      </c>
      <c r="AN12" s="34">
        <v>994933</v>
      </c>
      <c r="AO12" s="34">
        <v>0</v>
      </c>
      <c r="AP12" s="33">
        <v>3107</v>
      </c>
      <c r="AQ12" s="18" t="s">
        <v>53</v>
      </c>
      <c r="AR12" s="25"/>
      <c r="AS12" s="18"/>
      <c r="AT12" s="34">
        <v>8948</v>
      </c>
      <c r="AU12" s="34">
        <v>867384</v>
      </c>
      <c r="AV12" s="34">
        <v>6683</v>
      </c>
      <c r="AW12" s="34">
        <v>298276</v>
      </c>
      <c r="AX12" s="34">
        <v>23704</v>
      </c>
      <c r="AY12" s="33">
        <v>236</v>
      </c>
      <c r="AZ12" s="15"/>
    </row>
    <row r="13" spans="1:52" s="16" customFormat="1" ht="14.25" customHeight="1" x14ac:dyDescent="0.15">
      <c r="A13" s="17" t="s">
        <v>54</v>
      </c>
      <c r="B13" s="23"/>
      <c r="C13" s="27"/>
      <c r="D13" s="34">
        <f t="shared" si="3"/>
        <v>19089590</v>
      </c>
      <c r="E13" s="34">
        <v>1753594</v>
      </c>
      <c r="F13" s="34">
        <v>440052</v>
      </c>
      <c r="G13" s="32">
        <v>754948</v>
      </c>
      <c r="H13" s="32">
        <v>306370</v>
      </c>
      <c r="I13" s="32">
        <v>0</v>
      </c>
      <c r="J13" s="32">
        <v>0</v>
      </c>
      <c r="K13" s="32">
        <v>3561</v>
      </c>
      <c r="L13" s="32">
        <v>467274</v>
      </c>
      <c r="M13" s="32">
        <v>6369470</v>
      </c>
      <c r="N13" s="32">
        <v>129632</v>
      </c>
      <c r="O13" s="32">
        <v>1187535</v>
      </c>
      <c r="P13" s="32">
        <v>0</v>
      </c>
      <c r="Q13" s="32">
        <v>5240</v>
      </c>
      <c r="R13" s="32">
        <v>0</v>
      </c>
      <c r="S13" s="32">
        <v>0</v>
      </c>
      <c r="T13" s="32">
        <v>186414</v>
      </c>
      <c r="U13" s="33">
        <v>332728</v>
      </c>
      <c r="V13" s="18" t="s">
        <v>54</v>
      </c>
      <c r="W13" s="25"/>
      <c r="X13" s="29"/>
      <c r="Y13" s="34">
        <v>569772</v>
      </c>
      <c r="Z13" s="32">
        <v>0</v>
      </c>
      <c r="AA13" s="35">
        <v>0</v>
      </c>
      <c r="AB13" s="34">
        <v>429829</v>
      </c>
      <c r="AC13" s="34">
        <v>451973</v>
      </c>
      <c r="AD13" s="34">
        <v>63320</v>
      </c>
      <c r="AE13" s="34">
        <v>0</v>
      </c>
      <c r="AF13" s="34">
        <v>0</v>
      </c>
      <c r="AG13" s="34">
        <v>155007</v>
      </c>
      <c r="AH13" s="34">
        <v>36759</v>
      </c>
      <c r="AI13" s="34">
        <v>948041</v>
      </c>
      <c r="AJ13" s="34">
        <v>31559</v>
      </c>
      <c r="AK13" s="34">
        <v>56241</v>
      </c>
      <c r="AL13" s="34">
        <v>208268</v>
      </c>
      <c r="AM13" s="34">
        <v>649859</v>
      </c>
      <c r="AN13" s="34">
        <v>2404241</v>
      </c>
      <c r="AO13" s="34">
        <v>0</v>
      </c>
      <c r="AP13" s="33">
        <v>36608</v>
      </c>
      <c r="AQ13" s="18" t="s">
        <v>54</v>
      </c>
      <c r="AR13" s="25"/>
      <c r="AS13" s="18"/>
      <c r="AT13" s="34">
        <v>0</v>
      </c>
      <c r="AU13" s="34">
        <v>523241</v>
      </c>
      <c r="AV13" s="34">
        <v>193848</v>
      </c>
      <c r="AW13" s="34">
        <v>97770</v>
      </c>
      <c r="AX13" s="34">
        <v>296436</v>
      </c>
      <c r="AY13" s="33">
        <v>0</v>
      </c>
      <c r="AZ13" s="15"/>
    </row>
    <row r="14" spans="1:52" s="16" customFormat="1" ht="14.25" customHeight="1" x14ac:dyDescent="0.15">
      <c r="A14" s="17" t="s">
        <v>55</v>
      </c>
      <c r="B14" s="23"/>
      <c r="C14" s="27"/>
      <c r="D14" s="34">
        <f t="shared" si="3"/>
        <v>32733735</v>
      </c>
      <c r="E14" s="34">
        <v>1336856</v>
      </c>
      <c r="F14" s="34">
        <v>549839</v>
      </c>
      <c r="G14" s="32">
        <v>275396</v>
      </c>
      <c r="H14" s="32">
        <v>1678503</v>
      </c>
      <c r="I14" s="32">
        <v>45382</v>
      </c>
      <c r="J14" s="32">
        <v>0</v>
      </c>
      <c r="K14" s="32">
        <v>116433</v>
      </c>
      <c r="L14" s="32">
        <v>562059</v>
      </c>
      <c r="M14" s="32">
        <v>6058125</v>
      </c>
      <c r="N14" s="32">
        <v>270665</v>
      </c>
      <c r="O14" s="32">
        <v>3354939</v>
      </c>
      <c r="P14" s="32">
        <v>58549</v>
      </c>
      <c r="Q14" s="32">
        <v>0</v>
      </c>
      <c r="R14" s="32">
        <v>455</v>
      </c>
      <c r="S14" s="32">
        <v>0</v>
      </c>
      <c r="T14" s="32">
        <v>258480</v>
      </c>
      <c r="U14" s="33">
        <v>3926558</v>
      </c>
      <c r="V14" s="18" t="s">
        <v>55</v>
      </c>
      <c r="W14" s="25"/>
      <c r="X14" s="29"/>
      <c r="Y14" s="34">
        <v>998545</v>
      </c>
      <c r="Z14" s="32">
        <v>0</v>
      </c>
      <c r="AA14" s="35">
        <v>3160</v>
      </c>
      <c r="AB14" s="34">
        <v>434364</v>
      </c>
      <c r="AC14" s="34">
        <v>527594</v>
      </c>
      <c r="AD14" s="34">
        <v>261869</v>
      </c>
      <c r="AE14" s="34">
        <v>0</v>
      </c>
      <c r="AF14" s="34">
        <v>9365</v>
      </c>
      <c r="AG14" s="34">
        <v>1078829</v>
      </c>
      <c r="AH14" s="34">
        <v>154387</v>
      </c>
      <c r="AI14" s="34">
        <v>1197602</v>
      </c>
      <c r="AJ14" s="34">
        <v>6300</v>
      </c>
      <c r="AK14" s="34">
        <v>12932</v>
      </c>
      <c r="AL14" s="34">
        <v>326077</v>
      </c>
      <c r="AM14" s="34">
        <v>1798772</v>
      </c>
      <c r="AN14" s="34">
        <v>3058800</v>
      </c>
      <c r="AO14" s="34">
        <v>60</v>
      </c>
      <c r="AP14" s="33">
        <v>318579</v>
      </c>
      <c r="AQ14" s="18" t="s">
        <v>55</v>
      </c>
      <c r="AR14" s="25"/>
      <c r="AS14" s="18"/>
      <c r="AT14" s="34">
        <v>28907</v>
      </c>
      <c r="AU14" s="34">
        <v>833659</v>
      </c>
      <c r="AV14" s="34">
        <v>0</v>
      </c>
      <c r="AW14" s="34">
        <v>3166696</v>
      </c>
      <c r="AX14" s="34">
        <v>23334</v>
      </c>
      <c r="AY14" s="33">
        <v>1665</v>
      </c>
      <c r="AZ14" s="15"/>
    </row>
    <row r="15" spans="1:52" s="16" customFormat="1" ht="14.25" customHeight="1" x14ac:dyDescent="0.15">
      <c r="A15" s="17" t="s">
        <v>56</v>
      </c>
      <c r="B15" s="23"/>
      <c r="C15" s="27"/>
      <c r="D15" s="34">
        <f t="shared" si="3"/>
        <v>5781010</v>
      </c>
      <c r="E15" s="34">
        <v>663624</v>
      </c>
      <c r="F15" s="34">
        <v>78080</v>
      </c>
      <c r="G15" s="32">
        <v>3405</v>
      </c>
      <c r="H15" s="32">
        <v>162716</v>
      </c>
      <c r="I15" s="32">
        <v>170812</v>
      </c>
      <c r="J15" s="32">
        <v>133411</v>
      </c>
      <c r="K15" s="32">
        <v>29772</v>
      </c>
      <c r="L15" s="32">
        <v>335884</v>
      </c>
      <c r="M15" s="32">
        <v>239044</v>
      </c>
      <c r="N15" s="32">
        <v>11298</v>
      </c>
      <c r="O15" s="32">
        <v>200972</v>
      </c>
      <c r="P15" s="32">
        <v>635886</v>
      </c>
      <c r="Q15" s="32">
        <v>86761</v>
      </c>
      <c r="R15" s="32">
        <v>122262</v>
      </c>
      <c r="S15" s="32">
        <v>21312</v>
      </c>
      <c r="T15" s="32">
        <v>0</v>
      </c>
      <c r="U15" s="33">
        <v>6305</v>
      </c>
      <c r="V15" s="18" t="s">
        <v>56</v>
      </c>
      <c r="W15" s="25"/>
      <c r="X15" s="29"/>
      <c r="Y15" s="34">
        <v>68933</v>
      </c>
      <c r="Z15" s="32">
        <v>0</v>
      </c>
      <c r="AA15" s="35">
        <v>38358</v>
      </c>
      <c r="AB15" s="34">
        <v>132980</v>
      </c>
      <c r="AC15" s="34">
        <v>46765</v>
      </c>
      <c r="AD15" s="34">
        <v>21116</v>
      </c>
      <c r="AE15" s="34">
        <v>3730</v>
      </c>
      <c r="AF15" s="34">
        <v>0</v>
      </c>
      <c r="AG15" s="34">
        <v>424056</v>
      </c>
      <c r="AH15" s="34">
        <v>253240</v>
      </c>
      <c r="AI15" s="34">
        <v>825378</v>
      </c>
      <c r="AJ15" s="34">
        <v>5821</v>
      </c>
      <c r="AK15" s="34">
        <v>24834</v>
      </c>
      <c r="AL15" s="34">
        <v>176729</v>
      </c>
      <c r="AM15" s="34">
        <v>0</v>
      </c>
      <c r="AN15" s="34">
        <v>201114</v>
      </c>
      <c r="AO15" s="34">
        <v>1498</v>
      </c>
      <c r="AP15" s="33">
        <v>5217</v>
      </c>
      <c r="AQ15" s="18" t="s">
        <v>56</v>
      </c>
      <c r="AR15" s="25"/>
      <c r="AS15" s="18"/>
      <c r="AT15" s="34">
        <v>0</v>
      </c>
      <c r="AU15" s="34">
        <v>542694</v>
      </c>
      <c r="AV15" s="34">
        <v>0</v>
      </c>
      <c r="AW15" s="34">
        <v>0</v>
      </c>
      <c r="AX15" s="34">
        <v>0</v>
      </c>
      <c r="AY15" s="33">
        <v>107003</v>
      </c>
      <c r="AZ15" s="15"/>
    </row>
    <row r="16" spans="1:52" s="16" customFormat="1" ht="14.25" customHeight="1" x14ac:dyDescent="0.15">
      <c r="A16" s="17" t="s">
        <v>57</v>
      </c>
      <c r="B16" s="23"/>
      <c r="C16" s="27"/>
      <c r="D16" s="34">
        <f t="shared" si="3"/>
        <v>1362786</v>
      </c>
      <c r="E16" s="34">
        <v>149124</v>
      </c>
      <c r="F16" s="34">
        <v>0</v>
      </c>
      <c r="G16" s="32">
        <v>0</v>
      </c>
      <c r="H16" s="32">
        <v>55277</v>
      </c>
      <c r="I16" s="32">
        <v>0</v>
      </c>
      <c r="J16" s="32">
        <v>0</v>
      </c>
      <c r="K16" s="32">
        <v>0</v>
      </c>
      <c r="L16" s="32">
        <v>4888</v>
      </c>
      <c r="M16" s="32">
        <v>20921</v>
      </c>
      <c r="N16" s="32">
        <v>0</v>
      </c>
      <c r="O16" s="32">
        <v>4418</v>
      </c>
      <c r="P16" s="32">
        <v>73231</v>
      </c>
      <c r="Q16" s="32">
        <v>0</v>
      </c>
      <c r="R16" s="32">
        <v>0</v>
      </c>
      <c r="S16" s="32">
        <v>6729</v>
      </c>
      <c r="T16" s="32">
        <v>0</v>
      </c>
      <c r="U16" s="33">
        <v>24384</v>
      </c>
      <c r="V16" s="18" t="s">
        <v>57</v>
      </c>
      <c r="W16" s="25"/>
      <c r="X16" s="29"/>
      <c r="Y16" s="34">
        <v>1117</v>
      </c>
      <c r="Z16" s="32">
        <v>0</v>
      </c>
      <c r="AA16" s="35">
        <v>1676</v>
      </c>
      <c r="AB16" s="34">
        <v>26746</v>
      </c>
      <c r="AC16" s="34">
        <v>14160</v>
      </c>
      <c r="AD16" s="34">
        <v>25953</v>
      </c>
      <c r="AE16" s="34">
        <v>10300</v>
      </c>
      <c r="AF16" s="34">
        <v>1200</v>
      </c>
      <c r="AG16" s="34">
        <v>388074</v>
      </c>
      <c r="AH16" s="34">
        <v>41558</v>
      </c>
      <c r="AI16" s="34">
        <v>135501</v>
      </c>
      <c r="AJ16" s="34">
        <v>0</v>
      </c>
      <c r="AK16" s="34">
        <v>42033</v>
      </c>
      <c r="AL16" s="34">
        <v>1933</v>
      </c>
      <c r="AM16" s="34">
        <v>0</v>
      </c>
      <c r="AN16" s="34">
        <v>78134</v>
      </c>
      <c r="AO16" s="34">
        <v>0</v>
      </c>
      <c r="AP16" s="33">
        <v>9243</v>
      </c>
      <c r="AQ16" s="18" t="s">
        <v>57</v>
      </c>
      <c r="AR16" s="25"/>
      <c r="AS16" s="18"/>
      <c r="AT16" s="34">
        <v>1900</v>
      </c>
      <c r="AU16" s="34">
        <v>241855</v>
      </c>
      <c r="AV16" s="34">
        <v>0</v>
      </c>
      <c r="AW16" s="34">
        <v>0</v>
      </c>
      <c r="AX16" s="34">
        <v>1500</v>
      </c>
      <c r="AY16" s="33">
        <v>931</v>
      </c>
      <c r="AZ16" s="15"/>
    </row>
    <row r="17" spans="1:52" s="16" customFormat="1" ht="14.25" customHeight="1" x14ac:dyDescent="0.15">
      <c r="A17" s="17" t="s">
        <v>58</v>
      </c>
      <c r="B17" s="23"/>
      <c r="C17" s="27"/>
      <c r="D17" s="34">
        <f t="shared" si="3"/>
        <v>2228744</v>
      </c>
      <c r="E17" s="34">
        <v>62779</v>
      </c>
      <c r="F17" s="34">
        <v>70980</v>
      </c>
      <c r="G17" s="32">
        <v>71</v>
      </c>
      <c r="H17" s="32">
        <v>16091</v>
      </c>
      <c r="I17" s="32">
        <v>11346</v>
      </c>
      <c r="J17" s="32">
        <v>291</v>
      </c>
      <c r="K17" s="32">
        <v>0</v>
      </c>
      <c r="L17" s="32">
        <v>1290</v>
      </c>
      <c r="M17" s="32">
        <v>17681</v>
      </c>
      <c r="N17" s="32">
        <v>0</v>
      </c>
      <c r="O17" s="32">
        <v>21631</v>
      </c>
      <c r="P17" s="32">
        <v>276421</v>
      </c>
      <c r="Q17" s="32">
        <v>0</v>
      </c>
      <c r="R17" s="32">
        <v>50389</v>
      </c>
      <c r="S17" s="32">
        <v>0</v>
      </c>
      <c r="T17" s="32">
        <v>0</v>
      </c>
      <c r="U17" s="33">
        <v>0</v>
      </c>
      <c r="V17" s="18" t="s">
        <v>58</v>
      </c>
      <c r="W17" s="25"/>
      <c r="X17" s="29"/>
      <c r="Y17" s="34">
        <v>35030</v>
      </c>
      <c r="Z17" s="32">
        <v>0</v>
      </c>
      <c r="AA17" s="35">
        <v>0</v>
      </c>
      <c r="AB17" s="34">
        <v>240602</v>
      </c>
      <c r="AC17" s="34">
        <v>43289</v>
      </c>
      <c r="AD17" s="34">
        <v>23903</v>
      </c>
      <c r="AE17" s="34">
        <v>500</v>
      </c>
      <c r="AF17" s="34">
        <v>0</v>
      </c>
      <c r="AG17" s="34">
        <v>393902</v>
      </c>
      <c r="AH17" s="34">
        <v>22843</v>
      </c>
      <c r="AI17" s="34">
        <v>578191</v>
      </c>
      <c r="AJ17" s="34">
        <v>0</v>
      </c>
      <c r="AK17" s="34">
        <v>1481</v>
      </c>
      <c r="AL17" s="34">
        <v>41423</v>
      </c>
      <c r="AM17" s="34">
        <v>0</v>
      </c>
      <c r="AN17" s="34">
        <v>150330</v>
      </c>
      <c r="AO17" s="34">
        <v>1330</v>
      </c>
      <c r="AP17" s="33">
        <v>1104</v>
      </c>
      <c r="AQ17" s="18" t="s">
        <v>58</v>
      </c>
      <c r="AR17" s="25"/>
      <c r="AS17" s="18"/>
      <c r="AT17" s="34">
        <v>0</v>
      </c>
      <c r="AU17" s="34">
        <v>161099</v>
      </c>
      <c r="AV17" s="34">
        <v>0</v>
      </c>
      <c r="AW17" s="34">
        <v>0</v>
      </c>
      <c r="AX17" s="34">
        <v>0</v>
      </c>
      <c r="AY17" s="33">
        <v>4747</v>
      </c>
      <c r="AZ17" s="15"/>
    </row>
    <row r="18" spans="1:52" s="16" customFormat="1" ht="14.25" customHeight="1" x14ac:dyDescent="0.15">
      <c r="A18" s="17" t="s">
        <v>59</v>
      </c>
      <c r="B18" s="23"/>
      <c r="C18" s="27"/>
      <c r="D18" s="34">
        <f t="shared" si="3"/>
        <v>4205176</v>
      </c>
      <c r="E18" s="34">
        <v>1420142</v>
      </c>
      <c r="F18" s="34">
        <v>26945</v>
      </c>
      <c r="G18" s="32">
        <v>0</v>
      </c>
      <c r="H18" s="32">
        <v>13832</v>
      </c>
      <c r="I18" s="32">
        <v>0</v>
      </c>
      <c r="J18" s="32">
        <v>2700</v>
      </c>
      <c r="K18" s="32">
        <v>0</v>
      </c>
      <c r="L18" s="32">
        <v>700</v>
      </c>
      <c r="M18" s="32">
        <v>4823</v>
      </c>
      <c r="N18" s="32">
        <v>0</v>
      </c>
      <c r="O18" s="32">
        <v>32654</v>
      </c>
      <c r="P18" s="32">
        <v>399607</v>
      </c>
      <c r="Q18" s="32">
        <v>12118</v>
      </c>
      <c r="R18" s="32">
        <v>6053</v>
      </c>
      <c r="S18" s="32">
        <v>36610</v>
      </c>
      <c r="T18" s="32">
        <v>0</v>
      </c>
      <c r="U18" s="33">
        <v>1500</v>
      </c>
      <c r="V18" s="18" t="s">
        <v>59</v>
      </c>
      <c r="W18" s="25"/>
      <c r="X18" s="29"/>
      <c r="Y18" s="34">
        <v>14358</v>
      </c>
      <c r="Z18" s="32">
        <v>0</v>
      </c>
      <c r="AA18" s="35">
        <v>670</v>
      </c>
      <c r="AB18" s="34">
        <v>25370</v>
      </c>
      <c r="AC18" s="34">
        <v>17395</v>
      </c>
      <c r="AD18" s="34">
        <v>25840</v>
      </c>
      <c r="AE18" s="34">
        <v>0</v>
      </c>
      <c r="AF18" s="34">
        <v>0</v>
      </c>
      <c r="AG18" s="34">
        <v>304142</v>
      </c>
      <c r="AH18" s="34">
        <v>153648</v>
      </c>
      <c r="AI18" s="34">
        <v>482004</v>
      </c>
      <c r="AJ18" s="34">
        <v>0</v>
      </c>
      <c r="AK18" s="34">
        <v>1730</v>
      </c>
      <c r="AL18" s="34">
        <v>47860</v>
      </c>
      <c r="AM18" s="34">
        <v>0</v>
      </c>
      <c r="AN18" s="34">
        <v>822791</v>
      </c>
      <c r="AO18" s="34">
        <v>8869</v>
      </c>
      <c r="AP18" s="33">
        <v>52515</v>
      </c>
      <c r="AQ18" s="18" t="s">
        <v>59</v>
      </c>
      <c r="AR18" s="25"/>
      <c r="AS18" s="18"/>
      <c r="AT18" s="34">
        <v>0</v>
      </c>
      <c r="AU18" s="34">
        <v>289652</v>
      </c>
      <c r="AV18" s="34">
        <v>0</v>
      </c>
      <c r="AW18" s="34">
        <v>0</v>
      </c>
      <c r="AX18" s="34">
        <v>0</v>
      </c>
      <c r="AY18" s="33">
        <v>648</v>
      </c>
      <c r="AZ18" s="15"/>
    </row>
    <row r="19" spans="1:52" s="16" customFormat="1" ht="14.25" customHeight="1" x14ac:dyDescent="0.15">
      <c r="A19" s="17" t="s">
        <v>60</v>
      </c>
      <c r="B19" s="23"/>
      <c r="C19" s="27"/>
      <c r="D19" s="34">
        <f t="shared" si="3"/>
        <v>8975160</v>
      </c>
      <c r="E19" s="34">
        <v>91905</v>
      </c>
      <c r="F19" s="34">
        <v>30521</v>
      </c>
      <c r="G19" s="32">
        <v>0</v>
      </c>
      <c r="H19" s="32">
        <v>11327</v>
      </c>
      <c r="I19" s="32">
        <v>37857</v>
      </c>
      <c r="J19" s="32">
        <v>0</v>
      </c>
      <c r="K19" s="32">
        <v>31309</v>
      </c>
      <c r="L19" s="32">
        <v>329216</v>
      </c>
      <c r="M19" s="32">
        <v>1445640</v>
      </c>
      <c r="N19" s="32">
        <v>136189</v>
      </c>
      <c r="O19" s="32">
        <v>1518392</v>
      </c>
      <c r="P19" s="32">
        <v>0</v>
      </c>
      <c r="Q19" s="32">
        <v>0</v>
      </c>
      <c r="R19" s="32">
        <v>227</v>
      </c>
      <c r="S19" s="32">
        <v>0</v>
      </c>
      <c r="T19" s="32">
        <v>31936</v>
      </c>
      <c r="U19" s="33">
        <v>310024</v>
      </c>
      <c r="V19" s="18" t="s">
        <v>60</v>
      </c>
      <c r="W19" s="25"/>
      <c r="X19" s="29"/>
      <c r="Y19" s="34">
        <v>1387751</v>
      </c>
      <c r="Z19" s="32">
        <v>0</v>
      </c>
      <c r="AA19" s="35">
        <v>0</v>
      </c>
      <c r="AB19" s="34">
        <v>214895</v>
      </c>
      <c r="AC19" s="34">
        <v>180160</v>
      </c>
      <c r="AD19" s="34">
        <v>108832</v>
      </c>
      <c r="AE19" s="34">
        <v>4122</v>
      </c>
      <c r="AF19" s="34">
        <v>0</v>
      </c>
      <c r="AG19" s="34">
        <v>103745</v>
      </c>
      <c r="AH19" s="34">
        <v>139839</v>
      </c>
      <c r="AI19" s="34">
        <v>466840</v>
      </c>
      <c r="AJ19" s="34">
        <v>5241</v>
      </c>
      <c r="AK19" s="34">
        <v>21173</v>
      </c>
      <c r="AL19" s="34">
        <v>47055</v>
      </c>
      <c r="AM19" s="34">
        <v>46690</v>
      </c>
      <c r="AN19" s="34">
        <v>406561</v>
      </c>
      <c r="AO19" s="34">
        <v>7316</v>
      </c>
      <c r="AP19" s="33">
        <v>1421</v>
      </c>
      <c r="AQ19" s="18" t="s">
        <v>60</v>
      </c>
      <c r="AR19" s="25"/>
      <c r="AS19" s="18"/>
      <c r="AT19" s="34">
        <v>0</v>
      </c>
      <c r="AU19" s="34">
        <v>1714829</v>
      </c>
      <c r="AV19" s="34">
        <v>12979</v>
      </c>
      <c r="AW19" s="34">
        <v>3497</v>
      </c>
      <c r="AX19" s="34">
        <v>0</v>
      </c>
      <c r="AY19" s="33">
        <v>127671</v>
      </c>
      <c r="AZ19" s="15"/>
    </row>
    <row r="20" spans="1:52" s="16" customFormat="1" ht="14.25" customHeight="1" x14ac:dyDescent="0.15">
      <c r="A20" s="17" t="s">
        <v>61</v>
      </c>
      <c r="B20" s="23"/>
      <c r="C20" s="27"/>
      <c r="D20" s="34">
        <f t="shared" si="3"/>
        <v>38505353</v>
      </c>
      <c r="E20" s="34">
        <v>1660824</v>
      </c>
      <c r="F20" s="34">
        <v>66788</v>
      </c>
      <c r="G20" s="32">
        <v>68677</v>
      </c>
      <c r="H20" s="32">
        <v>3360713</v>
      </c>
      <c r="I20" s="32">
        <v>672</v>
      </c>
      <c r="J20" s="32">
        <v>0</v>
      </c>
      <c r="K20" s="32">
        <v>13592</v>
      </c>
      <c r="L20" s="32">
        <v>998616</v>
      </c>
      <c r="M20" s="32">
        <v>2212083</v>
      </c>
      <c r="N20" s="32">
        <v>260635</v>
      </c>
      <c r="O20" s="32">
        <v>4404183</v>
      </c>
      <c r="P20" s="32">
        <v>7029</v>
      </c>
      <c r="Q20" s="32">
        <v>1200</v>
      </c>
      <c r="R20" s="32">
        <v>212</v>
      </c>
      <c r="S20" s="32">
        <v>1490</v>
      </c>
      <c r="T20" s="32">
        <v>60565</v>
      </c>
      <c r="U20" s="33">
        <v>468180</v>
      </c>
      <c r="V20" s="18" t="s">
        <v>61</v>
      </c>
      <c r="W20" s="25"/>
      <c r="X20" s="29"/>
      <c r="Y20" s="34">
        <v>4664682</v>
      </c>
      <c r="Z20" s="32">
        <v>0</v>
      </c>
      <c r="AA20" s="35">
        <v>0</v>
      </c>
      <c r="AB20" s="34">
        <v>571927</v>
      </c>
      <c r="AC20" s="34">
        <v>1645010</v>
      </c>
      <c r="AD20" s="34">
        <v>331370</v>
      </c>
      <c r="AE20" s="34">
        <v>18556</v>
      </c>
      <c r="AF20" s="34">
        <v>8154</v>
      </c>
      <c r="AG20" s="34">
        <v>3658030</v>
      </c>
      <c r="AH20" s="34">
        <v>1779572</v>
      </c>
      <c r="AI20" s="34">
        <v>1761963</v>
      </c>
      <c r="AJ20" s="34">
        <v>79914</v>
      </c>
      <c r="AK20" s="34">
        <v>208995</v>
      </c>
      <c r="AL20" s="34">
        <v>401216</v>
      </c>
      <c r="AM20" s="34">
        <v>999467</v>
      </c>
      <c r="AN20" s="34">
        <v>4183975</v>
      </c>
      <c r="AO20" s="34">
        <v>2445</v>
      </c>
      <c r="AP20" s="33">
        <v>37139</v>
      </c>
      <c r="AQ20" s="18" t="s">
        <v>61</v>
      </c>
      <c r="AR20" s="25"/>
      <c r="AS20" s="18"/>
      <c r="AT20" s="34">
        <v>5632</v>
      </c>
      <c r="AU20" s="34">
        <v>4213658</v>
      </c>
      <c r="AV20" s="34">
        <v>78363</v>
      </c>
      <c r="AW20" s="34">
        <v>34749</v>
      </c>
      <c r="AX20" s="34">
        <v>188243</v>
      </c>
      <c r="AY20" s="33">
        <v>46834</v>
      </c>
      <c r="AZ20" s="15"/>
    </row>
    <row r="21" spans="1:52" s="16" customFormat="1" ht="14.25" customHeight="1" x14ac:dyDescent="0.15">
      <c r="A21" s="17" t="s">
        <v>62</v>
      </c>
      <c r="B21" s="23"/>
      <c r="C21" s="27"/>
      <c r="D21" s="34">
        <f t="shared" si="3"/>
        <v>7388105</v>
      </c>
      <c r="E21" s="34">
        <v>43434</v>
      </c>
      <c r="F21" s="34">
        <v>9360</v>
      </c>
      <c r="G21" s="32">
        <v>0</v>
      </c>
      <c r="H21" s="32">
        <v>15000</v>
      </c>
      <c r="I21" s="32">
        <v>1000</v>
      </c>
      <c r="J21" s="32">
        <v>0</v>
      </c>
      <c r="K21" s="32">
        <v>2002</v>
      </c>
      <c r="L21" s="32">
        <v>205278</v>
      </c>
      <c r="M21" s="32">
        <v>2106686</v>
      </c>
      <c r="N21" s="32">
        <v>5500</v>
      </c>
      <c r="O21" s="32">
        <v>719987</v>
      </c>
      <c r="P21" s="32">
        <v>54621</v>
      </c>
      <c r="Q21" s="32">
        <v>0</v>
      </c>
      <c r="R21" s="32">
        <v>0</v>
      </c>
      <c r="S21" s="32">
        <v>0</v>
      </c>
      <c r="T21" s="32">
        <v>51866</v>
      </c>
      <c r="U21" s="33">
        <v>416926</v>
      </c>
      <c r="V21" s="18" t="s">
        <v>62</v>
      </c>
      <c r="W21" s="25"/>
      <c r="X21" s="29"/>
      <c r="Y21" s="34">
        <v>55620</v>
      </c>
      <c r="Z21" s="32">
        <v>0</v>
      </c>
      <c r="AA21" s="35">
        <v>0</v>
      </c>
      <c r="AB21" s="34">
        <v>1082923</v>
      </c>
      <c r="AC21" s="34">
        <v>161126</v>
      </c>
      <c r="AD21" s="34">
        <v>684657</v>
      </c>
      <c r="AE21" s="34">
        <v>0</v>
      </c>
      <c r="AF21" s="34">
        <v>0</v>
      </c>
      <c r="AG21" s="34">
        <v>263492</v>
      </c>
      <c r="AH21" s="34">
        <v>26080</v>
      </c>
      <c r="AI21" s="34">
        <v>827138</v>
      </c>
      <c r="AJ21" s="34">
        <v>15511</v>
      </c>
      <c r="AK21" s="34">
        <v>91898</v>
      </c>
      <c r="AL21" s="34">
        <v>170577</v>
      </c>
      <c r="AM21" s="34">
        <v>10914</v>
      </c>
      <c r="AN21" s="34">
        <v>131468</v>
      </c>
      <c r="AO21" s="34">
        <v>11405</v>
      </c>
      <c r="AP21" s="33">
        <v>995</v>
      </c>
      <c r="AQ21" s="18" t="s">
        <v>62</v>
      </c>
      <c r="AR21" s="25"/>
      <c r="AS21" s="18"/>
      <c r="AT21" s="34">
        <v>3480</v>
      </c>
      <c r="AU21" s="34">
        <v>214240</v>
      </c>
      <c r="AV21" s="34">
        <v>0</v>
      </c>
      <c r="AW21" s="34">
        <v>576</v>
      </c>
      <c r="AX21" s="34">
        <v>1200</v>
      </c>
      <c r="AY21" s="33">
        <v>3145</v>
      </c>
      <c r="AZ21" s="15"/>
    </row>
    <row r="22" spans="1:52" s="16" customFormat="1" ht="14.25" customHeight="1" x14ac:dyDescent="0.15">
      <c r="A22" s="17" t="s">
        <v>63</v>
      </c>
      <c r="B22" s="23"/>
      <c r="C22" s="27"/>
      <c r="D22" s="34">
        <f t="shared" si="3"/>
        <v>562153</v>
      </c>
      <c r="E22" s="34">
        <v>18040</v>
      </c>
      <c r="F22" s="34">
        <v>6322</v>
      </c>
      <c r="G22" s="32">
        <v>0</v>
      </c>
      <c r="H22" s="32">
        <v>0</v>
      </c>
      <c r="I22" s="32">
        <v>6950</v>
      </c>
      <c r="J22" s="32">
        <v>0</v>
      </c>
      <c r="K22" s="32">
        <v>0</v>
      </c>
      <c r="L22" s="32">
        <v>43</v>
      </c>
      <c r="M22" s="32">
        <v>0</v>
      </c>
      <c r="N22" s="32">
        <v>0</v>
      </c>
      <c r="O22" s="32">
        <v>48</v>
      </c>
      <c r="P22" s="32">
        <v>99307</v>
      </c>
      <c r="Q22" s="32">
        <v>17</v>
      </c>
      <c r="R22" s="32">
        <v>0</v>
      </c>
      <c r="S22" s="32">
        <v>100</v>
      </c>
      <c r="T22" s="32">
        <v>0</v>
      </c>
      <c r="U22" s="33">
        <v>80</v>
      </c>
      <c r="V22" s="18" t="s">
        <v>63</v>
      </c>
      <c r="W22" s="25"/>
      <c r="X22" s="29"/>
      <c r="Y22" s="34">
        <v>1500</v>
      </c>
      <c r="Z22" s="32">
        <v>0</v>
      </c>
      <c r="AA22" s="35">
        <v>0</v>
      </c>
      <c r="AB22" s="34">
        <v>13720</v>
      </c>
      <c r="AC22" s="34">
        <v>20029</v>
      </c>
      <c r="AD22" s="34">
        <v>1500</v>
      </c>
      <c r="AE22" s="34">
        <v>0</v>
      </c>
      <c r="AF22" s="34">
        <v>51500</v>
      </c>
      <c r="AG22" s="34">
        <v>5453</v>
      </c>
      <c r="AH22" s="34">
        <v>326</v>
      </c>
      <c r="AI22" s="34">
        <v>128585</v>
      </c>
      <c r="AJ22" s="34">
        <v>0</v>
      </c>
      <c r="AK22" s="34">
        <v>48776</v>
      </c>
      <c r="AL22" s="34">
        <v>0</v>
      </c>
      <c r="AM22" s="34">
        <v>0</v>
      </c>
      <c r="AN22" s="34">
        <v>136340</v>
      </c>
      <c r="AO22" s="34">
        <v>0</v>
      </c>
      <c r="AP22" s="33">
        <v>2672</v>
      </c>
      <c r="AQ22" s="18" t="s">
        <v>63</v>
      </c>
      <c r="AR22" s="25"/>
      <c r="AS22" s="18"/>
      <c r="AT22" s="34">
        <v>0</v>
      </c>
      <c r="AU22" s="34">
        <v>3615</v>
      </c>
      <c r="AV22" s="34">
        <v>0</v>
      </c>
      <c r="AW22" s="34">
        <v>0</v>
      </c>
      <c r="AX22" s="34">
        <v>0</v>
      </c>
      <c r="AY22" s="33">
        <v>17230</v>
      </c>
      <c r="AZ22" s="15"/>
    </row>
    <row r="23" spans="1:52" s="16" customFormat="1" ht="14.25" customHeight="1" x14ac:dyDescent="0.15">
      <c r="A23" s="17" t="s">
        <v>64</v>
      </c>
      <c r="B23" s="23"/>
      <c r="C23" s="27"/>
      <c r="D23" s="34">
        <f t="shared" si="3"/>
        <v>35006886</v>
      </c>
      <c r="E23" s="34">
        <v>545891</v>
      </c>
      <c r="F23" s="34">
        <v>73427</v>
      </c>
      <c r="G23" s="32">
        <v>47693</v>
      </c>
      <c r="H23" s="32">
        <v>188300</v>
      </c>
      <c r="I23" s="32">
        <v>8227</v>
      </c>
      <c r="J23" s="32">
        <v>0</v>
      </c>
      <c r="K23" s="32">
        <v>7646</v>
      </c>
      <c r="L23" s="32">
        <v>345463</v>
      </c>
      <c r="M23" s="32">
        <v>2305234</v>
      </c>
      <c r="N23" s="32">
        <v>309949</v>
      </c>
      <c r="O23" s="32">
        <v>674045</v>
      </c>
      <c r="P23" s="32">
        <v>6799</v>
      </c>
      <c r="Q23" s="32">
        <v>0</v>
      </c>
      <c r="R23" s="32">
        <v>1110</v>
      </c>
      <c r="S23" s="32">
        <v>30</v>
      </c>
      <c r="T23" s="32">
        <v>83541</v>
      </c>
      <c r="U23" s="33">
        <v>632446</v>
      </c>
      <c r="V23" s="18" t="s">
        <v>64</v>
      </c>
      <c r="W23" s="25"/>
      <c r="X23" s="29"/>
      <c r="Y23" s="34">
        <v>1008062</v>
      </c>
      <c r="Z23" s="32">
        <v>0</v>
      </c>
      <c r="AA23" s="35">
        <v>70154</v>
      </c>
      <c r="AB23" s="34">
        <v>1424859</v>
      </c>
      <c r="AC23" s="34">
        <v>5483579</v>
      </c>
      <c r="AD23" s="34">
        <v>1976977</v>
      </c>
      <c r="AE23" s="34">
        <v>0</v>
      </c>
      <c r="AF23" s="34">
        <v>0</v>
      </c>
      <c r="AG23" s="34">
        <v>1984735</v>
      </c>
      <c r="AH23" s="34">
        <v>2822262</v>
      </c>
      <c r="AI23" s="34">
        <v>2183291</v>
      </c>
      <c r="AJ23" s="34">
        <v>300758</v>
      </c>
      <c r="AK23" s="34">
        <v>290803</v>
      </c>
      <c r="AL23" s="34">
        <v>1813646</v>
      </c>
      <c r="AM23" s="34">
        <v>221842</v>
      </c>
      <c r="AN23" s="34">
        <v>1265222</v>
      </c>
      <c r="AO23" s="34">
        <v>38028</v>
      </c>
      <c r="AP23" s="33">
        <v>21832</v>
      </c>
      <c r="AQ23" s="18" t="s">
        <v>64</v>
      </c>
      <c r="AR23" s="25"/>
      <c r="AS23" s="18"/>
      <c r="AT23" s="34">
        <v>26863</v>
      </c>
      <c r="AU23" s="34">
        <v>1401842</v>
      </c>
      <c r="AV23" s="34">
        <v>166311</v>
      </c>
      <c r="AW23" s="34">
        <v>6804089</v>
      </c>
      <c r="AX23" s="34">
        <v>397120</v>
      </c>
      <c r="AY23" s="33">
        <v>74810</v>
      </c>
      <c r="AZ23" s="15"/>
    </row>
    <row r="24" spans="1:52" s="16" customFormat="1" ht="14.25" customHeight="1" x14ac:dyDescent="0.15">
      <c r="A24" s="17" t="s">
        <v>65</v>
      </c>
      <c r="B24" s="23"/>
      <c r="C24" s="27"/>
      <c r="D24" s="34">
        <f t="shared" si="3"/>
        <v>31777733</v>
      </c>
      <c r="E24" s="34">
        <v>229052</v>
      </c>
      <c r="F24" s="34">
        <v>65949</v>
      </c>
      <c r="G24" s="32">
        <v>14221</v>
      </c>
      <c r="H24" s="32">
        <v>31261</v>
      </c>
      <c r="I24" s="32">
        <v>1680</v>
      </c>
      <c r="J24" s="32">
        <v>0</v>
      </c>
      <c r="K24" s="32">
        <v>39887</v>
      </c>
      <c r="L24" s="32">
        <v>474432</v>
      </c>
      <c r="M24" s="32">
        <v>675471</v>
      </c>
      <c r="N24" s="32">
        <v>124343</v>
      </c>
      <c r="O24" s="32">
        <v>1189037</v>
      </c>
      <c r="P24" s="32">
        <v>10120</v>
      </c>
      <c r="Q24" s="32">
        <v>0</v>
      </c>
      <c r="R24" s="32">
        <v>4179</v>
      </c>
      <c r="S24" s="32">
        <v>0</v>
      </c>
      <c r="T24" s="32">
        <v>108638</v>
      </c>
      <c r="U24" s="33">
        <v>1439085</v>
      </c>
      <c r="V24" s="18" t="s">
        <v>65</v>
      </c>
      <c r="W24" s="25"/>
      <c r="X24" s="29"/>
      <c r="Y24" s="34">
        <v>443896</v>
      </c>
      <c r="Z24" s="32">
        <v>0</v>
      </c>
      <c r="AA24" s="35">
        <v>49197</v>
      </c>
      <c r="AB24" s="34">
        <v>2011793</v>
      </c>
      <c r="AC24" s="34">
        <v>5978473</v>
      </c>
      <c r="AD24" s="34">
        <v>1274058</v>
      </c>
      <c r="AE24" s="34">
        <v>0</v>
      </c>
      <c r="AF24" s="34">
        <v>15500</v>
      </c>
      <c r="AG24" s="34">
        <v>2207133</v>
      </c>
      <c r="AH24" s="34">
        <v>1635901</v>
      </c>
      <c r="AI24" s="34">
        <v>6774118</v>
      </c>
      <c r="AJ24" s="34">
        <v>309170</v>
      </c>
      <c r="AK24" s="34">
        <v>662053</v>
      </c>
      <c r="AL24" s="34">
        <v>808961</v>
      </c>
      <c r="AM24" s="34">
        <v>859012</v>
      </c>
      <c r="AN24" s="34">
        <v>1993337</v>
      </c>
      <c r="AO24" s="34">
        <v>86352</v>
      </c>
      <c r="AP24" s="33">
        <v>73764</v>
      </c>
      <c r="AQ24" s="18" t="s">
        <v>65</v>
      </c>
      <c r="AR24" s="25"/>
      <c r="AS24" s="18"/>
      <c r="AT24" s="34">
        <v>30450</v>
      </c>
      <c r="AU24" s="34">
        <v>1922494</v>
      </c>
      <c r="AV24" s="34">
        <v>51828</v>
      </c>
      <c r="AW24" s="34">
        <v>153002</v>
      </c>
      <c r="AX24" s="34">
        <v>28114</v>
      </c>
      <c r="AY24" s="33">
        <v>1772</v>
      </c>
      <c r="AZ24" s="15"/>
    </row>
    <row r="25" spans="1:52" s="16" customFormat="1" ht="14.25" customHeight="1" x14ac:dyDescent="0.15">
      <c r="A25" s="17" t="s">
        <v>66</v>
      </c>
      <c r="B25" s="23"/>
      <c r="C25" s="27"/>
      <c r="D25" s="34">
        <f t="shared" si="3"/>
        <v>5818243</v>
      </c>
      <c r="E25" s="34">
        <v>119962</v>
      </c>
      <c r="F25" s="34">
        <v>0</v>
      </c>
      <c r="G25" s="32">
        <v>800</v>
      </c>
      <c r="H25" s="32">
        <v>13241</v>
      </c>
      <c r="I25" s="32">
        <v>0</v>
      </c>
      <c r="J25" s="32">
        <v>0</v>
      </c>
      <c r="K25" s="32">
        <v>1300</v>
      </c>
      <c r="L25" s="32">
        <v>278269</v>
      </c>
      <c r="M25" s="32">
        <v>272161</v>
      </c>
      <c r="N25" s="32">
        <v>22878</v>
      </c>
      <c r="O25" s="32">
        <v>181289</v>
      </c>
      <c r="P25" s="32">
        <v>0</v>
      </c>
      <c r="Q25" s="32">
        <v>0</v>
      </c>
      <c r="R25" s="32">
        <v>0</v>
      </c>
      <c r="S25" s="32">
        <v>0</v>
      </c>
      <c r="T25" s="32">
        <v>9677</v>
      </c>
      <c r="U25" s="33">
        <v>88898</v>
      </c>
      <c r="V25" s="18" t="s">
        <v>66</v>
      </c>
      <c r="W25" s="25"/>
      <c r="X25" s="29"/>
      <c r="Y25" s="34">
        <v>40549</v>
      </c>
      <c r="Z25" s="32">
        <v>0</v>
      </c>
      <c r="AA25" s="35">
        <v>0</v>
      </c>
      <c r="AB25" s="34">
        <v>263791</v>
      </c>
      <c r="AC25" s="34">
        <v>888014</v>
      </c>
      <c r="AD25" s="34">
        <v>134845</v>
      </c>
      <c r="AE25" s="34">
        <v>0</v>
      </c>
      <c r="AF25" s="34">
        <v>1500</v>
      </c>
      <c r="AG25" s="34">
        <v>722167</v>
      </c>
      <c r="AH25" s="34">
        <v>88512</v>
      </c>
      <c r="AI25" s="34">
        <v>198432</v>
      </c>
      <c r="AJ25" s="34">
        <v>19643</v>
      </c>
      <c r="AK25" s="34">
        <v>44327</v>
      </c>
      <c r="AL25" s="34">
        <v>31491</v>
      </c>
      <c r="AM25" s="34">
        <v>1377911</v>
      </c>
      <c r="AN25" s="34">
        <v>60431</v>
      </c>
      <c r="AO25" s="34">
        <v>0</v>
      </c>
      <c r="AP25" s="33">
        <v>105</v>
      </c>
      <c r="AQ25" s="18" t="s">
        <v>66</v>
      </c>
      <c r="AR25" s="25"/>
      <c r="AS25" s="18"/>
      <c r="AT25" s="34">
        <v>1700</v>
      </c>
      <c r="AU25" s="34">
        <v>115760</v>
      </c>
      <c r="AV25" s="34">
        <v>0</v>
      </c>
      <c r="AW25" s="34">
        <v>701603</v>
      </c>
      <c r="AX25" s="34">
        <v>0</v>
      </c>
      <c r="AY25" s="33">
        <v>138987</v>
      </c>
      <c r="AZ25" s="15"/>
    </row>
    <row r="26" spans="1:52" s="16" customFormat="1" ht="14.25" customHeight="1" x14ac:dyDescent="0.15">
      <c r="A26" s="17" t="s">
        <v>67</v>
      </c>
      <c r="B26" s="23"/>
      <c r="C26" s="27"/>
      <c r="D26" s="34">
        <f t="shared" si="3"/>
        <v>1739360</v>
      </c>
      <c r="E26" s="34">
        <v>70831</v>
      </c>
      <c r="F26" s="34">
        <v>22466</v>
      </c>
      <c r="G26" s="32">
        <v>16952</v>
      </c>
      <c r="H26" s="32">
        <v>2220</v>
      </c>
      <c r="I26" s="32">
        <v>0</v>
      </c>
      <c r="J26" s="32">
        <v>0</v>
      </c>
      <c r="K26" s="32">
        <v>0</v>
      </c>
      <c r="L26" s="32">
        <v>0</v>
      </c>
      <c r="M26" s="32">
        <v>2538</v>
      </c>
      <c r="N26" s="32">
        <v>0</v>
      </c>
      <c r="O26" s="32">
        <v>5446</v>
      </c>
      <c r="P26" s="32">
        <v>36863</v>
      </c>
      <c r="Q26" s="32">
        <v>2632</v>
      </c>
      <c r="R26" s="32">
        <v>0</v>
      </c>
      <c r="S26" s="32">
        <v>93350</v>
      </c>
      <c r="T26" s="32">
        <v>0</v>
      </c>
      <c r="U26" s="33">
        <v>0</v>
      </c>
      <c r="V26" s="18" t="s">
        <v>67</v>
      </c>
      <c r="W26" s="25"/>
      <c r="X26" s="29"/>
      <c r="Y26" s="34">
        <v>11393</v>
      </c>
      <c r="Z26" s="32">
        <v>0</v>
      </c>
      <c r="AA26" s="35">
        <v>18571</v>
      </c>
      <c r="AB26" s="34">
        <v>68905</v>
      </c>
      <c r="AC26" s="34">
        <v>101156</v>
      </c>
      <c r="AD26" s="34">
        <v>40275</v>
      </c>
      <c r="AE26" s="34">
        <v>1409</v>
      </c>
      <c r="AF26" s="34">
        <v>11540</v>
      </c>
      <c r="AG26" s="34">
        <v>244692</v>
      </c>
      <c r="AH26" s="34">
        <v>1460</v>
      </c>
      <c r="AI26" s="34">
        <v>553836</v>
      </c>
      <c r="AJ26" s="34">
        <v>0</v>
      </c>
      <c r="AK26" s="34">
        <v>0</v>
      </c>
      <c r="AL26" s="34">
        <v>45911</v>
      </c>
      <c r="AM26" s="34">
        <v>0</v>
      </c>
      <c r="AN26" s="34">
        <v>138554</v>
      </c>
      <c r="AO26" s="34">
        <v>25600</v>
      </c>
      <c r="AP26" s="33">
        <v>6450</v>
      </c>
      <c r="AQ26" s="18" t="s">
        <v>67</v>
      </c>
      <c r="AR26" s="25"/>
      <c r="AS26" s="18"/>
      <c r="AT26" s="34">
        <v>0</v>
      </c>
      <c r="AU26" s="34">
        <v>161854</v>
      </c>
      <c r="AV26" s="34">
        <v>39167</v>
      </c>
      <c r="AW26" s="34">
        <v>12016</v>
      </c>
      <c r="AX26" s="34">
        <v>0</v>
      </c>
      <c r="AY26" s="33">
        <v>3273</v>
      </c>
      <c r="AZ26" s="15"/>
    </row>
    <row r="27" spans="1:52" s="16" customFormat="1" ht="14.25" customHeight="1" x14ac:dyDescent="0.15">
      <c r="A27" s="17" t="s">
        <v>68</v>
      </c>
      <c r="B27" s="23"/>
      <c r="C27" s="27"/>
      <c r="D27" s="34">
        <f t="shared" si="3"/>
        <v>319656</v>
      </c>
      <c r="E27" s="34">
        <v>3271</v>
      </c>
      <c r="F27" s="34">
        <v>26465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408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10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1828</v>
      </c>
      <c r="AC27" s="34">
        <v>281</v>
      </c>
      <c r="AD27" s="34">
        <v>9615</v>
      </c>
      <c r="AE27" s="34">
        <v>6814</v>
      </c>
      <c r="AF27" s="34">
        <v>29937</v>
      </c>
      <c r="AG27" s="34">
        <v>10951</v>
      </c>
      <c r="AH27" s="34">
        <v>510</v>
      </c>
      <c r="AI27" s="34">
        <v>95143</v>
      </c>
      <c r="AJ27" s="34">
        <v>0</v>
      </c>
      <c r="AK27" s="34">
        <v>80</v>
      </c>
      <c r="AL27" s="34">
        <v>3831</v>
      </c>
      <c r="AM27" s="34">
        <v>0</v>
      </c>
      <c r="AN27" s="34">
        <v>104485</v>
      </c>
      <c r="AO27" s="34">
        <v>231</v>
      </c>
      <c r="AP27" s="33">
        <v>4195</v>
      </c>
      <c r="AQ27" s="18" t="s">
        <v>68</v>
      </c>
      <c r="AR27" s="25"/>
      <c r="AS27" s="18"/>
      <c r="AT27" s="34">
        <v>500</v>
      </c>
      <c r="AU27" s="34">
        <v>21098</v>
      </c>
      <c r="AV27" s="34">
        <v>0</v>
      </c>
      <c r="AW27" s="34">
        <v>0</v>
      </c>
      <c r="AX27" s="34">
        <v>0</v>
      </c>
      <c r="AY27" s="33">
        <v>3</v>
      </c>
      <c r="AZ27" s="15"/>
    </row>
    <row r="28" spans="1:52" s="16" customFormat="1" ht="14.25" customHeight="1" x14ac:dyDescent="0.15">
      <c r="A28" s="17" t="s">
        <v>69</v>
      </c>
      <c r="B28" s="23"/>
      <c r="C28" s="27"/>
      <c r="D28" s="34">
        <f t="shared" si="3"/>
        <v>14912986</v>
      </c>
      <c r="E28" s="34">
        <v>9146</v>
      </c>
      <c r="F28" s="34">
        <v>6000</v>
      </c>
      <c r="G28" s="32">
        <v>0</v>
      </c>
      <c r="H28" s="32">
        <v>307810</v>
      </c>
      <c r="I28" s="32">
        <v>600</v>
      </c>
      <c r="J28" s="32">
        <v>0</v>
      </c>
      <c r="K28" s="32">
        <v>4313</v>
      </c>
      <c r="L28" s="32">
        <v>347599</v>
      </c>
      <c r="M28" s="32">
        <v>766323</v>
      </c>
      <c r="N28" s="32">
        <v>2683</v>
      </c>
      <c r="O28" s="32">
        <v>446072</v>
      </c>
      <c r="P28" s="32">
        <v>978</v>
      </c>
      <c r="Q28" s="32">
        <v>5000</v>
      </c>
      <c r="R28" s="32">
        <v>0</v>
      </c>
      <c r="S28" s="32">
        <v>0</v>
      </c>
      <c r="T28" s="32">
        <v>10360</v>
      </c>
      <c r="U28" s="33">
        <v>1345094</v>
      </c>
      <c r="V28" s="18" t="s">
        <v>69</v>
      </c>
      <c r="W28" s="25"/>
      <c r="X28" s="29"/>
      <c r="Y28" s="34">
        <v>255375</v>
      </c>
      <c r="Z28" s="32">
        <v>0</v>
      </c>
      <c r="AA28" s="35">
        <v>0</v>
      </c>
      <c r="AB28" s="34">
        <v>631294</v>
      </c>
      <c r="AC28" s="34">
        <v>651706</v>
      </c>
      <c r="AD28" s="34">
        <v>199192</v>
      </c>
      <c r="AE28" s="34">
        <v>0</v>
      </c>
      <c r="AF28" s="34">
        <v>1201</v>
      </c>
      <c r="AG28" s="34">
        <v>372864</v>
      </c>
      <c r="AH28" s="34">
        <v>877351</v>
      </c>
      <c r="AI28" s="34">
        <v>1930060</v>
      </c>
      <c r="AJ28" s="34">
        <v>97729</v>
      </c>
      <c r="AK28" s="34">
        <v>224608</v>
      </c>
      <c r="AL28" s="34">
        <v>619625</v>
      </c>
      <c r="AM28" s="34">
        <v>15150</v>
      </c>
      <c r="AN28" s="34">
        <v>438518</v>
      </c>
      <c r="AO28" s="34">
        <v>11420</v>
      </c>
      <c r="AP28" s="33">
        <v>11794</v>
      </c>
      <c r="AQ28" s="18" t="s">
        <v>69</v>
      </c>
      <c r="AR28" s="25"/>
      <c r="AS28" s="18"/>
      <c r="AT28" s="34">
        <v>6240</v>
      </c>
      <c r="AU28" s="34">
        <v>1921260</v>
      </c>
      <c r="AV28" s="34">
        <v>26515</v>
      </c>
      <c r="AW28" s="34">
        <v>3309200</v>
      </c>
      <c r="AX28" s="34">
        <v>3917</v>
      </c>
      <c r="AY28" s="33">
        <v>55989</v>
      </c>
      <c r="AZ28" s="15"/>
    </row>
    <row r="29" spans="1:52" s="16" customFormat="1" ht="14.25" customHeight="1" x14ac:dyDescent="0.15">
      <c r="A29" s="17" t="s">
        <v>70</v>
      </c>
      <c r="B29" s="23"/>
      <c r="C29" s="27"/>
      <c r="D29" s="34">
        <f t="shared" si="3"/>
        <v>13153835</v>
      </c>
      <c r="E29" s="34">
        <v>35073</v>
      </c>
      <c r="F29" s="34">
        <v>38703</v>
      </c>
      <c r="G29" s="32">
        <v>1104</v>
      </c>
      <c r="H29" s="32">
        <v>813</v>
      </c>
      <c r="I29" s="32">
        <v>8021</v>
      </c>
      <c r="J29" s="32">
        <v>0</v>
      </c>
      <c r="K29" s="32">
        <v>0</v>
      </c>
      <c r="L29" s="32">
        <v>199058</v>
      </c>
      <c r="M29" s="32">
        <v>333379</v>
      </c>
      <c r="N29" s="32">
        <v>87963</v>
      </c>
      <c r="O29" s="32">
        <v>474646</v>
      </c>
      <c r="P29" s="32">
        <v>0</v>
      </c>
      <c r="Q29" s="32">
        <v>6061</v>
      </c>
      <c r="R29" s="32">
        <v>0</v>
      </c>
      <c r="S29" s="32">
        <v>0</v>
      </c>
      <c r="T29" s="32">
        <v>1002</v>
      </c>
      <c r="U29" s="33">
        <v>554372</v>
      </c>
      <c r="V29" s="18" t="s">
        <v>70</v>
      </c>
      <c r="W29" s="25"/>
      <c r="X29" s="29"/>
      <c r="Y29" s="34">
        <v>240508</v>
      </c>
      <c r="Z29" s="32">
        <v>0</v>
      </c>
      <c r="AA29" s="35">
        <v>0</v>
      </c>
      <c r="AB29" s="34">
        <v>296702</v>
      </c>
      <c r="AC29" s="34">
        <v>1114145</v>
      </c>
      <c r="AD29" s="34">
        <v>119828</v>
      </c>
      <c r="AE29" s="34">
        <v>709</v>
      </c>
      <c r="AF29" s="34">
        <v>0</v>
      </c>
      <c r="AG29" s="34">
        <v>582650</v>
      </c>
      <c r="AH29" s="34">
        <v>890621</v>
      </c>
      <c r="AI29" s="34">
        <v>2554577</v>
      </c>
      <c r="AJ29" s="34">
        <v>21272</v>
      </c>
      <c r="AK29" s="34">
        <v>1582693</v>
      </c>
      <c r="AL29" s="34">
        <v>309721</v>
      </c>
      <c r="AM29" s="34">
        <v>216491</v>
      </c>
      <c r="AN29" s="34">
        <v>994781</v>
      </c>
      <c r="AO29" s="34">
        <v>4735</v>
      </c>
      <c r="AP29" s="33">
        <v>4715</v>
      </c>
      <c r="AQ29" s="18" t="s">
        <v>70</v>
      </c>
      <c r="AR29" s="25"/>
      <c r="AS29" s="18"/>
      <c r="AT29" s="34">
        <v>526</v>
      </c>
      <c r="AU29" s="34">
        <v>2338177</v>
      </c>
      <c r="AV29" s="34">
        <v>112615</v>
      </c>
      <c r="AW29" s="34">
        <v>16948</v>
      </c>
      <c r="AX29" s="34">
        <v>0</v>
      </c>
      <c r="AY29" s="33">
        <v>11226</v>
      </c>
      <c r="AZ29" s="15"/>
    </row>
    <row r="30" spans="1:52" s="16" customFormat="1" ht="14.25" customHeight="1" x14ac:dyDescent="0.15">
      <c r="A30" s="17" t="s">
        <v>71</v>
      </c>
      <c r="B30" s="23"/>
      <c r="C30" s="27"/>
      <c r="D30" s="34">
        <f t="shared" si="3"/>
        <v>29992056</v>
      </c>
      <c r="E30" s="34">
        <v>483432</v>
      </c>
      <c r="F30" s="34">
        <v>61515</v>
      </c>
      <c r="G30" s="32">
        <v>22527</v>
      </c>
      <c r="H30" s="32">
        <v>40040</v>
      </c>
      <c r="I30" s="32">
        <v>22325</v>
      </c>
      <c r="J30" s="32">
        <v>0</v>
      </c>
      <c r="K30" s="32">
        <v>52477</v>
      </c>
      <c r="L30" s="32">
        <v>254760</v>
      </c>
      <c r="M30" s="32">
        <v>809725</v>
      </c>
      <c r="N30" s="32">
        <v>5799</v>
      </c>
      <c r="O30" s="32">
        <v>574314</v>
      </c>
      <c r="P30" s="32">
        <v>68445</v>
      </c>
      <c r="Q30" s="32">
        <v>374</v>
      </c>
      <c r="R30" s="32">
        <v>9190</v>
      </c>
      <c r="S30" s="32">
        <v>2349</v>
      </c>
      <c r="T30" s="32">
        <v>59068</v>
      </c>
      <c r="U30" s="33">
        <v>1089634</v>
      </c>
      <c r="V30" s="18" t="s">
        <v>71</v>
      </c>
      <c r="W30" s="25"/>
      <c r="X30" s="29"/>
      <c r="Y30" s="34">
        <v>457919</v>
      </c>
      <c r="Z30" s="32">
        <v>0</v>
      </c>
      <c r="AA30" s="35">
        <v>6037</v>
      </c>
      <c r="AB30" s="34">
        <v>909353</v>
      </c>
      <c r="AC30" s="34">
        <v>671352</v>
      </c>
      <c r="AD30" s="34">
        <v>160626</v>
      </c>
      <c r="AE30" s="34">
        <v>10218</v>
      </c>
      <c r="AF30" s="34">
        <v>62177</v>
      </c>
      <c r="AG30" s="34">
        <v>800300</v>
      </c>
      <c r="AH30" s="34">
        <v>1586456</v>
      </c>
      <c r="AI30" s="34">
        <v>3880194</v>
      </c>
      <c r="AJ30" s="34">
        <v>120505</v>
      </c>
      <c r="AK30" s="34">
        <v>170685</v>
      </c>
      <c r="AL30" s="34">
        <v>635717</v>
      </c>
      <c r="AM30" s="34">
        <v>19024</v>
      </c>
      <c r="AN30" s="34">
        <v>1356516</v>
      </c>
      <c r="AO30" s="34">
        <v>344939</v>
      </c>
      <c r="AP30" s="33">
        <v>146999</v>
      </c>
      <c r="AQ30" s="18" t="s">
        <v>71</v>
      </c>
      <c r="AR30" s="25"/>
      <c r="AS30" s="18"/>
      <c r="AT30" s="34">
        <v>52495</v>
      </c>
      <c r="AU30" s="34">
        <v>8222590</v>
      </c>
      <c r="AV30" s="34">
        <v>94843</v>
      </c>
      <c r="AW30" s="34">
        <v>6442051</v>
      </c>
      <c r="AX30" s="34">
        <v>2000</v>
      </c>
      <c r="AY30" s="33">
        <v>283086</v>
      </c>
      <c r="AZ30" s="15"/>
    </row>
    <row r="31" spans="1:52" s="16" customFormat="1" ht="14.25" customHeight="1" x14ac:dyDescent="0.15">
      <c r="A31" s="17" t="s">
        <v>72</v>
      </c>
      <c r="B31" s="23"/>
      <c r="C31" s="27"/>
      <c r="D31" s="34">
        <f t="shared" si="3"/>
        <v>1213604</v>
      </c>
      <c r="E31" s="34">
        <v>46449</v>
      </c>
      <c r="F31" s="34">
        <v>0</v>
      </c>
      <c r="G31" s="32">
        <v>0</v>
      </c>
      <c r="H31" s="32">
        <v>0</v>
      </c>
      <c r="I31" s="32">
        <v>0</v>
      </c>
      <c r="J31" s="32">
        <v>0</v>
      </c>
      <c r="K31" s="32">
        <v>542</v>
      </c>
      <c r="L31" s="32">
        <v>727</v>
      </c>
      <c r="M31" s="32">
        <v>11178</v>
      </c>
      <c r="N31" s="32">
        <v>0</v>
      </c>
      <c r="O31" s="32">
        <v>1400</v>
      </c>
      <c r="P31" s="32">
        <v>0</v>
      </c>
      <c r="Q31" s="32">
        <v>0</v>
      </c>
      <c r="R31" s="32">
        <v>0</v>
      </c>
      <c r="S31" s="32">
        <v>0</v>
      </c>
      <c r="T31" s="32">
        <v>10087</v>
      </c>
      <c r="U31" s="33">
        <v>10163</v>
      </c>
      <c r="V31" s="18" t="s">
        <v>72</v>
      </c>
      <c r="W31" s="25"/>
      <c r="X31" s="29"/>
      <c r="Y31" s="34">
        <v>4320</v>
      </c>
      <c r="Z31" s="32">
        <v>0</v>
      </c>
      <c r="AA31" s="35">
        <v>0</v>
      </c>
      <c r="AB31" s="34">
        <v>171453</v>
      </c>
      <c r="AC31" s="34">
        <v>343911</v>
      </c>
      <c r="AD31" s="34">
        <v>122121</v>
      </c>
      <c r="AE31" s="34">
        <v>0</v>
      </c>
      <c r="AF31" s="34">
        <v>0</v>
      </c>
      <c r="AG31" s="34">
        <v>102827</v>
      </c>
      <c r="AH31" s="34">
        <v>16373</v>
      </c>
      <c r="AI31" s="34">
        <v>68997</v>
      </c>
      <c r="AJ31" s="34">
        <v>800</v>
      </c>
      <c r="AK31" s="34">
        <v>15957</v>
      </c>
      <c r="AL31" s="34">
        <v>21267</v>
      </c>
      <c r="AM31" s="34">
        <v>100300</v>
      </c>
      <c r="AN31" s="34">
        <v>90594</v>
      </c>
      <c r="AO31" s="34">
        <v>0</v>
      </c>
      <c r="AP31" s="33">
        <v>20965</v>
      </c>
      <c r="AQ31" s="18" t="s">
        <v>72</v>
      </c>
      <c r="AR31" s="25"/>
      <c r="AS31" s="18"/>
      <c r="AT31" s="34">
        <v>0</v>
      </c>
      <c r="AU31" s="34">
        <v>35371</v>
      </c>
      <c r="AV31" s="34">
        <v>10492</v>
      </c>
      <c r="AW31" s="34">
        <v>7310</v>
      </c>
      <c r="AX31" s="34">
        <v>0</v>
      </c>
      <c r="AY31" s="33">
        <v>0</v>
      </c>
      <c r="AZ31" s="15"/>
    </row>
    <row r="32" spans="1:52" s="16" customFormat="1" ht="14.25" customHeight="1" x14ac:dyDescent="0.15">
      <c r="A32" s="17" t="s">
        <v>73</v>
      </c>
      <c r="B32" s="23"/>
      <c r="C32" s="27"/>
      <c r="D32" s="34">
        <f t="shared" si="3"/>
        <v>8147122</v>
      </c>
      <c r="E32" s="34">
        <v>11350</v>
      </c>
      <c r="F32" s="34">
        <v>0</v>
      </c>
      <c r="G32" s="32">
        <v>0</v>
      </c>
      <c r="H32" s="32">
        <v>1003</v>
      </c>
      <c r="I32" s="32">
        <v>0</v>
      </c>
      <c r="J32" s="32">
        <v>0</v>
      </c>
      <c r="K32" s="32">
        <v>0</v>
      </c>
      <c r="L32" s="32">
        <v>19382</v>
      </c>
      <c r="M32" s="32">
        <v>278721</v>
      </c>
      <c r="N32" s="32">
        <v>3790</v>
      </c>
      <c r="O32" s="32">
        <v>121730</v>
      </c>
      <c r="P32" s="32">
        <v>2800</v>
      </c>
      <c r="Q32" s="32">
        <v>6028</v>
      </c>
      <c r="R32" s="32">
        <v>2000</v>
      </c>
      <c r="S32" s="32">
        <v>1566</v>
      </c>
      <c r="T32" s="32">
        <v>7161</v>
      </c>
      <c r="U32" s="33">
        <v>500228</v>
      </c>
      <c r="V32" s="18" t="s">
        <v>73</v>
      </c>
      <c r="W32" s="25"/>
      <c r="X32" s="29"/>
      <c r="Y32" s="34">
        <v>499320</v>
      </c>
      <c r="Z32" s="32">
        <v>0</v>
      </c>
      <c r="AA32" s="35">
        <v>697</v>
      </c>
      <c r="AB32" s="34">
        <v>808277</v>
      </c>
      <c r="AC32" s="34">
        <v>2838244</v>
      </c>
      <c r="AD32" s="34">
        <v>48405</v>
      </c>
      <c r="AE32" s="34">
        <v>0</v>
      </c>
      <c r="AF32" s="34">
        <v>3465</v>
      </c>
      <c r="AG32" s="34">
        <v>664612</v>
      </c>
      <c r="AH32" s="34">
        <v>226198</v>
      </c>
      <c r="AI32" s="34">
        <v>420983</v>
      </c>
      <c r="AJ32" s="34">
        <v>61138</v>
      </c>
      <c r="AK32" s="34">
        <v>147971</v>
      </c>
      <c r="AL32" s="34">
        <v>309575</v>
      </c>
      <c r="AM32" s="34">
        <v>0</v>
      </c>
      <c r="AN32" s="34">
        <v>116918</v>
      </c>
      <c r="AO32" s="34">
        <v>4275</v>
      </c>
      <c r="AP32" s="33">
        <v>23096</v>
      </c>
      <c r="AQ32" s="18" t="s">
        <v>73</v>
      </c>
      <c r="AR32" s="25"/>
      <c r="AS32" s="18"/>
      <c r="AT32" s="34">
        <v>2915</v>
      </c>
      <c r="AU32" s="34">
        <v>893489</v>
      </c>
      <c r="AV32" s="34">
        <v>0</v>
      </c>
      <c r="AW32" s="34">
        <v>96549</v>
      </c>
      <c r="AX32" s="34">
        <v>8392</v>
      </c>
      <c r="AY32" s="33">
        <v>16844</v>
      </c>
      <c r="AZ32" s="15"/>
    </row>
    <row r="33" spans="1:52" s="16" customFormat="1" ht="14.25" customHeight="1" x14ac:dyDescent="0.15">
      <c r="A33" s="17" t="s">
        <v>74</v>
      </c>
      <c r="B33" s="23"/>
      <c r="C33" s="27"/>
      <c r="D33" s="34">
        <f t="shared" si="3"/>
        <v>11380606</v>
      </c>
      <c r="E33" s="34">
        <v>10803</v>
      </c>
      <c r="F33" s="34">
        <v>5351</v>
      </c>
      <c r="G33" s="32">
        <v>1620</v>
      </c>
      <c r="H33" s="32">
        <v>0</v>
      </c>
      <c r="I33" s="32">
        <v>0</v>
      </c>
      <c r="J33" s="32">
        <v>0</v>
      </c>
      <c r="K33" s="32">
        <v>0</v>
      </c>
      <c r="L33" s="32">
        <v>137337</v>
      </c>
      <c r="M33" s="32">
        <v>1265579</v>
      </c>
      <c r="N33" s="32">
        <v>8325</v>
      </c>
      <c r="O33" s="32">
        <v>163898</v>
      </c>
      <c r="P33" s="32">
        <v>0</v>
      </c>
      <c r="Q33" s="32">
        <v>0</v>
      </c>
      <c r="R33" s="32">
        <v>800</v>
      </c>
      <c r="S33" s="32">
        <v>0</v>
      </c>
      <c r="T33" s="32">
        <v>30722</v>
      </c>
      <c r="U33" s="33">
        <v>259689</v>
      </c>
      <c r="V33" s="18" t="s">
        <v>74</v>
      </c>
      <c r="W33" s="25"/>
      <c r="X33" s="29"/>
      <c r="Y33" s="34">
        <v>163956</v>
      </c>
      <c r="Z33" s="32">
        <v>900</v>
      </c>
      <c r="AA33" s="35">
        <v>3044</v>
      </c>
      <c r="AB33" s="34">
        <v>795935</v>
      </c>
      <c r="AC33" s="34">
        <v>1592274</v>
      </c>
      <c r="AD33" s="34">
        <v>78493</v>
      </c>
      <c r="AE33" s="34">
        <v>0</v>
      </c>
      <c r="AF33" s="34">
        <v>4500</v>
      </c>
      <c r="AG33" s="34">
        <v>374145</v>
      </c>
      <c r="AH33" s="34">
        <v>1774747</v>
      </c>
      <c r="AI33" s="34">
        <v>1434114</v>
      </c>
      <c r="AJ33" s="34">
        <v>63424</v>
      </c>
      <c r="AK33" s="34">
        <v>79192</v>
      </c>
      <c r="AL33" s="34">
        <v>1803327</v>
      </c>
      <c r="AM33" s="34">
        <v>12415</v>
      </c>
      <c r="AN33" s="34">
        <v>242705</v>
      </c>
      <c r="AO33" s="34">
        <v>17570</v>
      </c>
      <c r="AP33" s="33">
        <v>20115</v>
      </c>
      <c r="AQ33" s="18" t="s">
        <v>74</v>
      </c>
      <c r="AR33" s="25"/>
      <c r="AS33" s="18"/>
      <c r="AT33" s="34">
        <v>80</v>
      </c>
      <c r="AU33" s="34">
        <v>699357</v>
      </c>
      <c r="AV33" s="34">
        <v>73155</v>
      </c>
      <c r="AW33" s="34">
        <v>216738</v>
      </c>
      <c r="AX33" s="34">
        <v>17321</v>
      </c>
      <c r="AY33" s="33">
        <v>28975</v>
      </c>
      <c r="AZ33" s="15"/>
    </row>
    <row r="34" spans="1:52" s="16" customFormat="1" ht="14.25" customHeight="1" x14ac:dyDescent="0.15">
      <c r="A34" s="17" t="s">
        <v>75</v>
      </c>
      <c r="B34" s="23"/>
      <c r="C34" s="27"/>
      <c r="D34" s="34">
        <f t="shared" si="3"/>
        <v>3958238</v>
      </c>
      <c r="E34" s="34">
        <v>0</v>
      </c>
      <c r="F34" s="34">
        <v>0</v>
      </c>
      <c r="G34" s="32">
        <v>0</v>
      </c>
      <c r="H34" s="32">
        <v>15904</v>
      </c>
      <c r="I34" s="32">
        <v>0</v>
      </c>
      <c r="J34" s="32">
        <v>0</v>
      </c>
      <c r="K34" s="32">
        <v>209076</v>
      </c>
      <c r="L34" s="32">
        <v>25545</v>
      </c>
      <c r="M34" s="32">
        <v>66049</v>
      </c>
      <c r="N34" s="32">
        <v>0</v>
      </c>
      <c r="O34" s="32">
        <v>67420</v>
      </c>
      <c r="P34" s="32">
        <v>0</v>
      </c>
      <c r="Q34" s="32">
        <v>0</v>
      </c>
      <c r="R34" s="32">
        <v>3091</v>
      </c>
      <c r="S34" s="32">
        <v>1500</v>
      </c>
      <c r="T34" s="32">
        <v>4620</v>
      </c>
      <c r="U34" s="33">
        <v>395390</v>
      </c>
      <c r="V34" s="18" t="s">
        <v>75</v>
      </c>
      <c r="W34" s="25"/>
      <c r="X34" s="29"/>
      <c r="Y34" s="34">
        <v>3376</v>
      </c>
      <c r="Z34" s="32">
        <v>0</v>
      </c>
      <c r="AA34" s="35">
        <v>19761</v>
      </c>
      <c r="AB34" s="34">
        <v>284391</v>
      </c>
      <c r="AC34" s="34">
        <v>90366</v>
      </c>
      <c r="AD34" s="34">
        <v>113234</v>
      </c>
      <c r="AE34" s="34">
        <v>0</v>
      </c>
      <c r="AF34" s="34">
        <v>450</v>
      </c>
      <c r="AG34" s="34">
        <v>295560</v>
      </c>
      <c r="AH34" s="34">
        <v>109428</v>
      </c>
      <c r="AI34" s="34">
        <v>1000903</v>
      </c>
      <c r="AJ34" s="34">
        <v>127143</v>
      </c>
      <c r="AK34" s="34">
        <v>1402</v>
      </c>
      <c r="AL34" s="34">
        <v>62462</v>
      </c>
      <c r="AM34" s="34">
        <v>93997</v>
      </c>
      <c r="AN34" s="34">
        <v>597731</v>
      </c>
      <c r="AO34" s="34">
        <v>4039</v>
      </c>
      <c r="AP34" s="33">
        <v>13219</v>
      </c>
      <c r="AQ34" s="18" t="s">
        <v>75</v>
      </c>
      <c r="AR34" s="25"/>
      <c r="AS34" s="18"/>
      <c r="AT34" s="34">
        <v>4002</v>
      </c>
      <c r="AU34" s="34">
        <v>109302</v>
      </c>
      <c r="AV34" s="34">
        <v>0</v>
      </c>
      <c r="AW34" s="34">
        <v>0</v>
      </c>
      <c r="AX34" s="34">
        <v>520</v>
      </c>
      <c r="AY34" s="33">
        <v>238357</v>
      </c>
      <c r="AZ34" s="15"/>
    </row>
    <row r="35" spans="1:52" s="16" customFormat="1" ht="14.25" customHeight="1" x14ac:dyDescent="0.15">
      <c r="A35" s="17" t="s">
        <v>76</v>
      </c>
      <c r="B35" s="23"/>
      <c r="C35" s="27"/>
      <c r="D35" s="34">
        <f t="shared" si="3"/>
        <v>35804223</v>
      </c>
      <c r="E35" s="34">
        <v>115911</v>
      </c>
      <c r="F35" s="34">
        <v>11709</v>
      </c>
      <c r="G35" s="32">
        <v>7872</v>
      </c>
      <c r="H35" s="32">
        <v>121675</v>
      </c>
      <c r="I35" s="32">
        <v>5825</v>
      </c>
      <c r="J35" s="32">
        <v>10048</v>
      </c>
      <c r="K35" s="32">
        <v>239839</v>
      </c>
      <c r="L35" s="32">
        <v>370945</v>
      </c>
      <c r="M35" s="32">
        <v>669909</v>
      </c>
      <c r="N35" s="32">
        <v>5311481</v>
      </c>
      <c r="O35" s="32">
        <v>1775134</v>
      </c>
      <c r="P35" s="32">
        <v>101688</v>
      </c>
      <c r="Q35" s="32">
        <v>7456</v>
      </c>
      <c r="R35" s="32">
        <v>26008</v>
      </c>
      <c r="S35" s="32">
        <v>301197</v>
      </c>
      <c r="T35" s="32">
        <v>55729</v>
      </c>
      <c r="U35" s="33">
        <v>3093866</v>
      </c>
      <c r="V35" s="18" t="s">
        <v>76</v>
      </c>
      <c r="W35" s="25"/>
      <c r="X35" s="29"/>
      <c r="Y35" s="34">
        <v>367385</v>
      </c>
      <c r="Z35" s="32">
        <v>0</v>
      </c>
      <c r="AA35" s="35">
        <v>232254</v>
      </c>
      <c r="AB35" s="34">
        <v>903744</v>
      </c>
      <c r="AC35" s="34">
        <v>3641151</v>
      </c>
      <c r="AD35" s="34">
        <v>345612</v>
      </c>
      <c r="AE35" s="34">
        <v>20</v>
      </c>
      <c r="AF35" s="34">
        <v>74875</v>
      </c>
      <c r="AG35" s="34">
        <v>2629291</v>
      </c>
      <c r="AH35" s="34">
        <v>1670108</v>
      </c>
      <c r="AI35" s="34">
        <v>4322541</v>
      </c>
      <c r="AJ35" s="34">
        <v>334108</v>
      </c>
      <c r="AK35" s="34">
        <v>458332</v>
      </c>
      <c r="AL35" s="34">
        <v>1254663</v>
      </c>
      <c r="AM35" s="34">
        <v>85101</v>
      </c>
      <c r="AN35" s="34">
        <v>1011103</v>
      </c>
      <c r="AO35" s="34">
        <v>111964</v>
      </c>
      <c r="AP35" s="33">
        <v>567254</v>
      </c>
      <c r="AQ35" s="18" t="s">
        <v>76</v>
      </c>
      <c r="AR35" s="25"/>
      <c r="AS35" s="18"/>
      <c r="AT35" s="34">
        <v>115640</v>
      </c>
      <c r="AU35" s="34">
        <v>2734258</v>
      </c>
      <c r="AV35" s="34">
        <v>15711</v>
      </c>
      <c r="AW35" s="34">
        <v>230652</v>
      </c>
      <c r="AX35" s="34">
        <v>356547</v>
      </c>
      <c r="AY35" s="33">
        <v>2115617</v>
      </c>
      <c r="AZ35" s="15"/>
    </row>
    <row r="36" spans="1:52" s="16" customFormat="1" ht="14.25" customHeight="1" x14ac:dyDescent="0.15">
      <c r="A36" s="17" t="s">
        <v>77</v>
      </c>
      <c r="B36" s="23"/>
      <c r="C36" s="27"/>
      <c r="D36" s="34">
        <f t="shared" si="3"/>
        <v>1968408</v>
      </c>
      <c r="E36" s="34">
        <v>10133</v>
      </c>
      <c r="F36" s="34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950</v>
      </c>
      <c r="P36" s="32">
        <v>0</v>
      </c>
      <c r="Q36" s="32">
        <v>0</v>
      </c>
      <c r="R36" s="32">
        <v>1511</v>
      </c>
      <c r="S36" s="32">
        <v>0</v>
      </c>
      <c r="T36" s="32">
        <v>758</v>
      </c>
      <c r="U36" s="33">
        <v>8609</v>
      </c>
      <c r="V36" s="18" t="s">
        <v>77</v>
      </c>
      <c r="W36" s="25"/>
      <c r="X36" s="29"/>
      <c r="Y36" s="34">
        <v>2114</v>
      </c>
      <c r="Z36" s="32">
        <v>0</v>
      </c>
      <c r="AA36" s="35">
        <v>9454</v>
      </c>
      <c r="AB36" s="34">
        <v>17554</v>
      </c>
      <c r="AC36" s="34">
        <v>49773</v>
      </c>
      <c r="AD36" s="34">
        <v>55091</v>
      </c>
      <c r="AE36" s="34">
        <v>0</v>
      </c>
      <c r="AF36" s="34">
        <v>0</v>
      </c>
      <c r="AG36" s="34">
        <v>28268</v>
      </c>
      <c r="AH36" s="34">
        <v>79461</v>
      </c>
      <c r="AI36" s="34">
        <v>318157</v>
      </c>
      <c r="AJ36" s="34">
        <v>0</v>
      </c>
      <c r="AK36" s="34">
        <v>1402</v>
      </c>
      <c r="AL36" s="34">
        <v>12182</v>
      </c>
      <c r="AM36" s="34">
        <v>41124</v>
      </c>
      <c r="AN36" s="34">
        <v>135356</v>
      </c>
      <c r="AO36" s="34">
        <v>47200</v>
      </c>
      <c r="AP36" s="33">
        <v>112409</v>
      </c>
      <c r="AQ36" s="18" t="s">
        <v>77</v>
      </c>
      <c r="AR36" s="25"/>
      <c r="AS36" s="18"/>
      <c r="AT36" s="34">
        <v>18894</v>
      </c>
      <c r="AU36" s="34">
        <v>261546</v>
      </c>
      <c r="AV36" s="34">
        <v>4362</v>
      </c>
      <c r="AW36" s="34">
        <v>0</v>
      </c>
      <c r="AX36" s="34">
        <v>1889</v>
      </c>
      <c r="AY36" s="33">
        <v>750211</v>
      </c>
      <c r="AZ36" s="15"/>
    </row>
    <row r="37" spans="1:52" s="16" customFormat="1" ht="14.25" customHeight="1" x14ac:dyDescent="0.15">
      <c r="A37" s="17" t="s">
        <v>78</v>
      </c>
      <c r="B37" s="23"/>
      <c r="C37" s="27"/>
      <c r="D37" s="34">
        <f t="shared" si="3"/>
        <v>3592096</v>
      </c>
      <c r="E37" s="34">
        <v>1919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4661</v>
      </c>
      <c r="N37" s="32">
        <v>0</v>
      </c>
      <c r="O37" s="32">
        <v>47020</v>
      </c>
      <c r="P37" s="32">
        <v>0</v>
      </c>
      <c r="Q37" s="32">
        <v>0</v>
      </c>
      <c r="R37" s="32">
        <v>0</v>
      </c>
      <c r="S37" s="32">
        <v>0</v>
      </c>
      <c r="T37" s="32">
        <v>398</v>
      </c>
      <c r="U37" s="33">
        <v>43260</v>
      </c>
      <c r="V37" s="18" t="s">
        <v>78</v>
      </c>
      <c r="W37" s="25"/>
      <c r="X37" s="29"/>
      <c r="Y37" s="34">
        <v>18210</v>
      </c>
      <c r="Z37" s="32">
        <v>0</v>
      </c>
      <c r="AA37" s="35">
        <v>0</v>
      </c>
      <c r="AB37" s="34">
        <v>188687</v>
      </c>
      <c r="AC37" s="34">
        <v>29995</v>
      </c>
      <c r="AD37" s="34">
        <v>32398</v>
      </c>
      <c r="AE37" s="34">
        <v>0</v>
      </c>
      <c r="AF37" s="34">
        <v>0</v>
      </c>
      <c r="AG37" s="34">
        <v>283013</v>
      </c>
      <c r="AH37" s="34">
        <v>26718</v>
      </c>
      <c r="AI37" s="34">
        <v>492997</v>
      </c>
      <c r="AJ37" s="34">
        <v>34135</v>
      </c>
      <c r="AK37" s="34">
        <v>3593</v>
      </c>
      <c r="AL37" s="34">
        <v>98243</v>
      </c>
      <c r="AM37" s="34">
        <v>0</v>
      </c>
      <c r="AN37" s="34">
        <v>387698</v>
      </c>
      <c r="AO37" s="34">
        <v>103108</v>
      </c>
      <c r="AP37" s="33">
        <v>794614</v>
      </c>
      <c r="AQ37" s="18" t="s">
        <v>78</v>
      </c>
      <c r="AR37" s="25"/>
      <c r="AS37" s="18"/>
      <c r="AT37" s="34">
        <v>46472</v>
      </c>
      <c r="AU37" s="34">
        <v>562526</v>
      </c>
      <c r="AV37" s="34">
        <v>0</v>
      </c>
      <c r="AW37" s="34">
        <v>15321</v>
      </c>
      <c r="AX37" s="34">
        <v>313865</v>
      </c>
      <c r="AY37" s="33">
        <v>63245</v>
      </c>
      <c r="AZ37" s="15"/>
    </row>
    <row r="38" spans="1:52" s="16" customFormat="1" ht="14.25" customHeight="1" x14ac:dyDescent="0.15">
      <c r="A38" s="17" t="s">
        <v>79</v>
      </c>
      <c r="B38" s="23"/>
      <c r="C38" s="27"/>
      <c r="D38" s="34">
        <f t="shared" si="3"/>
        <v>2845977</v>
      </c>
      <c r="E38" s="34">
        <v>18400</v>
      </c>
      <c r="F38" s="34">
        <v>2820</v>
      </c>
      <c r="G38" s="32">
        <v>0</v>
      </c>
      <c r="H38" s="32">
        <v>0</v>
      </c>
      <c r="I38" s="32">
        <v>1500</v>
      </c>
      <c r="J38" s="32">
        <v>0</v>
      </c>
      <c r="K38" s="32">
        <v>600</v>
      </c>
      <c r="L38" s="32">
        <v>1500</v>
      </c>
      <c r="M38" s="32">
        <v>13644</v>
      </c>
      <c r="N38" s="32">
        <v>0</v>
      </c>
      <c r="O38" s="32">
        <v>3647</v>
      </c>
      <c r="P38" s="32">
        <v>38635</v>
      </c>
      <c r="Q38" s="32">
        <v>1500</v>
      </c>
      <c r="R38" s="32">
        <v>0</v>
      </c>
      <c r="S38" s="32">
        <v>0</v>
      </c>
      <c r="T38" s="32">
        <v>26742</v>
      </c>
      <c r="U38" s="33">
        <v>16212</v>
      </c>
      <c r="V38" s="18" t="s">
        <v>79</v>
      </c>
      <c r="W38" s="25"/>
      <c r="X38" s="29"/>
      <c r="Y38" s="34">
        <v>2653</v>
      </c>
      <c r="Z38" s="32">
        <v>0</v>
      </c>
      <c r="AA38" s="35">
        <v>6600</v>
      </c>
      <c r="AB38" s="34">
        <v>127743</v>
      </c>
      <c r="AC38" s="34">
        <v>46975</v>
      </c>
      <c r="AD38" s="34">
        <v>25554</v>
      </c>
      <c r="AE38" s="34">
        <v>0</v>
      </c>
      <c r="AF38" s="34">
        <v>0</v>
      </c>
      <c r="AG38" s="34">
        <v>163016</v>
      </c>
      <c r="AH38" s="34">
        <v>38799</v>
      </c>
      <c r="AI38" s="34">
        <v>731803</v>
      </c>
      <c r="AJ38" s="34">
        <v>0</v>
      </c>
      <c r="AK38" s="34">
        <v>10509</v>
      </c>
      <c r="AL38" s="34">
        <v>111540</v>
      </c>
      <c r="AM38" s="34">
        <v>2000</v>
      </c>
      <c r="AN38" s="34">
        <v>610432</v>
      </c>
      <c r="AO38" s="34">
        <v>37950</v>
      </c>
      <c r="AP38" s="33">
        <v>298096</v>
      </c>
      <c r="AQ38" s="18" t="s">
        <v>79</v>
      </c>
      <c r="AR38" s="25"/>
      <c r="AS38" s="18"/>
      <c r="AT38" s="34">
        <v>77342</v>
      </c>
      <c r="AU38" s="34">
        <v>298572</v>
      </c>
      <c r="AV38" s="34">
        <v>11221</v>
      </c>
      <c r="AW38" s="34">
        <v>48104</v>
      </c>
      <c r="AX38" s="34">
        <v>6747</v>
      </c>
      <c r="AY38" s="33">
        <v>65121</v>
      </c>
      <c r="AZ38" s="15"/>
    </row>
    <row r="39" spans="1:52" s="16" customFormat="1" ht="14.25" customHeight="1" x14ac:dyDescent="0.15">
      <c r="A39" s="17" t="s">
        <v>80</v>
      </c>
      <c r="B39" s="23"/>
      <c r="C39" s="27"/>
      <c r="D39" s="34">
        <f t="shared" si="3"/>
        <v>14167697</v>
      </c>
      <c r="E39" s="34">
        <v>51187</v>
      </c>
      <c r="F39" s="34">
        <v>0</v>
      </c>
      <c r="G39" s="32">
        <v>0</v>
      </c>
      <c r="H39" s="32">
        <v>14902</v>
      </c>
      <c r="I39" s="32">
        <v>23657</v>
      </c>
      <c r="J39" s="32">
        <v>0</v>
      </c>
      <c r="K39" s="32">
        <v>2294</v>
      </c>
      <c r="L39" s="32">
        <v>228421</v>
      </c>
      <c r="M39" s="32">
        <v>178908</v>
      </c>
      <c r="N39" s="32">
        <v>359299</v>
      </c>
      <c r="O39" s="32">
        <v>174277</v>
      </c>
      <c r="P39" s="32">
        <v>38559</v>
      </c>
      <c r="Q39" s="32">
        <v>1429</v>
      </c>
      <c r="R39" s="32">
        <v>19045</v>
      </c>
      <c r="S39" s="32">
        <v>1073</v>
      </c>
      <c r="T39" s="32">
        <v>2705518</v>
      </c>
      <c r="U39" s="33">
        <v>465341</v>
      </c>
      <c r="V39" s="18" t="s">
        <v>80</v>
      </c>
      <c r="W39" s="25"/>
      <c r="X39" s="29"/>
      <c r="Y39" s="34">
        <v>38082</v>
      </c>
      <c r="Z39" s="32">
        <v>0</v>
      </c>
      <c r="AA39" s="35">
        <v>55085</v>
      </c>
      <c r="AB39" s="34">
        <v>1348869</v>
      </c>
      <c r="AC39" s="34">
        <v>2431581</v>
      </c>
      <c r="AD39" s="34">
        <v>70020</v>
      </c>
      <c r="AE39" s="34">
        <v>0</v>
      </c>
      <c r="AF39" s="34">
        <v>17034</v>
      </c>
      <c r="AG39" s="34">
        <v>217504</v>
      </c>
      <c r="AH39" s="34">
        <v>245486</v>
      </c>
      <c r="AI39" s="34">
        <v>594466</v>
      </c>
      <c r="AJ39" s="34">
        <v>73796</v>
      </c>
      <c r="AK39" s="34">
        <v>110922</v>
      </c>
      <c r="AL39" s="34">
        <v>218185</v>
      </c>
      <c r="AM39" s="34">
        <v>148446</v>
      </c>
      <c r="AN39" s="34">
        <v>1284621</v>
      </c>
      <c r="AO39" s="34">
        <v>90542</v>
      </c>
      <c r="AP39" s="33">
        <v>181319</v>
      </c>
      <c r="AQ39" s="18" t="s">
        <v>80</v>
      </c>
      <c r="AR39" s="25"/>
      <c r="AS39" s="18"/>
      <c r="AT39" s="34">
        <v>47900</v>
      </c>
      <c r="AU39" s="34">
        <v>2193866</v>
      </c>
      <c r="AV39" s="34">
        <v>300347</v>
      </c>
      <c r="AW39" s="34">
        <v>180764</v>
      </c>
      <c r="AX39" s="34">
        <v>3852</v>
      </c>
      <c r="AY39" s="33">
        <v>51100</v>
      </c>
      <c r="AZ39" s="15"/>
    </row>
    <row r="40" spans="1:52" s="16" customFormat="1" ht="14.25" customHeight="1" x14ac:dyDescent="0.15">
      <c r="A40" s="17" t="s">
        <v>81</v>
      </c>
      <c r="B40" s="23"/>
      <c r="C40" s="27"/>
      <c r="D40" s="34">
        <f t="shared" si="3"/>
        <v>2934079</v>
      </c>
      <c r="E40" s="34">
        <v>2354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4131</v>
      </c>
      <c r="M40" s="32">
        <v>458</v>
      </c>
      <c r="N40" s="32">
        <v>408717</v>
      </c>
      <c r="O40" s="32">
        <v>15514</v>
      </c>
      <c r="P40" s="32">
        <v>0</v>
      </c>
      <c r="Q40" s="32">
        <v>0</v>
      </c>
      <c r="R40" s="32">
        <v>0</v>
      </c>
      <c r="S40" s="32">
        <v>0</v>
      </c>
      <c r="T40" s="32">
        <v>2202</v>
      </c>
      <c r="U40" s="33">
        <v>19628</v>
      </c>
      <c r="V40" s="18" t="s">
        <v>81</v>
      </c>
      <c r="W40" s="25"/>
      <c r="X40" s="29"/>
      <c r="Y40" s="34">
        <v>33474</v>
      </c>
      <c r="Z40" s="32">
        <v>0</v>
      </c>
      <c r="AA40" s="35">
        <v>0</v>
      </c>
      <c r="AB40" s="34">
        <v>220243</v>
      </c>
      <c r="AC40" s="34">
        <v>62449</v>
      </c>
      <c r="AD40" s="34">
        <v>20705</v>
      </c>
      <c r="AE40" s="34">
        <v>0</v>
      </c>
      <c r="AF40" s="34">
        <v>0</v>
      </c>
      <c r="AG40" s="34">
        <v>192659</v>
      </c>
      <c r="AH40" s="34">
        <v>48932</v>
      </c>
      <c r="AI40" s="34">
        <v>229239</v>
      </c>
      <c r="AJ40" s="34">
        <v>0</v>
      </c>
      <c r="AK40" s="34">
        <v>0</v>
      </c>
      <c r="AL40" s="34">
        <v>157975</v>
      </c>
      <c r="AM40" s="34">
        <v>5767</v>
      </c>
      <c r="AN40" s="34">
        <v>284074</v>
      </c>
      <c r="AO40" s="34">
        <v>81065</v>
      </c>
      <c r="AP40" s="33">
        <v>11623</v>
      </c>
      <c r="AQ40" s="18" t="s">
        <v>81</v>
      </c>
      <c r="AR40" s="25"/>
      <c r="AS40" s="18"/>
      <c r="AT40" s="34">
        <v>0</v>
      </c>
      <c r="AU40" s="34">
        <v>865629</v>
      </c>
      <c r="AV40" s="34">
        <v>124980</v>
      </c>
      <c r="AW40" s="34">
        <v>129987</v>
      </c>
      <c r="AX40" s="34">
        <v>8597</v>
      </c>
      <c r="AY40" s="33">
        <v>3677</v>
      </c>
      <c r="AZ40" s="15"/>
    </row>
    <row r="41" spans="1:52" s="16" customFormat="1" ht="14.25" customHeight="1" x14ac:dyDescent="0.15">
      <c r="A41" s="17" t="s">
        <v>82</v>
      </c>
      <c r="B41" s="23"/>
      <c r="C41" s="27"/>
      <c r="D41" s="34">
        <f t="shared" si="3"/>
        <v>6388365</v>
      </c>
      <c r="E41" s="34">
        <v>17165</v>
      </c>
      <c r="F41" s="34">
        <v>1490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33435</v>
      </c>
      <c r="M41" s="32">
        <v>101497</v>
      </c>
      <c r="N41" s="32">
        <v>63947</v>
      </c>
      <c r="O41" s="32">
        <v>11927</v>
      </c>
      <c r="P41" s="32">
        <v>0</v>
      </c>
      <c r="Q41" s="32">
        <v>7597</v>
      </c>
      <c r="R41" s="32">
        <v>0</v>
      </c>
      <c r="S41" s="32">
        <v>0</v>
      </c>
      <c r="T41" s="32">
        <v>39701</v>
      </c>
      <c r="U41" s="33">
        <v>665860</v>
      </c>
      <c r="V41" s="18" t="s">
        <v>82</v>
      </c>
      <c r="W41" s="25"/>
      <c r="X41" s="29"/>
      <c r="Y41" s="34">
        <v>32473</v>
      </c>
      <c r="Z41" s="32">
        <v>0</v>
      </c>
      <c r="AA41" s="35">
        <v>0</v>
      </c>
      <c r="AB41" s="34">
        <v>104229</v>
      </c>
      <c r="AC41" s="34">
        <v>240801</v>
      </c>
      <c r="AD41" s="34">
        <v>81241</v>
      </c>
      <c r="AE41" s="34">
        <v>0</v>
      </c>
      <c r="AF41" s="34">
        <v>0</v>
      </c>
      <c r="AG41" s="34">
        <v>776110</v>
      </c>
      <c r="AH41" s="34">
        <v>10194</v>
      </c>
      <c r="AI41" s="34">
        <v>344509</v>
      </c>
      <c r="AJ41" s="34">
        <v>2319</v>
      </c>
      <c r="AK41" s="34">
        <v>1914</v>
      </c>
      <c r="AL41" s="34">
        <v>293696</v>
      </c>
      <c r="AM41" s="34">
        <v>1421</v>
      </c>
      <c r="AN41" s="34">
        <v>381502</v>
      </c>
      <c r="AO41" s="34">
        <v>44332</v>
      </c>
      <c r="AP41" s="33">
        <v>48146</v>
      </c>
      <c r="AQ41" s="18" t="s">
        <v>82</v>
      </c>
      <c r="AR41" s="25"/>
      <c r="AS41" s="18"/>
      <c r="AT41" s="34">
        <v>9076</v>
      </c>
      <c r="AU41" s="34">
        <v>842702</v>
      </c>
      <c r="AV41" s="34">
        <v>5945</v>
      </c>
      <c r="AW41" s="34">
        <v>1329694</v>
      </c>
      <c r="AX41" s="34">
        <v>43651</v>
      </c>
      <c r="AY41" s="33">
        <v>851791</v>
      </c>
      <c r="AZ41" s="15"/>
    </row>
    <row r="42" spans="1:52" s="61" customFormat="1" ht="14.25" customHeight="1" x14ac:dyDescent="0.15">
      <c r="A42" s="39" t="s">
        <v>83</v>
      </c>
      <c r="B42" s="40"/>
      <c r="C42" s="41"/>
      <c r="D42" s="50">
        <f t="shared" si="3"/>
        <v>12539341</v>
      </c>
      <c r="E42" s="50">
        <v>10670</v>
      </c>
      <c r="F42" s="50">
        <v>0</v>
      </c>
      <c r="G42" s="51">
        <v>0</v>
      </c>
      <c r="H42" s="51">
        <v>7800</v>
      </c>
      <c r="I42" s="51">
        <v>68342</v>
      </c>
      <c r="J42" s="51">
        <v>0</v>
      </c>
      <c r="K42" s="51">
        <v>3920</v>
      </c>
      <c r="L42" s="51">
        <v>842</v>
      </c>
      <c r="M42" s="51">
        <v>224147</v>
      </c>
      <c r="N42" s="51">
        <v>1080245</v>
      </c>
      <c r="O42" s="51">
        <v>19165</v>
      </c>
      <c r="P42" s="51">
        <v>832</v>
      </c>
      <c r="Q42" s="51">
        <v>23000</v>
      </c>
      <c r="R42" s="51">
        <v>0</v>
      </c>
      <c r="S42" s="51">
        <v>0</v>
      </c>
      <c r="T42" s="51">
        <v>1200</v>
      </c>
      <c r="U42" s="45">
        <v>446293</v>
      </c>
      <c r="V42" s="52" t="s">
        <v>83</v>
      </c>
      <c r="W42" s="53"/>
      <c r="X42" s="54"/>
      <c r="Y42" s="50">
        <v>35557</v>
      </c>
      <c r="Z42" s="51">
        <v>0</v>
      </c>
      <c r="AA42" s="55">
        <v>0</v>
      </c>
      <c r="AB42" s="50">
        <v>1854727</v>
      </c>
      <c r="AC42" s="50">
        <v>43550</v>
      </c>
      <c r="AD42" s="50">
        <v>1712</v>
      </c>
      <c r="AE42" s="50">
        <v>0</v>
      </c>
      <c r="AF42" s="50">
        <v>0</v>
      </c>
      <c r="AG42" s="50">
        <v>158107</v>
      </c>
      <c r="AH42" s="50">
        <v>43703</v>
      </c>
      <c r="AI42" s="50">
        <v>445656</v>
      </c>
      <c r="AJ42" s="50">
        <v>65484</v>
      </c>
      <c r="AK42" s="50">
        <v>19409</v>
      </c>
      <c r="AL42" s="50">
        <v>591149</v>
      </c>
      <c r="AM42" s="50">
        <v>0</v>
      </c>
      <c r="AN42" s="50">
        <v>2153192</v>
      </c>
      <c r="AO42" s="50">
        <v>71865</v>
      </c>
      <c r="AP42" s="45">
        <v>366465</v>
      </c>
      <c r="AQ42" s="52" t="s">
        <v>83</v>
      </c>
      <c r="AR42" s="53"/>
      <c r="AS42" s="52"/>
      <c r="AT42" s="50">
        <v>27290</v>
      </c>
      <c r="AU42" s="50">
        <v>228629</v>
      </c>
      <c r="AV42" s="50">
        <v>0</v>
      </c>
      <c r="AW42" s="50">
        <v>876647</v>
      </c>
      <c r="AX42" s="50">
        <v>2389102</v>
      </c>
      <c r="AY42" s="45">
        <v>1280641</v>
      </c>
      <c r="AZ42" s="65"/>
    </row>
    <row r="43" spans="1:52" s="9" customFormat="1" ht="15.75" customHeight="1" x14ac:dyDescent="0.15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15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15">
      <c r="A45" s="42" t="s">
        <v>44</v>
      </c>
      <c r="B45" s="43"/>
      <c r="C45" s="44"/>
      <c r="D45" s="66">
        <f>SUM(E45:AY45)</f>
        <v>6933664</v>
      </c>
      <c r="E45" s="67">
        <f>SUM(E46:E84)</f>
        <v>1406887</v>
      </c>
      <c r="F45" s="67">
        <f t="shared" ref="F45:U45" si="4">SUM(F46:F84)</f>
        <v>63484</v>
      </c>
      <c r="G45" s="67">
        <f t="shared" si="4"/>
        <v>136</v>
      </c>
      <c r="H45" s="67">
        <f t="shared" si="4"/>
        <v>37059</v>
      </c>
      <c r="I45" s="67">
        <f t="shared" si="4"/>
        <v>0</v>
      </c>
      <c r="J45" s="67">
        <f t="shared" si="4"/>
        <v>293</v>
      </c>
      <c r="K45" s="67">
        <f t="shared" si="4"/>
        <v>6042</v>
      </c>
      <c r="L45" s="67">
        <f t="shared" si="4"/>
        <v>537934</v>
      </c>
      <c r="M45" s="67">
        <f t="shared" si="4"/>
        <v>160835</v>
      </c>
      <c r="N45" s="67">
        <f t="shared" si="4"/>
        <v>744581</v>
      </c>
      <c r="O45" s="67">
        <f t="shared" si="4"/>
        <v>363757</v>
      </c>
      <c r="P45" s="67">
        <f t="shared" si="4"/>
        <v>31433</v>
      </c>
      <c r="Q45" s="67">
        <f t="shared" si="4"/>
        <v>0</v>
      </c>
      <c r="R45" s="67">
        <f t="shared" si="4"/>
        <v>1511</v>
      </c>
      <c r="S45" s="67">
        <f t="shared" si="4"/>
        <v>23150</v>
      </c>
      <c r="T45" s="67">
        <f t="shared" si="4"/>
        <v>84460</v>
      </c>
      <c r="U45" s="68">
        <f t="shared" si="4"/>
        <v>161344</v>
      </c>
      <c r="V45" s="42" t="s">
        <v>44</v>
      </c>
      <c r="W45" s="70"/>
      <c r="X45" s="71"/>
      <c r="Y45" s="72">
        <f t="shared" ref="Y45:AP45" si="5">SUM(Y46:Y84)</f>
        <v>13245</v>
      </c>
      <c r="Z45" s="67">
        <f t="shared" si="5"/>
        <v>0</v>
      </c>
      <c r="AA45" s="67">
        <f t="shared" si="5"/>
        <v>0</v>
      </c>
      <c r="AB45" s="67">
        <f t="shared" si="5"/>
        <v>169058</v>
      </c>
      <c r="AC45" s="67">
        <f t="shared" si="5"/>
        <v>612069</v>
      </c>
      <c r="AD45" s="67">
        <f t="shared" si="5"/>
        <v>1114</v>
      </c>
      <c r="AE45" s="67">
        <f t="shared" si="5"/>
        <v>0</v>
      </c>
      <c r="AF45" s="67">
        <f t="shared" si="5"/>
        <v>129</v>
      </c>
      <c r="AG45" s="67">
        <f t="shared" si="5"/>
        <v>475214</v>
      </c>
      <c r="AH45" s="67">
        <f t="shared" si="5"/>
        <v>74</v>
      </c>
      <c r="AI45" s="67">
        <f t="shared" si="5"/>
        <v>4143</v>
      </c>
      <c r="AJ45" s="67">
        <f t="shared" si="5"/>
        <v>48</v>
      </c>
      <c r="AK45" s="67">
        <f t="shared" si="5"/>
        <v>5420</v>
      </c>
      <c r="AL45" s="67">
        <f t="shared" si="5"/>
        <v>21481</v>
      </c>
      <c r="AM45" s="67">
        <f t="shared" si="5"/>
        <v>475</v>
      </c>
      <c r="AN45" s="67">
        <f t="shared" si="5"/>
        <v>301665</v>
      </c>
      <c r="AO45" s="67">
        <f t="shared" si="5"/>
        <v>16578</v>
      </c>
      <c r="AP45" s="68">
        <f t="shared" si="5"/>
        <v>10429</v>
      </c>
      <c r="AQ45" s="42" t="s">
        <v>44</v>
      </c>
      <c r="AR45" s="70"/>
      <c r="AS45" s="69"/>
      <c r="AT45" s="72">
        <f t="shared" ref="AT45:AY45" si="6">SUM(AT46:AT84)</f>
        <v>11202</v>
      </c>
      <c r="AU45" s="67">
        <f t="shared" si="6"/>
        <v>21812</v>
      </c>
      <c r="AV45" s="67">
        <f t="shared" si="6"/>
        <v>1480</v>
      </c>
      <c r="AW45" s="67">
        <f t="shared" si="6"/>
        <v>645031</v>
      </c>
      <c r="AX45" s="67">
        <f t="shared" si="6"/>
        <v>59851</v>
      </c>
      <c r="AY45" s="73">
        <f t="shared" si="6"/>
        <v>940240</v>
      </c>
      <c r="AZ45" s="15"/>
    </row>
    <row r="46" spans="1:52" s="16" customFormat="1" ht="14.25" customHeight="1" x14ac:dyDescent="0.15">
      <c r="A46" s="18" t="s">
        <v>45</v>
      </c>
      <c r="B46" s="25"/>
      <c r="C46" s="29"/>
      <c r="D46" s="34">
        <f t="shared" ref="D46:D84" si="7">SUM(E46:AY46)</f>
        <v>928775</v>
      </c>
      <c r="E46" s="34">
        <v>69798</v>
      </c>
      <c r="F46" s="34">
        <v>33888</v>
      </c>
      <c r="G46" s="32">
        <v>0</v>
      </c>
      <c r="H46" s="32">
        <v>8881</v>
      </c>
      <c r="I46" s="32">
        <v>0</v>
      </c>
      <c r="J46" s="32">
        <v>0</v>
      </c>
      <c r="K46" s="32">
        <v>0</v>
      </c>
      <c r="L46" s="32">
        <v>223127</v>
      </c>
      <c r="M46" s="32">
        <v>20920</v>
      </c>
      <c r="N46" s="32">
        <v>19357</v>
      </c>
      <c r="O46" s="32">
        <v>38366</v>
      </c>
      <c r="P46" s="32">
        <v>0</v>
      </c>
      <c r="Q46" s="32">
        <v>0</v>
      </c>
      <c r="R46" s="32">
        <v>0</v>
      </c>
      <c r="S46" s="32">
        <v>12140</v>
      </c>
      <c r="T46" s="32">
        <v>4402</v>
      </c>
      <c r="U46" s="33">
        <v>5958</v>
      </c>
      <c r="V46" s="18" t="s">
        <v>45</v>
      </c>
      <c r="W46" s="25"/>
      <c r="X46" s="29"/>
      <c r="Y46" s="34">
        <v>0</v>
      </c>
      <c r="Z46" s="32">
        <v>0</v>
      </c>
      <c r="AA46" s="35">
        <v>0</v>
      </c>
      <c r="AB46" s="34">
        <v>88</v>
      </c>
      <c r="AC46" s="34">
        <v>3000</v>
      </c>
      <c r="AD46" s="34">
        <v>0</v>
      </c>
      <c r="AE46" s="34">
        <v>0</v>
      </c>
      <c r="AF46" s="34">
        <v>0</v>
      </c>
      <c r="AG46" s="34">
        <v>3011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13744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3">
        <v>472095</v>
      </c>
      <c r="AZ46" s="15"/>
    </row>
    <row r="47" spans="1:52" s="16" customFormat="1" ht="14.25" customHeight="1" x14ac:dyDescent="0.15">
      <c r="A47" s="18" t="s">
        <v>46</v>
      </c>
      <c r="B47" s="25"/>
      <c r="C47" s="29"/>
      <c r="D47" s="34">
        <f t="shared" si="7"/>
        <v>146090</v>
      </c>
      <c r="E47" s="34">
        <v>5067</v>
      </c>
      <c r="F47" s="34">
        <v>0</v>
      </c>
      <c r="G47" s="32">
        <v>0</v>
      </c>
      <c r="H47" s="32">
        <v>11978</v>
      </c>
      <c r="I47" s="32">
        <v>0</v>
      </c>
      <c r="J47" s="32">
        <v>0</v>
      </c>
      <c r="K47" s="32">
        <v>0</v>
      </c>
      <c r="L47" s="32">
        <v>27220</v>
      </c>
      <c r="M47" s="32">
        <v>2994</v>
      </c>
      <c r="N47" s="32">
        <v>791</v>
      </c>
      <c r="O47" s="32">
        <v>21615</v>
      </c>
      <c r="P47" s="32">
        <v>0</v>
      </c>
      <c r="Q47" s="32">
        <v>0</v>
      </c>
      <c r="R47" s="32">
        <v>0</v>
      </c>
      <c r="S47" s="32">
        <v>0</v>
      </c>
      <c r="T47" s="32">
        <v>507</v>
      </c>
      <c r="U47" s="33">
        <v>2496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1503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6020</v>
      </c>
      <c r="AX47" s="34">
        <v>0</v>
      </c>
      <c r="AY47" s="33">
        <v>65899</v>
      </c>
      <c r="AZ47" s="15"/>
    </row>
    <row r="48" spans="1:52" s="16" customFormat="1" ht="14.25" customHeight="1" x14ac:dyDescent="0.15">
      <c r="A48" s="18" t="s">
        <v>47</v>
      </c>
      <c r="B48" s="25"/>
      <c r="C48" s="29"/>
      <c r="D48" s="34">
        <f t="shared" si="7"/>
        <v>65019</v>
      </c>
      <c r="E48" s="34">
        <v>30</v>
      </c>
      <c r="F48" s="34">
        <v>2159</v>
      </c>
      <c r="G48" s="32">
        <v>0</v>
      </c>
      <c r="H48" s="32">
        <v>133</v>
      </c>
      <c r="I48" s="32">
        <v>0</v>
      </c>
      <c r="J48" s="32">
        <v>0</v>
      </c>
      <c r="K48" s="32">
        <v>0</v>
      </c>
      <c r="L48" s="32">
        <v>12435</v>
      </c>
      <c r="M48" s="32">
        <v>317</v>
      </c>
      <c r="N48" s="32">
        <v>8404</v>
      </c>
      <c r="O48" s="32">
        <v>684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40857</v>
      </c>
      <c r="AZ48" s="15"/>
    </row>
    <row r="49" spans="1:52" s="16" customFormat="1" ht="14.25" customHeight="1" x14ac:dyDescent="0.15">
      <c r="A49" s="18" t="s">
        <v>48</v>
      </c>
      <c r="B49" s="25"/>
      <c r="C49" s="29"/>
      <c r="D49" s="34">
        <f t="shared" si="7"/>
        <v>309982</v>
      </c>
      <c r="E49" s="34">
        <v>27867</v>
      </c>
      <c r="F49" s="34">
        <v>21156</v>
      </c>
      <c r="G49" s="32">
        <v>106</v>
      </c>
      <c r="H49" s="32">
        <v>64</v>
      </c>
      <c r="I49" s="32">
        <v>0</v>
      </c>
      <c r="J49" s="32">
        <v>0</v>
      </c>
      <c r="K49" s="32">
        <v>2122</v>
      </c>
      <c r="L49" s="32">
        <v>137222</v>
      </c>
      <c r="M49" s="32">
        <v>6778</v>
      </c>
      <c r="N49" s="32">
        <v>72573</v>
      </c>
      <c r="O49" s="32">
        <v>27170</v>
      </c>
      <c r="P49" s="32">
        <v>0</v>
      </c>
      <c r="Q49" s="32">
        <v>0</v>
      </c>
      <c r="R49" s="32">
        <v>0</v>
      </c>
      <c r="S49" s="32">
        <v>0</v>
      </c>
      <c r="T49" s="32">
        <v>3407</v>
      </c>
      <c r="U49" s="33">
        <v>5901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20</v>
      </c>
      <c r="AC49" s="34">
        <v>0</v>
      </c>
      <c r="AD49" s="34">
        <v>0</v>
      </c>
      <c r="AE49" s="34">
        <v>0</v>
      </c>
      <c r="AF49" s="34">
        <v>0</v>
      </c>
      <c r="AG49" s="34">
        <v>4050</v>
      </c>
      <c r="AH49" s="34">
        <v>0</v>
      </c>
      <c r="AI49" s="34">
        <v>450</v>
      </c>
      <c r="AJ49" s="34">
        <v>0</v>
      </c>
      <c r="AK49" s="34">
        <v>0</v>
      </c>
      <c r="AL49" s="34">
        <v>300</v>
      </c>
      <c r="AM49" s="34">
        <v>0</v>
      </c>
      <c r="AN49" s="34">
        <v>96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3">
        <v>700</v>
      </c>
      <c r="AZ49" s="15"/>
    </row>
    <row r="50" spans="1:52" s="16" customFormat="1" ht="14.25" customHeight="1" x14ac:dyDescent="0.15">
      <c r="A50" s="18" t="s">
        <v>49</v>
      </c>
      <c r="B50" s="25"/>
      <c r="C50" s="29"/>
      <c r="D50" s="34">
        <f t="shared" si="7"/>
        <v>1126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1126</v>
      </c>
      <c r="AZ50" s="15"/>
    </row>
    <row r="51" spans="1:52" s="16" customFormat="1" ht="14.25" customHeight="1" x14ac:dyDescent="0.15">
      <c r="A51" s="18" t="s">
        <v>50</v>
      </c>
      <c r="B51" s="25"/>
      <c r="C51" s="29"/>
      <c r="D51" s="34">
        <f t="shared" si="7"/>
        <v>2137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293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1844</v>
      </c>
      <c r="AZ51" s="15"/>
    </row>
    <row r="52" spans="1:52" s="16" customFormat="1" ht="14.25" customHeight="1" x14ac:dyDescent="0.15">
      <c r="A52" s="18" t="s">
        <v>51</v>
      </c>
      <c r="B52" s="25"/>
      <c r="C52" s="29"/>
      <c r="D52" s="34">
        <f t="shared" si="7"/>
        <v>4161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4161</v>
      </c>
      <c r="AZ52" s="15"/>
    </row>
    <row r="53" spans="1:52" s="16" customFormat="1" ht="14.25" customHeight="1" x14ac:dyDescent="0.15">
      <c r="A53" s="18" t="s">
        <v>52</v>
      </c>
      <c r="B53" s="25"/>
      <c r="C53" s="29"/>
      <c r="D53" s="34">
        <f t="shared" si="7"/>
        <v>643532</v>
      </c>
      <c r="E53" s="34">
        <v>540253</v>
      </c>
      <c r="F53" s="34">
        <v>3075</v>
      </c>
      <c r="G53" s="32">
        <v>0</v>
      </c>
      <c r="H53" s="32">
        <v>1318</v>
      </c>
      <c r="I53" s="32">
        <v>0</v>
      </c>
      <c r="J53" s="32">
        <v>0</v>
      </c>
      <c r="K53" s="32">
        <v>0</v>
      </c>
      <c r="L53" s="32">
        <v>0</v>
      </c>
      <c r="M53" s="32">
        <v>29508</v>
      </c>
      <c r="N53" s="32">
        <v>5912</v>
      </c>
      <c r="O53" s="32">
        <v>11162</v>
      </c>
      <c r="P53" s="32">
        <v>0</v>
      </c>
      <c r="Q53" s="32">
        <v>0</v>
      </c>
      <c r="R53" s="32">
        <v>0</v>
      </c>
      <c r="S53" s="32">
        <v>0</v>
      </c>
      <c r="T53" s="32">
        <v>27064</v>
      </c>
      <c r="U53" s="33">
        <v>5668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3600</v>
      </c>
      <c r="AD53" s="34">
        <v>0</v>
      </c>
      <c r="AE53" s="34">
        <v>0</v>
      </c>
      <c r="AF53" s="34">
        <v>0</v>
      </c>
      <c r="AG53" s="34">
        <v>13069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576</v>
      </c>
      <c r="AV53" s="34">
        <v>0</v>
      </c>
      <c r="AW53" s="34">
        <v>1950</v>
      </c>
      <c r="AX53" s="34">
        <v>0</v>
      </c>
      <c r="AY53" s="33">
        <v>377</v>
      </c>
      <c r="AZ53" s="15"/>
    </row>
    <row r="54" spans="1:52" s="16" customFormat="1" ht="14.25" customHeight="1" x14ac:dyDescent="0.15">
      <c r="A54" s="18" t="s">
        <v>53</v>
      </c>
      <c r="B54" s="25"/>
      <c r="C54" s="29"/>
      <c r="D54" s="34">
        <f t="shared" si="7"/>
        <v>164645</v>
      </c>
      <c r="E54" s="34">
        <v>96222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12606</v>
      </c>
      <c r="M54" s="32">
        <v>0</v>
      </c>
      <c r="N54" s="32">
        <v>0</v>
      </c>
      <c r="O54" s="32">
        <v>44917</v>
      </c>
      <c r="P54" s="32">
        <v>0</v>
      </c>
      <c r="Q54" s="32">
        <v>0</v>
      </c>
      <c r="R54" s="32">
        <v>0</v>
      </c>
      <c r="S54" s="32">
        <v>0</v>
      </c>
      <c r="T54" s="32">
        <v>1791</v>
      </c>
      <c r="U54" s="33">
        <v>1996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2571</v>
      </c>
      <c r="AD54" s="34">
        <v>0</v>
      </c>
      <c r="AE54" s="34">
        <v>0</v>
      </c>
      <c r="AF54" s="34">
        <v>0</v>
      </c>
      <c r="AG54" s="34">
        <v>242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4300</v>
      </c>
      <c r="AO54" s="34">
        <v>0</v>
      </c>
      <c r="AP54" s="33">
        <v>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15">
      <c r="A55" s="18" t="s">
        <v>54</v>
      </c>
      <c r="B55" s="25"/>
      <c r="C55" s="29"/>
      <c r="D55" s="34">
        <f t="shared" si="7"/>
        <v>217298</v>
      </c>
      <c r="E55" s="34">
        <v>61000</v>
      </c>
      <c r="F55" s="34">
        <v>700</v>
      </c>
      <c r="G55" s="32">
        <v>30</v>
      </c>
      <c r="H55" s="32">
        <v>12317</v>
      </c>
      <c r="I55" s="32">
        <v>0</v>
      </c>
      <c r="J55" s="32">
        <v>0</v>
      </c>
      <c r="K55" s="32">
        <v>0</v>
      </c>
      <c r="L55" s="32">
        <v>3824</v>
      </c>
      <c r="M55" s="32">
        <v>3495</v>
      </c>
      <c r="N55" s="32">
        <v>11456</v>
      </c>
      <c r="O55" s="32">
        <v>91883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3">
        <v>0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558</v>
      </c>
      <c r="AD55" s="34">
        <v>0</v>
      </c>
      <c r="AE55" s="34">
        <v>0</v>
      </c>
      <c r="AF55" s="34">
        <v>0</v>
      </c>
      <c r="AG55" s="34">
        <v>240</v>
      </c>
      <c r="AH55" s="34">
        <v>0</v>
      </c>
      <c r="AI55" s="34">
        <v>0</v>
      </c>
      <c r="AJ55" s="34">
        <v>0</v>
      </c>
      <c r="AK55" s="34">
        <v>0</v>
      </c>
      <c r="AL55" s="34">
        <v>10</v>
      </c>
      <c r="AM55" s="34">
        <v>0</v>
      </c>
      <c r="AN55" s="34">
        <v>18110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815</v>
      </c>
      <c r="AV55" s="34">
        <v>0</v>
      </c>
      <c r="AW55" s="34">
        <v>0</v>
      </c>
      <c r="AX55" s="34">
        <v>12860</v>
      </c>
      <c r="AY55" s="33">
        <v>0</v>
      </c>
      <c r="AZ55" s="15"/>
    </row>
    <row r="56" spans="1:52" s="16" customFormat="1" ht="14.25" customHeight="1" x14ac:dyDescent="0.15">
      <c r="A56" s="18" t="s">
        <v>55</v>
      </c>
      <c r="B56" s="25"/>
      <c r="C56" s="29"/>
      <c r="D56" s="34">
        <f t="shared" si="7"/>
        <v>179298</v>
      </c>
      <c r="E56" s="34">
        <v>99028</v>
      </c>
      <c r="F56" s="34">
        <v>416</v>
      </c>
      <c r="G56" s="32">
        <v>0</v>
      </c>
      <c r="H56" s="32">
        <v>648</v>
      </c>
      <c r="I56" s="32">
        <v>0</v>
      </c>
      <c r="J56" s="32">
        <v>0</v>
      </c>
      <c r="K56" s="32">
        <v>0</v>
      </c>
      <c r="L56" s="32">
        <v>20509</v>
      </c>
      <c r="M56" s="32">
        <v>13375</v>
      </c>
      <c r="N56" s="32">
        <v>24160</v>
      </c>
      <c r="O56" s="32">
        <v>906</v>
      </c>
      <c r="P56" s="32">
        <v>0</v>
      </c>
      <c r="Q56" s="32">
        <v>0</v>
      </c>
      <c r="R56" s="32">
        <v>0</v>
      </c>
      <c r="S56" s="32">
        <v>0</v>
      </c>
      <c r="T56" s="32">
        <v>4477</v>
      </c>
      <c r="U56" s="33">
        <v>0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7999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6115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1665</v>
      </c>
      <c r="AZ56" s="15"/>
    </row>
    <row r="57" spans="1:52" s="16" customFormat="1" ht="14.25" customHeight="1" x14ac:dyDescent="0.15">
      <c r="A57" s="18" t="s">
        <v>56</v>
      </c>
      <c r="B57" s="25"/>
      <c r="C57" s="29"/>
      <c r="D57" s="34">
        <f t="shared" si="7"/>
        <v>143318</v>
      </c>
      <c r="E57" s="34">
        <v>0</v>
      </c>
      <c r="F57" s="34">
        <v>600</v>
      </c>
      <c r="G57" s="32">
        <v>0</v>
      </c>
      <c r="H57" s="32">
        <v>1500</v>
      </c>
      <c r="I57" s="32">
        <v>0</v>
      </c>
      <c r="J57" s="32">
        <v>0</v>
      </c>
      <c r="K57" s="32">
        <v>0</v>
      </c>
      <c r="L57" s="32">
        <v>3000</v>
      </c>
      <c r="M57" s="32">
        <v>0</v>
      </c>
      <c r="N57" s="32">
        <v>0</v>
      </c>
      <c r="O57" s="32">
        <v>402</v>
      </c>
      <c r="P57" s="32">
        <v>29933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1023</v>
      </c>
      <c r="AD57" s="34">
        <v>0</v>
      </c>
      <c r="AE57" s="34">
        <v>0</v>
      </c>
      <c r="AF57" s="34">
        <v>0</v>
      </c>
      <c r="AG57" s="34">
        <v>1000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4672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101188</v>
      </c>
      <c r="AZ57" s="15"/>
    </row>
    <row r="58" spans="1:52" s="16" customFormat="1" ht="14.25" customHeight="1" x14ac:dyDescent="0.15">
      <c r="A58" s="18" t="s">
        <v>57</v>
      </c>
      <c r="B58" s="25"/>
      <c r="C58" s="29"/>
      <c r="D58" s="34">
        <f t="shared" si="7"/>
        <v>931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931</v>
      </c>
      <c r="AZ58" s="15"/>
    </row>
    <row r="59" spans="1:52" s="16" customFormat="1" ht="14.25" customHeight="1" x14ac:dyDescent="0.15">
      <c r="A59" s="18" t="s">
        <v>58</v>
      </c>
      <c r="B59" s="25"/>
      <c r="C59" s="29"/>
      <c r="D59" s="34">
        <f t="shared" si="7"/>
        <v>4747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4747</v>
      </c>
      <c r="AZ59" s="15"/>
    </row>
    <row r="60" spans="1:52" s="16" customFormat="1" ht="14.25" customHeight="1" x14ac:dyDescent="0.15">
      <c r="A60" s="18" t="s">
        <v>59</v>
      </c>
      <c r="B60" s="25"/>
      <c r="C60" s="29"/>
      <c r="D60" s="34">
        <f t="shared" si="7"/>
        <v>181988</v>
      </c>
      <c r="E60" s="34">
        <v>180220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1120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648</v>
      </c>
      <c r="AZ60" s="15"/>
    </row>
    <row r="61" spans="1:52" s="16" customFormat="1" ht="14.25" customHeight="1" x14ac:dyDescent="0.15">
      <c r="A61" s="18" t="s">
        <v>60</v>
      </c>
      <c r="B61" s="25"/>
      <c r="C61" s="29"/>
      <c r="D61" s="34">
        <f t="shared" si="7"/>
        <v>344313</v>
      </c>
      <c r="E61" s="34">
        <v>6918</v>
      </c>
      <c r="F61" s="34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25436</v>
      </c>
      <c r="M61" s="32">
        <v>40425</v>
      </c>
      <c r="N61" s="32">
        <v>1259</v>
      </c>
      <c r="O61" s="32">
        <v>92360</v>
      </c>
      <c r="P61" s="32">
        <v>0</v>
      </c>
      <c r="Q61" s="32">
        <v>0</v>
      </c>
      <c r="R61" s="32">
        <v>0</v>
      </c>
      <c r="S61" s="32">
        <v>0</v>
      </c>
      <c r="T61" s="32">
        <v>13513</v>
      </c>
      <c r="U61" s="33">
        <v>19774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0</v>
      </c>
      <c r="AC61" s="34">
        <v>7773</v>
      </c>
      <c r="AD61" s="34">
        <v>0</v>
      </c>
      <c r="AE61" s="34">
        <v>0</v>
      </c>
      <c r="AF61" s="34">
        <v>0</v>
      </c>
      <c r="AG61" s="34">
        <v>6526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573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18689</v>
      </c>
      <c r="AV61" s="34">
        <v>0</v>
      </c>
      <c r="AW61" s="34">
        <v>2837</v>
      </c>
      <c r="AX61" s="34">
        <v>0</v>
      </c>
      <c r="AY61" s="33">
        <v>108230</v>
      </c>
      <c r="AZ61" s="15"/>
    </row>
    <row r="62" spans="1:52" s="16" customFormat="1" ht="14.25" customHeight="1" x14ac:dyDescent="0.15">
      <c r="A62" s="18" t="s">
        <v>61</v>
      </c>
      <c r="B62" s="25"/>
      <c r="C62" s="29"/>
      <c r="D62" s="34">
        <f t="shared" si="7"/>
        <v>307892</v>
      </c>
      <c r="E62" s="34">
        <v>145460</v>
      </c>
      <c r="F62" s="34">
        <v>0</v>
      </c>
      <c r="G62" s="32">
        <v>0</v>
      </c>
      <c r="H62" s="32">
        <v>220</v>
      </c>
      <c r="I62" s="32">
        <v>0</v>
      </c>
      <c r="J62" s="32">
        <v>0</v>
      </c>
      <c r="K62" s="32">
        <v>0</v>
      </c>
      <c r="L62" s="32">
        <v>47161</v>
      </c>
      <c r="M62" s="32">
        <v>13111</v>
      </c>
      <c r="N62" s="32">
        <v>3130</v>
      </c>
      <c r="O62" s="32">
        <v>6038</v>
      </c>
      <c r="P62" s="32">
        <v>0</v>
      </c>
      <c r="Q62" s="32">
        <v>0</v>
      </c>
      <c r="R62" s="32">
        <v>0</v>
      </c>
      <c r="S62" s="32">
        <v>0</v>
      </c>
      <c r="T62" s="32">
        <v>16396</v>
      </c>
      <c r="U62" s="33">
        <v>27312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1363</v>
      </c>
      <c r="AC62" s="34">
        <v>16259</v>
      </c>
      <c r="AD62" s="34">
        <v>0</v>
      </c>
      <c r="AE62" s="34">
        <v>0</v>
      </c>
      <c r="AF62" s="34">
        <v>0</v>
      </c>
      <c r="AG62" s="34">
        <v>13514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7684</v>
      </c>
      <c r="AO62" s="34">
        <v>0</v>
      </c>
      <c r="AP62" s="33">
        <v>0</v>
      </c>
      <c r="AQ62" s="18" t="s">
        <v>61</v>
      </c>
      <c r="AR62" s="25"/>
      <c r="AS62" s="18"/>
      <c r="AT62" s="34">
        <v>0</v>
      </c>
      <c r="AU62" s="34">
        <v>0</v>
      </c>
      <c r="AV62" s="34">
        <v>0</v>
      </c>
      <c r="AW62" s="34">
        <v>7244</v>
      </c>
      <c r="AX62" s="34">
        <v>1166</v>
      </c>
      <c r="AY62" s="33">
        <v>1834</v>
      </c>
      <c r="AZ62" s="15"/>
    </row>
    <row r="63" spans="1:52" s="16" customFormat="1" ht="14.25" customHeight="1" x14ac:dyDescent="0.15">
      <c r="A63" s="18" t="s">
        <v>62</v>
      </c>
      <c r="B63" s="25"/>
      <c r="C63" s="29"/>
      <c r="D63" s="34">
        <f t="shared" si="7"/>
        <v>17898</v>
      </c>
      <c r="E63" s="34">
        <v>13222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721</v>
      </c>
      <c r="M63" s="32">
        <v>490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127</v>
      </c>
      <c r="U63" s="33">
        <v>300</v>
      </c>
      <c r="V63" s="18" t="s">
        <v>62</v>
      </c>
      <c r="W63" s="25"/>
      <c r="X63" s="29"/>
      <c r="Y63" s="34">
        <v>320</v>
      </c>
      <c r="Z63" s="32">
        <v>0</v>
      </c>
      <c r="AA63" s="35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2718</v>
      </c>
      <c r="AZ63" s="15"/>
    </row>
    <row r="64" spans="1:52" s="16" customFormat="1" ht="14.25" customHeight="1" x14ac:dyDescent="0.15">
      <c r="A64" s="18" t="s">
        <v>63</v>
      </c>
      <c r="B64" s="25"/>
      <c r="C64" s="29"/>
      <c r="D64" s="34">
        <f t="shared" si="7"/>
        <v>17230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17230</v>
      </c>
      <c r="AZ64" s="15"/>
    </row>
    <row r="65" spans="1:52" s="16" customFormat="1" ht="14.25" customHeight="1" x14ac:dyDescent="0.15">
      <c r="A65" s="18" t="s">
        <v>64</v>
      </c>
      <c r="B65" s="25"/>
      <c r="C65" s="29"/>
      <c r="D65" s="34">
        <f t="shared" si="7"/>
        <v>328205</v>
      </c>
      <c r="E65" s="34">
        <v>34808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2438</v>
      </c>
      <c r="N65" s="32">
        <v>5191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12230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109396</v>
      </c>
      <c r="AC65" s="34">
        <v>146410</v>
      </c>
      <c r="AD65" s="34">
        <v>150</v>
      </c>
      <c r="AE65" s="34">
        <v>0</v>
      </c>
      <c r="AF65" s="34">
        <v>0</v>
      </c>
      <c r="AG65" s="34">
        <v>795</v>
      </c>
      <c r="AH65" s="34">
        <v>0</v>
      </c>
      <c r="AI65" s="34">
        <v>0</v>
      </c>
      <c r="AJ65" s="34">
        <v>0</v>
      </c>
      <c r="AK65" s="34">
        <v>720</v>
      </c>
      <c r="AL65" s="34">
        <v>0</v>
      </c>
      <c r="AM65" s="34">
        <v>0</v>
      </c>
      <c r="AN65" s="34">
        <v>1950</v>
      </c>
      <c r="AO65" s="34">
        <v>0</v>
      </c>
      <c r="AP65" s="33">
        <v>1500</v>
      </c>
      <c r="AQ65" s="18" t="s">
        <v>64</v>
      </c>
      <c r="AR65" s="25"/>
      <c r="AS65" s="18"/>
      <c r="AT65" s="34">
        <v>0</v>
      </c>
      <c r="AU65" s="34">
        <v>0</v>
      </c>
      <c r="AV65" s="34">
        <v>780</v>
      </c>
      <c r="AW65" s="34">
        <v>0</v>
      </c>
      <c r="AX65" s="34">
        <v>9234</v>
      </c>
      <c r="AY65" s="33">
        <v>2603</v>
      </c>
      <c r="AZ65" s="15"/>
    </row>
    <row r="66" spans="1:52" s="16" customFormat="1" ht="14.25" customHeight="1" x14ac:dyDescent="0.15">
      <c r="A66" s="18" t="s">
        <v>65</v>
      </c>
      <c r="B66" s="25"/>
      <c r="C66" s="29"/>
      <c r="D66" s="34">
        <f t="shared" si="7"/>
        <v>234394</v>
      </c>
      <c r="E66" s="34">
        <v>58341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1501</v>
      </c>
      <c r="M66" s="32">
        <v>7364</v>
      </c>
      <c r="N66" s="32">
        <v>60919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3999</v>
      </c>
      <c r="U66" s="33">
        <v>4198</v>
      </c>
      <c r="V66" s="18" t="s">
        <v>65</v>
      </c>
      <c r="W66" s="25"/>
      <c r="X66" s="29"/>
      <c r="Y66" s="34">
        <v>0</v>
      </c>
      <c r="Z66" s="32">
        <v>0</v>
      </c>
      <c r="AA66" s="35">
        <v>0</v>
      </c>
      <c r="AB66" s="34">
        <v>0</v>
      </c>
      <c r="AC66" s="34">
        <v>17098</v>
      </c>
      <c r="AD66" s="34">
        <v>0</v>
      </c>
      <c r="AE66" s="34">
        <v>0</v>
      </c>
      <c r="AF66" s="34">
        <v>0</v>
      </c>
      <c r="AG66" s="34">
        <v>64738</v>
      </c>
      <c r="AH66" s="34">
        <v>0</v>
      </c>
      <c r="AI66" s="34">
        <v>500</v>
      </c>
      <c r="AJ66" s="34">
        <v>0</v>
      </c>
      <c r="AK66" s="34">
        <v>383</v>
      </c>
      <c r="AL66" s="34">
        <v>0</v>
      </c>
      <c r="AM66" s="34">
        <v>0</v>
      </c>
      <c r="AN66" s="34">
        <v>3642</v>
      </c>
      <c r="AO66" s="34">
        <v>2834</v>
      </c>
      <c r="AP66" s="33">
        <v>1376</v>
      </c>
      <c r="AQ66" s="18" t="s">
        <v>65</v>
      </c>
      <c r="AR66" s="25"/>
      <c r="AS66" s="18"/>
      <c r="AT66" s="34">
        <v>0</v>
      </c>
      <c r="AU66" s="34">
        <v>0</v>
      </c>
      <c r="AV66" s="34">
        <v>0</v>
      </c>
      <c r="AW66" s="34">
        <v>6290</v>
      </c>
      <c r="AX66" s="34">
        <v>174</v>
      </c>
      <c r="AY66" s="33">
        <v>1037</v>
      </c>
      <c r="AZ66" s="15"/>
    </row>
    <row r="67" spans="1:52" s="16" customFormat="1" ht="14.25" customHeight="1" x14ac:dyDescent="0.15">
      <c r="A67" s="18" t="s">
        <v>66</v>
      </c>
      <c r="B67" s="25"/>
      <c r="C67" s="29"/>
      <c r="D67" s="34">
        <f t="shared" si="7"/>
        <v>21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21</v>
      </c>
      <c r="AZ67" s="15"/>
    </row>
    <row r="68" spans="1:52" s="16" customFormat="1" ht="14.25" customHeight="1" x14ac:dyDescent="0.15">
      <c r="A68" s="18" t="s">
        <v>67</v>
      </c>
      <c r="B68" s="25"/>
      <c r="C68" s="29"/>
      <c r="D68" s="34">
        <f t="shared" si="7"/>
        <v>3273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3273</v>
      </c>
      <c r="AZ68" s="15"/>
    </row>
    <row r="69" spans="1:52" s="16" customFormat="1" ht="14.25" customHeight="1" x14ac:dyDescent="0.15">
      <c r="A69" s="18" t="s">
        <v>68</v>
      </c>
      <c r="B69" s="25"/>
      <c r="C69" s="29"/>
      <c r="D69" s="34">
        <f t="shared" si="7"/>
        <v>132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129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3</v>
      </c>
      <c r="AZ69" s="15"/>
    </row>
    <row r="70" spans="1:52" s="16" customFormat="1" ht="14.25" customHeight="1" x14ac:dyDescent="0.15">
      <c r="A70" s="18" t="s">
        <v>69</v>
      </c>
      <c r="B70" s="25"/>
      <c r="C70" s="29"/>
      <c r="D70" s="34">
        <f t="shared" si="7"/>
        <v>315422</v>
      </c>
      <c r="E70" s="34">
        <v>1190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2526</v>
      </c>
      <c r="M70" s="32">
        <v>1580</v>
      </c>
      <c r="N70" s="32">
        <v>0</v>
      </c>
      <c r="O70" s="32">
        <v>17777</v>
      </c>
      <c r="P70" s="32">
        <v>0</v>
      </c>
      <c r="Q70" s="32">
        <v>0</v>
      </c>
      <c r="R70" s="32">
        <v>0</v>
      </c>
      <c r="S70" s="32">
        <v>0</v>
      </c>
      <c r="T70" s="32">
        <v>1400</v>
      </c>
      <c r="U70" s="33">
        <v>9739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6119</v>
      </c>
      <c r="AC70" s="34">
        <v>148916</v>
      </c>
      <c r="AD70" s="34">
        <v>0</v>
      </c>
      <c r="AE70" s="34">
        <v>0</v>
      </c>
      <c r="AF70" s="34">
        <v>0</v>
      </c>
      <c r="AG70" s="34">
        <v>67928</v>
      </c>
      <c r="AH70" s="34">
        <v>0</v>
      </c>
      <c r="AI70" s="34">
        <v>0</v>
      </c>
      <c r="AJ70" s="34">
        <v>0</v>
      </c>
      <c r="AK70" s="34">
        <v>700</v>
      </c>
      <c r="AL70" s="34">
        <v>7650</v>
      </c>
      <c r="AM70" s="34">
        <v>0</v>
      </c>
      <c r="AN70" s="34">
        <v>31689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700</v>
      </c>
      <c r="AW70" s="34">
        <v>15295</v>
      </c>
      <c r="AX70" s="34">
        <v>0</v>
      </c>
      <c r="AY70" s="33">
        <v>2213</v>
      </c>
      <c r="AZ70" s="15"/>
    </row>
    <row r="71" spans="1:52" s="16" customFormat="1" ht="14.25" customHeight="1" x14ac:dyDescent="0.15">
      <c r="A71" s="18" t="s">
        <v>70</v>
      </c>
      <c r="B71" s="25"/>
      <c r="C71" s="29"/>
      <c r="D71" s="34">
        <f t="shared" si="7"/>
        <v>204899</v>
      </c>
      <c r="E71" s="34">
        <v>12267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504</v>
      </c>
      <c r="P71" s="32">
        <v>0</v>
      </c>
      <c r="Q71" s="32">
        <v>0</v>
      </c>
      <c r="R71" s="32">
        <v>0</v>
      </c>
      <c r="S71" s="32">
        <v>0</v>
      </c>
      <c r="T71" s="32">
        <v>1002</v>
      </c>
      <c r="U71" s="33">
        <v>1162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36813</v>
      </c>
      <c r="AD71" s="34">
        <v>0</v>
      </c>
      <c r="AE71" s="34">
        <v>0</v>
      </c>
      <c r="AF71" s="34">
        <v>0</v>
      </c>
      <c r="AG71" s="34">
        <v>137628</v>
      </c>
      <c r="AH71" s="34">
        <v>74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9066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2808</v>
      </c>
      <c r="AX71" s="34">
        <v>0</v>
      </c>
      <c r="AY71" s="33">
        <v>3575</v>
      </c>
      <c r="AZ71" s="15"/>
    </row>
    <row r="72" spans="1:52" s="16" customFormat="1" ht="14.25" customHeight="1" x14ac:dyDescent="0.15">
      <c r="A72" s="18" t="s">
        <v>71</v>
      </c>
      <c r="B72" s="25"/>
      <c r="C72" s="29"/>
      <c r="D72" s="34">
        <f t="shared" si="7"/>
        <v>11684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5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193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11486</v>
      </c>
      <c r="AZ72" s="15"/>
    </row>
    <row r="73" spans="1:52" s="16" customFormat="1" ht="14.25" customHeight="1" x14ac:dyDescent="0.15">
      <c r="A73" s="18" t="s">
        <v>72</v>
      </c>
      <c r="B73" s="25"/>
      <c r="C73" s="29"/>
      <c r="D73" s="34">
        <f t="shared" si="7"/>
        <v>24039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24039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15">
      <c r="A74" s="18" t="s">
        <v>73</v>
      </c>
      <c r="B74" s="25"/>
      <c r="C74" s="29"/>
      <c r="D74" s="34">
        <f t="shared" si="7"/>
        <v>167842</v>
      </c>
      <c r="E74" s="34">
        <v>10900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2005</v>
      </c>
      <c r="M74" s="32">
        <v>0</v>
      </c>
      <c r="N74" s="32">
        <v>0</v>
      </c>
      <c r="O74" s="32">
        <v>928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201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2912</v>
      </c>
      <c r="AC74" s="34">
        <v>46864</v>
      </c>
      <c r="AD74" s="34">
        <v>0</v>
      </c>
      <c r="AE74" s="34">
        <v>0</v>
      </c>
      <c r="AF74" s="34">
        <v>0</v>
      </c>
      <c r="AG74" s="34">
        <v>80698</v>
      </c>
      <c r="AH74" s="34">
        <v>0</v>
      </c>
      <c r="AI74" s="34">
        <v>1500</v>
      </c>
      <c r="AJ74" s="34">
        <v>0</v>
      </c>
      <c r="AK74" s="34">
        <v>18</v>
      </c>
      <c r="AL74" s="34">
        <v>0</v>
      </c>
      <c r="AM74" s="34">
        <v>0</v>
      </c>
      <c r="AN74" s="34">
        <v>19902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1914</v>
      </c>
      <c r="AX74" s="34">
        <v>0</v>
      </c>
      <c r="AY74" s="33">
        <v>0</v>
      </c>
      <c r="AZ74" s="15"/>
    </row>
    <row r="75" spans="1:52" s="16" customFormat="1" ht="14.25" customHeight="1" x14ac:dyDescent="0.15">
      <c r="A75" s="18" t="s">
        <v>74</v>
      </c>
      <c r="B75" s="25"/>
      <c r="C75" s="29"/>
      <c r="D75" s="34">
        <f t="shared" si="7"/>
        <v>120590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841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700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8459</v>
      </c>
      <c r="AD75" s="34">
        <v>4</v>
      </c>
      <c r="AE75" s="34">
        <v>0</v>
      </c>
      <c r="AF75" s="34">
        <v>0</v>
      </c>
      <c r="AG75" s="34">
        <v>26518</v>
      </c>
      <c r="AH75" s="34">
        <v>0</v>
      </c>
      <c r="AI75" s="34">
        <v>0</v>
      </c>
      <c r="AJ75" s="34">
        <v>48</v>
      </c>
      <c r="AK75" s="34">
        <v>537</v>
      </c>
      <c r="AL75" s="34">
        <v>12961</v>
      </c>
      <c r="AM75" s="34">
        <v>475</v>
      </c>
      <c r="AN75" s="34">
        <v>250</v>
      </c>
      <c r="AO75" s="34">
        <v>0</v>
      </c>
      <c r="AP75" s="33">
        <v>320</v>
      </c>
      <c r="AQ75" s="18" t="s">
        <v>74</v>
      </c>
      <c r="AR75" s="25"/>
      <c r="AS75" s="18"/>
      <c r="AT75" s="34">
        <v>80</v>
      </c>
      <c r="AU75" s="34">
        <v>130</v>
      </c>
      <c r="AV75" s="34">
        <v>0</v>
      </c>
      <c r="AW75" s="34">
        <v>57187</v>
      </c>
      <c r="AX75" s="34">
        <v>0</v>
      </c>
      <c r="AY75" s="33">
        <v>12080</v>
      </c>
      <c r="AZ75" s="15"/>
    </row>
    <row r="76" spans="1:52" s="16" customFormat="1" ht="14.25" customHeight="1" x14ac:dyDescent="0.15">
      <c r="A76" s="18" t="s">
        <v>75</v>
      </c>
      <c r="B76" s="25"/>
      <c r="C76" s="29"/>
      <c r="D76" s="34">
        <f t="shared" si="7"/>
        <v>1787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960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827</v>
      </c>
      <c r="AZ76" s="15"/>
    </row>
    <row r="77" spans="1:52" s="16" customFormat="1" ht="14.25" customHeight="1" x14ac:dyDescent="0.15">
      <c r="A77" s="18" t="s">
        <v>76</v>
      </c>
      <c r="B77" s="25"/>
      <c r="C77" s="29"/>
      <c r="D77" s="34">
        <f t="shared" si="7"/>
        <v>873621</v>
      </c>
      <c r="E77" s="34">
        <v>11526</v>
      </c>
      <c r="F77" s="34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10850</v>
      </c>
      <c r="M77" s="32">
        <v>4922</v>
      </c>
      <c r="N77" s="32">
        <v>473323</v>
      </c>
      <c r="O77" s="32">
        <v>2533</v>
      </c>
      <c r="P77" s="32">
        <v>1500</v>
      </c>
      <c r="Q77" s="32">
        <v>0</v>
      </c>
      <c r="R77" s="32">
        <v>0</v>
      </c>
      <c r="S77" s="32">
        <v>11010</v>
      </c>
      <c r="T77" s="32">
        <v>0</v>
      </c>
      <c r="U77" s="33">
        <v>16470</v>
      </c>
      <c r="V77" s="18" t="s">
        <v>76</v>
      </c>
      <c r="W77" s="25"/>
      <c r="X77" s="29"/>
      <c r="Y77" s="34">
        <v>510</v>
      </c>
      <c r="Z77" s="32">
        <v>0</v>
      </c>
      <c r="AA77" s="35">
        <v>0</v>
      </c>
      <c r="AB77" s="34">
        <v>0</v>
      </c>
      <c r="AC77" s="34">
        <v>71263</v>
      </c>
      <c r="AD77" s="34">
        <v>0</v>
      </c>
      <c r="AE77" s="34">
        <v>0</v>
      </c>
      <c r="AF77" s="34">
        <v>0</v>
      </c>
      <c r="AG77" s="34">
        <v>32114</v>
      </c>
      <c r="AH77" s="34">
        <v>0</v>
      </c>
      <c r="AI77" s="34">
        <v>1500</v>
      </c>
      <c r="AJ77" s="34">
        <v>0</v>
      </c>
      <c r="AK77" s="34">
        <v>0</v>
      </c>
      <c r="AL77" s="34">
        <v>0</v>
      </c>
      <c r="AM77" s="34">
        <v>0</v>
      </c>
      <c r="AN77" s="34">
        <v>53132</v>
      </c>
      <c r="AO77" s="34">
        <v>0</v>
      </c>
      <c r="AP77" s="33">
        <v>166</v>
      </c>
      <c r="AQ77" s="18" t="s">
        <v>76</v>
      </c>
      <c r="AR77" s="25"/>
      <c r="AS77" s="18"/>
      <c r="AT77" s="34">
        <v>3327</v>
      </c>
      <c r="AU77" s="34">
        <v>902</v>
      </c>
      <c r="AV77" s="34">
        <v>0</v>
      </c>
      <c r="AW77" s="34">
        <v>163738</v>
      </c>
      <c r="AX77" s="34">
        <v>2712</v>
      </c>
      <c r="AY77" s="33">
        <v>12123</v>
      </c>
      <c r="AZ77" s="15"/>
    </row>
    <row r="78" spans="1:52" s="16" customFormat="1" ht="14.25" customHeight="1" x14ac:dyDescent="0.15">
      <c r="A78" s="18" t="s">
        <v>77</v>
      </c>
      <c r="B78" s="25"/>
      <c r="C78" s="29"/>
      <c r="D78" s="34">
        <f t="shared" si="7"/>
        <v>29053</v>
      </c>
      <c r="E78" s="34">
        <v>8441</v>
      </c>
      <c r="F78" s="34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1511</v>
      </c>
      <c r="S78" s="32">
        <v>0</v>
      </c>
      <c r="T78" s="32">
        <v>0</v>
      </c>
      <c r="U78" s="33">
        <v>1820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2207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104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14970</v>
      </c>
      <c r="AZ78" s="15"/>
    </row>
    <row r="79" spans="1:52" s="16" customFormat="1" ht="14.25" customHeight="1" x14ac:dyDescent="0.15">
      <c r="A79" s="18" t="s">
        <v>78</v>
      </c>
      <c r="B79" s="25"/>
      <c r="C79" s="29"/>
      <c r="D79" s="34">
        <f t="shared" si="7"/>
        <v>72771</v>
      </c>
      <c r="E79" s="34">
        <v>1919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2111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3023</v>
      </c>
      <c r="AL79" s="34">
        <v>0</v>
      </c>
      <c r="AM79" s="34">
        <v>0</v>
      </c>
      <c r="AN79" s="34">
        <v>10856</v>
      </c>
      <c r="AO79" s="34">
        <v>0</v>
      </c>
      <c r="AP79" s="33">
        <v>6593</v>
      </c>
      <c r="AQ79" s="18" t="s">
        <v>78</v>
      </c>
      <c r="AR79" s="25"/>
      <c r="AS79" s="18"/>
      <c r="AT79" s="34">
        <v>2182</v>
      </c>
      <c r="AU79" s="34">
        <v>0</v>
      </c>
      <c r="AV79" s="34">
        <v>0</v>
      </c>
      <c r="AW79" s="34">
        <v>13712</v>
      </c>
      <c r="AX79" s="34">
        <v>0</v>
      </c>
      <c r="AY79" s="33">
        <v>32375</v>
      </c>
      <c r="AZ79" s="15"/>
    </row>
    <row r="80" spans="1:52" s="16" customFormat="1" ht="14.25" customHeight="1" x14ac:dyDescent="0.15">
      <c r="A80" s="18" t="s">
        <v>79</v>
      </c>
      <c r="B80" s="25"/>
      <c r="C80" s="29"/>
      <c r="D80" s="34">
        <f t="shared" si="7"/>
        <v>22403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927</v>
      </c>
      <c r="AO80" s="34">
        <v>0</v>
      </c>
      <c r="AP80" s="33">
        <v>370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21070</v>
      </c>
      <c r="AX80" s="34">
        <v>0</v>
      </c>
      <c r="AY80" s="33">
        <v>36</v>
      </c>
      <c r="AZ80" s="15"/>
    </row>
    <row r="81" spans="1:52" s="16" customFormat="1" ht="14.25" customHeight="1" x14ac:dyDescent="0.15">
      <c r="A81" s="18" t="s">
        <v>80</v>
      </c>
      <c r="B81" s="25"/>
      <c r="C81" s="29"/>
      <c r="D81" s="34">
        <f t="shared" si="7"/>
        <v>237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237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15">
      <c r="A82" s="18" t="s">
        <v>81</v>
      </c>
      <c r="B82" s="25"/>
      <c r="C82" s="29"/>
      <c r="D82" s="34">
        <f t="shared" si="7"/>
        <v>133439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6876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700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420</v>
      </c>
      <c r="AC82" s="34">
        <v>8931</v>
      </c>
      <c r="AD82" s="34">
        <v>0</v>
      </c>
      <c r="AE82" s="34">
        <v>0</v>
      </c>
      <c r="AF82" s="34">
        <v>0</v>
      </c>
      <c r="AG82" s="34">
        <v>3998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108837</v>
      </c>
      <c r="AX82" s="34">
        <v>0</v>
      </c>
      <c r="AY82" s="33">
        <v>3677</v>
      </c>
      <c r="AZ82" s="15"/>
    </row>
    <row r="83" spans="1:52" s="16" customFormat="1" ht="14.25" customHeight="1" x14ac:dyDescent="0.15">
      <c r="A83" s="18" t="s">
        <v>82</v>
      </c>
      <c r="B83" s="25"/>
      <c r="C83" s="29"/>
      <c r="D83" s="34">
        <f t="shared" si="7"/>
        <v>381652</v>
      </c>
      <c r="E83" s="34">
        <v>11740</v>
      </c>
      <c r="F83" s="34">
        <v>1490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7791</v>
      </c>
      <c r="M83" s="32">
        <v>12277</v>
      </c>
      <c r="N83" s="32">
        <v>5331</v>
      </c>
      <c r="O83" s="32">
        <v>6512</v>
      </c>
      <c r="P83" s="32">
        <v>0</v>
      </c>
      <c r="Q83" s="32">
        <v>0</v>
      </c>
      <c r="R83" s="32">
        <v>0</v>
      </c>
      <c r="S83" s="32">
        <v>0</v>
      </c>
      <c r="T83" s="32">
        <v>6375</v>
      </c>
      <c r="U83" s="33">
        <v>42537</v>
      </c>
      <c r="V83" s="18" t="s">
        <v>82</v>
      </c>
      <c r="W83" s="25"/>
      <c r="X83" s="29"/>
      <c r="Y83" s="34">
        <v>12415</v>
      </c>
      <c r="Z83" s="32">
        <v>0</v>
      </c>
      <c r="AA83" s="35">
        <v>0</v>
      </c>
      <c r="AB83" s="34">
        <v>1029</v>
      </c>
      <c r="AC83" s="34">
        <v>80113</v>
      </c>
      <c r="AD83" s="34">
        <v>0</v>
      </c>
      <c r="AE83" s="34">
        <v>0</v>
      </c>
      <c r="AF83" s="34">
        <v>0</v>
      </c>
      <c r="AG83" s="34">
        <v>16501</v>
      </c>
      <c r="AH83" s="34">
        <v>0</v>
      </c>
      <c r="AI83" s="34">
        <v>0</v>
      </c>
      <c r="AJ83" s="34">
        <v>0</v>
      </c>
      <c r="AK83" s="34">
        <v>0</v>
      </c>
      <c r="AL83" s="34">
        <v>380</v>
      </c>
      <c r="AM83" s="34">
        <v>0</v>
      </c>
      <c r="AN83" s="34">
        <v>30694</v>
      </c>
      <c r="AO83" s="34">
        <v>0</v>
      </c>
      <c r="AP83" s="33">
        <v>0</v>
      </c>
      <c r="AQ83" s="18" t="s">
        <v>82</v>
      </c>
      <c r="AR83" s="25"/>
      <c r="AS83" s="18"/>
      <c r="AT83" s="34">
        <v>5613</v>
      </c>
      <c r="AU83" s="34">
        <v>700</v>
      </c>
      <c r="AV83" s="34">
        <v>0</v>
      </c>
      <c r="AW83" s="34">
        <v>119606</v>
      </c>
      <c r="AX83" s="34">
        <v>7101</v>
      </c>
      <c r="AY83" s="33">
        <v>13447</v>
      </c>
      <c r="AZ83" s="15"/>
    </row>
    <row r="84" spans="1:52" s="64" customFormat="1" ht="14.25" customHeight="1" x14ac:dyDescent="0.15">
      <c r="A84" s="52" t="s">
        <v>83</v>
      </c>
      <c r="B84" s="53"/>
      <c r="C84" s="54"/>
      <c r="D84" s="50">
        <f t="shared" si="7"/>
        <v>327820</v>
      </c>
      <c r="E84" s="50">
        <v>10670</v>
      </c>
      <c r="F84" s="50">
        <v>0</v>
      </c>
      <c r="G84" s="51">
        <v>0</v>
      </c>
      <c r="H84" s="51">
        <v>0</v>
      </c>
      <c r="I84" s="51">
        <v>0</v>
      </c>
      <c r="J84" s="51">
        <v>0</v>
      </c>
      <c r="K84" s="51">
        <v>3920</v>
      </c>
      <c r="L84" s="51">
        <v>0</v>
      </c>
      <c r="M84" s="51">
        <v>0</v>
      </c>
      <c r="N84" s="51">
        <v>45894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71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23672</v>
      </c>
      <c r="AC84" s="50">
        <v>472</v>
      </c>
      <c r="AD84" s="50">
        <v>0</v>
      </c>
      <c r="AE84" s="50">
        <v>0</v>
      </c>
      <c r="AF84" s="50">
        <v>0</v>
      </c>
      <c r="AG84" s="50">
        <v>2644</v>
      </c>
      <c r="AH84" s="50">
        <v>0</v>
      </c>
      <c r="AI84" s="50">
        <v>0</v>
      </c>
      <c r="AJ84" s="50">
        <v>0</v>
      </c>
      <c r="AK84" s="50">
        <v>39</v>
      </c>
      <c r="AL84" s="50">
        <v>180</v>
      </c>
      <c r="AM84" s="50">
        <v>0</v>
      </c>
      <c r="AN84" s="50">
        <v>96887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116523</v>
      </c>
      <c r="AX84" s="50">
        <v>26604</v>
      </c>
      <c r="AY84" s="45">
        <v>244</v>
      </c>
      <c r="AZ84" s="63"/>
    </row>
    <row r="85" spans="1:52" s="9" customFormat="1" ht="15.75" customHeight="1" x14ac:dyDescent="0.15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15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15">
      <c r="A87" s="42" t="s">
        <v>44</v>
      </c>
      <c r="B87" s="43"/>
      <c r="C87" s="44"/>
      <c r="D87" s="66">
        <f>SUM(E87:AY87)</f>
        <v>1543689</v>
      </c>
      <c r="E87" s="67">
        <f>SUM(E88:E126)</f>
        <v>443811</v>
      </c>
      <c r="F87" s="67">
        <f t="shared" ref="F87:U87" si="8">SUM(F88:F126)</f>
        <v>22183</v>
      </c>
      <c r="G87" s="67">
        <f t="shared" si="8"/>
        <v>71</v>
      </c>
      <c r="H87" s="67">
        <f t="shared" si="8"/>
        <v>14665</v>
      </c>
      <c r="I87" s="67">
        <f t="shared" si="8"/>
        <v>0</v>
      </c>
      <c r="J87" s="67">
        <f t="shared" si="8"/>
        <v>0</v>
      </c>
      <c r="K87" s="67">
        <f t="shared" si="8"/>
        <v>335</v>
      </c>
      <c r="L87" s="67">
        <f t="shared" si="8"/>
        <v>137919</v>
      </c>
      <c r="M87" s="67">
        <f t="shared" si="8"/>
        <v>104808</v>
      </c>
      <c r="N87" s="67">
        <f t="shared" si="8"/>
        <v>28600</v>
      </c>
      <c r="O87" s="67">
        <f t="shared" si="8"/>
        <v>122613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165</v>
      </c>
      <c r="T87" s="67">
        <f t="shared" si="8"/>
        <v>16997</v>
      </c>
      <c r="U87" s="68">
        <f t="shared" si="8"/>
        <v>41062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0</v>
      </c>
      <c r="AB87" s="67">
        <f t="shared" si="9"/>
        <v>143829</v>
      </c>
      <c r="AC87" s="67">
        <f t="shared" si="9"/>
        <v>265205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43325</v>
      </c>
      <c r="AH87" s="67">
        <f t="shared" si="9"/>
        <v>0</v>
      </c>
      <c r="AI87" s="67">
        <f t="shared" si="9"/>
        <v>1500</v>
      </c>
      <c r="AJ87" s="67">
        <f t="shared" si="9"/>
        <v>0</v>
      </c>
      <c r="AK87" s="67">
        <f t="shared" si="9"/>
        <v>1103</v>
      </c>
      <c r="AL87" s="67">
        <f t="shared" si="9"/>
        <v>0</v>
      </c>
      <c r="AM87" s="67">
        <f t="shared" si="9"/>
        <v>0</v>
      </c>
      <c r="AN87" s="67">
        <f t="shared" si="9"/>
        <v>83181</v>
      </c>
      <c r="AO87" s="67">
        <f t="shared" si="9"/>
        <v>2834</v>
      </c>
      <c r="AP87" s="68">
        <f t="shared" si="9"/>
        <v>3246</v>
      </c>
      <c r="AQ87" s="42" t="s">
        <v>44</v>
      </c>
      <c r="AR87" s="70"/>
      <c r="AS87" s="69"/>
      <c r="AT87" s="72">
        <f t="shared" ref="AT87:AY87" si="10">SUM(AT88:AT126)</f>
        <v>5509</v>
      </c>
      <c r="AU87" s="67">
        <f t="shared" si="10"/>
        <v>2357</v>
      </c>
      <c r="AV87" s="67">
        <f t="shared" si="10"/>
        <v>0</v>
      </c>
      <c r="AW87" s="67">
        <f t="shared" si="10"/>
        <v>58349</v>
      </c>
      <c r="AX87" s="67">
        <f t="shared" si="10"/>
        <v>22</v>
      </c>
      <c r="AY87" s="73">
        <f t="shared" si="10"/>
        <v>0</v>
      </c>
      <c r="AZ87" s="15"/>
    </row>
    <row r="88" spans="1:52" s="16" customFormat="1" ht="14.25" customHeight="1" x14ac:dyDescent="0.15">
      <c r="A88" s="18" t="s">
        <v>45</v>
      </c>
      <c r="B88" s="25"/>
      <c r="C88" s="29"/>
      <c r="D88" s="34">
        <f t="shared" ref="D88:D126" si="11">SUM(E88:AY88)</f>
        <v>126512</v>
      </c>
      <c r="E88" s="34">
        <v>30854</v>
      </c>
      <c r="F88" s="34">
        <v>18920</v>
      </c>
      <c r="G88" s="32">
        <v>0</v>
      </c>
      <c r="H88" s="32">
        <v>1369</v>
      </c>
      <c r="I88" s="32">
        <v>0</v>
      </c>
      <c r="J88" s="32">
        <v>0</v>
      </c>
      <c r="K88" s="32">
        <v>0</v>
      </c>
      <c r="L88" s="32">
        <v>49713</v>
      </c>
      <c r="M88" s="32">
        <v>12990</v>
      </c>
      <c r="N88" s="32">
        <v>5530</v>
      </c>
      <c r="O88" s="32">
        <v>2470</v>
      </c>
      <c r="P88" s="32">
        <v>0</v>
      </c>
      <c r="Q88" s="32">
        <v>0</v>
      </c>
      <c r="R88" s="32">
        <v>0</v>
      </c>
      <c r="S88" s="32">
        <v>165</v>
      </c>
      <c r="T88" s="32">
        <v>1400</v>
      </c>
      <c r="U88" s="33">
        <v>1601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1500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3">
        <v>0</v>
      </c>
      <c r="AZ88" s="15"/>
    </row>
    <row r="89" spans="1:52" s="16" customFormat="1" ht="14.25" customHeight="1" x14ac:dyDescent="0.15">
      <c r="A89" s="18" t="s">
        <v>46</v>
      </c>
      <c r="B89" s="25"/>
      <c r="C89" s="29"/>
      <c r="D89" s="34">
        <f t="shared" si="11"/>
        <v>44123</v>
      </c>
      <c r="E89" s="34">
        <v>2852</v>
      </c>
      <c r="F89" s="34">
        <v>0</v>
      </c>
      <c r="G89" s="32">
        <v>0</v>
      </c>
      <c r="H89" s="32">
        <v>11978</v>
      </c>
      <c r="I89" s="32">
        <v>0</v>
      </c>
      <c r="J89" s="32">
        <v>0</v>
      </c>
      <c r="K89" s="32">
        <v>0</v>
      </c>
      <c r="L89" s="32">
        <v>16794</v>
      </c>
      <c r="M89" s="32">
        <v>1493</v>
      </c>
      <c r="N89" s="32">
        <v>0</v>
      </c>
      <c r="O89" s="32">
        <v>4507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479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6020</v>
      </c>
      <c r="AX89" s="34">
        <v>0</v>
      </c>
      <c r="AY89" s="33">
        <v>0</v>
      </c>
      <c r="AZ89" s="15"/>
    </row>
    <row r="90" spans="1:52" s="16" customFormat="1" ht="14.25" customHeight="1" x14ac:dyDescent="0.15">
      <c r="A90" s="18" t="s">
        <v>47</v>
      </c>
      <c r="B90" s="25"/>
      <c r="C90" s="29"/>
      <c r="D90" s="34">
        <f t="shared" si="11"/>
        <v>4123</v>
      </c>
      <c r="E90" s="34">
        <v>0</v>
      </c>
      <c r="F90" s="34">
        <v>688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2843</v>
      </c>
      <c r="M90" s="32">
        <v>317</v>
      </c>
      <c r="N90" s="32">
        <v>0</v>
      </c>
      <c r="O90" s="32">
        <v>275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4.25" customHeight="1" x14ac:dyDescent="0.15">
      <c r="A91" s="18" t="s">
        <v>48</v>
      </c>
      <c r="B91" s="25"/>
      <c r="C91" s="29"/>
      <c r="D91" s="34">
        <f t="shared" si="11"/>
        <v>66591</v>
      </c>
      <c r="E91" s="34">
        <v>7068</v>
      </c>
      <c r="F91" s="34">
        <v>1000</v>
      </c>
      <c r="G91" s="32">
        <v>71</v>
      </c>
      <c r="H91" s="32">
        <v>0</v>
      </c>
      <c r="I91" s="32">
        <v>0</v>
      </c>
      <c r="J91" s="32">
        <v>0</v>
      </c>
      <c r="K91" s="32">
        <v>335</v>
      </c>
      <c r="L91" s="32">
        <v>30317</v>
      </c>
      <c r="M91" s="32">
        <v>6463</v>
      </c>
      <c r="N91" s="32">
        <v>15174</v>
      </c>
      <c r="O91" s="32">
        <v>5163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1000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3">
        <v>0</v>
      </c>
      <c r="AZ91" s="15"/>
    </row>
    <row r="92" spans="1:52" s="16" customFormat="1" ht="14.25" customHeight="1" x14ac:dyDescent="0.15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15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15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15">
      <c r="A95" s="18" t="s">
        <v>52</v>
      </c>
      <c r="B95" s="25"/>
      <c r="C95" s="29"/>
      <c r="D95" s="34">
        <f t="shared" si="11"/>
        <v>68699</v>
      </c>
      <c r="E95" s="34">
        <v>27895</v>
      </c>
      <c r="F95" s="34">
        <v>1575</v>
      </c>
      <c r="G95" s="32">
        <v>0</v>
      </c>
      <c r="H95" s="32">
        <v>1318</v>
      </c>
      <c r="I95" s="32">
        <v>0</v>
      </c>
      <c r="J95" s="32">
        <v>0</v>
      </c>
      <c r="K95" s="32">
        <v>0</v>
      </c>
      <c r="L95" s="32">
        <v>0</v>
      </c>
      <c r="M95" s="32">
        <v>22945</v>
      </c>
      <c r="N95" s="32">
        <v>0</v>
      </c>
      <c r="O95" s="32">
        <v>7671</v>
      </c>
      <c r="P95" s="32">
        <v>0</v>
      </c>
      <c r="Q95" s="32">
        <v>0</v>
      </c>
      <c r="R95" s="32">
        <v>0</v>
      </c>
      <c r="S95" s="32">
        <v>0</v>
      </c>
      <c r="T95" s="32">
        <v>64</v>
      </c>
      <c r="U95" s="33">
        <v>2868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2365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48</v>
      </c>
      <c r="AV95" s="34">
        <v>0</v>
      </c>
      <c r="AW95" s="34">
        <v>1950</v>
      </c>
      <c r="AX95" s="34">
        <v>0</v>
      </c>
      <c r="AY95" s="33">
        <v>0</v>
      </c>
      <c r="AZ95" s="15"/>
    </row>
    <row r="96" spans="1:52" s="16" customFormat="1" ht="14.25" customHeight="1" x14ac:dyDescent="0.15">
      <c r="A96" s="18" t="s">
        <v>53</v>
      </c>
      <c r="B96" s="25"/>
      <c r="C96" s="29"/>
      <c r="D96" s="34">
        <f t="shared" si="11"/>
        <v>138997</v>
      </c>
      <c r="E96" s="34">
        <v>96222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3742</v>
      </c>
      <c r="M96" s="32">
        <v>0</v>
      </c>
      <c r="N96" s="32">
        <v>0</v>
      </c>
      <c r="O96" s="32">
        <v>29320</v>
      </c>
      <c r="P96" s="32">
        <v>0</v>
      </c>
      <c r="Q96" s="32">
        <v>0</v>
      </c>
      <c r="R96" s="32">
        <v>0</v>
      </c>
      <c r="S96" s="32">
        <v>0</v>
      </c>
      <c r="T96" s="32">
        <v>1791</v>
      </c>
      <c r="U96" s="33">
        <v>809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2571</v>
      </c>
      <c r="AD96" s="34">
        <v>0</v>
      </c>
      <c r="AE96" s="34">
        <v>0</v>
      </c>
      <c r="AF96" s="34">
        <v>0</v>
      </c>
      <c r="AG96" s="34">
        <v>242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4300</v>
      </c>
      <c r="AO96" s="34">
        <v>0</v>
      </c>
      <c r="AP96" s="33">
        <v>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15">
      <c r="A97" s="18" t="s">
        <v>54</v>
      </c>
      <c r="B97" s="25"/>
      <c r="C97" s="29"/>
      <c r="D97" s="34">
        <f t="shared" si="11"/>
        <v>79172</v>
      </c>
      <c r="E97" s="34">
        <v>5445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3437</v>
      </c>
      <c r="N97" s="32">
        <v>0</v>
      </c>
      <c r="O97" s="32">
        <v>68880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180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1230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15">
      <c r="A98" s="18" t="s">
        <v>55</v>
      </c>
      <c r="B98" s="25"/>
      <c r="C98" s="29"/>
      <c r="D98" s="34">
        <f t="shared" si="11"/>
        <v>126080</v>
      </c>
      <c r="E98" s="34">
        <v>96742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6375</v>
      </c>
      <c r="N98" s="32">
        <v>5965</v>
      </c>
      <c r="O98" s="32">
        <v>906</v>
      </c>
      <c r="P98" s="32">
        <v>0</v>
      </c>
      <c r="Q98" s="32">
        <v>0</v>
      </c>
      <c r="R98" s="32">
        <v>0</v>
      </c>
      <c r="S98" s="32">
        <v>0</v>
      </c>
      <c r="T98" s="32">
        <v>2997</v>
      </c>
      <c r="U98" s="33">
        <v>0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6980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6115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15">
      <c r="A99" s="18" t="s">
        <v>56</v>
      </c>
      <c r="B99" s="25"/>
      <c r="C99" s="29"/>
      <c r="D99" s="34">
        <f t="shared" si="11"/>
        <v>6695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1023</v>
      </c>
      <c r="AD99" s="34">
        <v>0</v>
      </c>
      <c r="AE99" s="34">
        <v>0</v>
      </c>
      <c r="AF99" s="34">
        <v>0</v>
      </c>
      <c r="AG99" s="34">
        <v>1000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4672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15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15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15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15">
      <c r="A103" s="18" t="s">
        <v>60</v>
      </c>
      <c r="B103" s="25"/>
      <c r="C103" s="29"/>
      <c r="D103" s="34">
        <f t="shared" si="11"/>
        <v>75545</v>
      </c>
      <c r="E103" s="34">
        <v>6678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14123</v>
      </c>
      <c r="M103" s="32">
        <v>35995</v>
      </c>
      <c r="N103" s="32">
        <v>0</v>
      </c>
      <c r="O103" s="32">
        <v>1502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14365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573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2309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15">
      <c r="A104" s="18" t="s">
        <v>61</v>
      </c>
      <c r="B104" s="25"/>
      <c r="C104" s="29"/>
      <c r="D104" s="34">
        <f t="shared" si="11"/>
        <v>80067</v>
      </c>
      <c r="E104" s="34">
        <v>41521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11549</v>
      </c>
      <c r="M104" s="32">
        <v>5959</v>
      </c>
      <c r="N104" s="32">
        <v>0</v>
      </c>
      <c r="O104" s="32">
        <v>991</v>
      </c>
      <c r="P104" s="32">
        <v>0</v>
      </c>
      <c r="Q104" s="32">
        <v>0</v>
      </c>
      <c r="R104" s="32">
        <v>0</v>
      </c>
      <c r="S104" s="32">
        <v>0</v>
      </c>
      <c r="T104" s="32">
        <v>8241</v>
      </c>
      <c r="U104" s="33">
        <v>308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1363</v>
      </c>
      <c r="AC104" s="34">
        <v>4400</v>
      </c>
      <c r="AD104" s="34">
        <v>0</v>
      </c>
      <c r="AE104" s="34">
        <v>0</v>
      </c>
      <c r="AF104" s="34">
        <v>0</v>
      </c>
      <c r="AG104" s="34">
        <v>3524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1801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410</v>
      </c>
      <c r="AX104" s="34">
        <v>0</v>
      </c>
      <c r="AY104" s="33">
        <v>0</v>
      </c>
      <c r="AZ104" s="15"/>
    </row>
    <row r="105" spans="1:52" s="16" customFormat="1" ht="14.25" customHeight="1" x14ac:dyDescent="0.15">
      <c r="A105" s="18" t="s">
        <v>62</v>
      </c>
      <c r="B105" s="25"/>
      <c r="C105" s="29"/>
      <c r="D105" s="34">
        <f t="shared" si="11"/>
        <v>14733</v>
      </c>
      <c r="E105" s="34">
        <v>13222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721</v>
      </c>
      <c r="M105" s="32">
        <v>490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300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15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15">
      <c r="A107" s="18" t="s">
        <v>64</v>
      </c>
      <c r="B107" s="25"/>
      <c r="C107" s="29"/>
      <c r="D107" s="34">
        <f t="shared" si="11"/>
        <v>310247</v>
      </c>
      <c r="E107" s="34">
        <v>34808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2438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3">
        <v>12230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109396</v>
      </c>
      <c r="AC107" s="34">
        <v>146410</v>
      </c>
      <c r="AD107" s="34">
        <v>0</v>
      </c>
      <c r="AE107" s="34">
        <v>0</v>
      </c>
      <c r="AF107" s="34">
        <v>0</v>
      </c>
      <c r="AG107" s="34">
        <v>795</v>
      </c>
      <c r="AH107" s="34">
        <v>0</v>
      </c>
      <c r="AI107" s="34">
        <v>0</v>
      </c>
      <c r="AJ107" s="34">
        <v>0</v>
      </c>
      <c r="AK107" s="34">
        <v>720</v>
      </c>
      <c r="AL107" s="34">
        <v>0</v>
      </c>
      <c r="AM107" s="34">
        <v>0</v>
      </c>
      <c r="AN107" s="34">
        <v>1950</v>
      </c>
      <c r="AO107" s="34">
        <v>0</v>
      </c>
      <c r="AP107" s="33">
        <v>1500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0</v>
      </c>
      <c r="AZ107" s="15"/>
    </row>
    <row r="108" spans="1:52" s="16" customFormat="1" ht="14.25" customHeight="1" x14ac:dyDescent="0.15">
      <c r="A108" s="18" t="s">
        <v>65</v>
      </c>
      <c r="B108" s="25"/>
      <c r="C108" s="29"/>
      <c r="D108" s="34">
        <f t="shared" si="11"/>
        <v>89044</v>
      </c>
      <c r="E108" s="34">
        <v>56984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5906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2504</v>
      </c>
      <c r="U108" s="33">
        <v>1501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8919</v>
      </c>
      <c r="AD108" s="34">
        <v>0</v>
      </c>
      <c r="AE108" s="34">
        <v>0</v>
      </c>
      <c r="AF108" s="34">
        <v>0</v>
      </c>
      <c r="AG108" s="34">
        <v>5017</v>
      </c>
      <c r="AH108" s="34">
        <v>0</v>
      </c>
      <c r="AI108" s="34">
        <v>0</v>
      </c>
      <c r="AJ108" s="34">
        <v>0</v>
      </c>
      <c r="AK108" s="34">
        <v>383</v>
      </c>
      <c r="AL108" s="34">
        <v>0</v>
      </c>
      <c r="AM108" s="34">
        <v>0</v>
      </c>
      <c r="AN108" s="34">
        <v>3620</v>
      </c>
      <c r="AO108" s="34">
        <v>2834</v>
      </c>
      <c r="AP108" s="33">
        <v>1376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15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15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15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15">
      <c r="A112" s="18" t="s">
        <v>69</v>
      </c>
      <c r="B112" s="25"/>
      <c r="C112" s="29"/>
      <c r="D112" s="34">
        <f t="shared" si="11"/>
        <v>91842</v>
      </c>
      <c r="E112" s="34">
        <v>1190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426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1501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6119</v>
      </c>
      <c r="AC112" s="34">
        <v>61324</v>
      </c>
      <c r="AD112" s="34">
        <v>0</v>
      </c>
      <c r="AE112" s="34">
        <v>0</v>
      </c>
      <c r="AF112" s="34">
        <v>0</v>
      </c>
      <c r="AG112" s="34">
        <v>5201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14267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1814</v>
      </c>
      <c r="AX112" s="34">
        <v>0</v>
      </c>
      <c r="AY112" s="33">
        <v>0</v>
      </c>
      <c r="AZ112" s="15"/>
    </row>
    <row r="113" spans="1:52" s="16" customFormat="1" ht="14.25" customHeight="1" x14ac:dyDescent="0.15">
      <c r="A113" s="18" t="s">
        <v>70</v>
      </c>
      <c r="B113" s="25"/>
      <c r="C113" s="29"/>
      <c r="D113" s="34">
        <f t="shared" si="11"/>
        <v>4048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4048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15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15">
      <c r="A115" s="18" t="s">
        <v>72</v>
      </c>
      <c r="B115" s="25"/>
      <c r="C115" s="29"/>
      <c r="D115" s="34">
        <f t="shared" si="11"/>
        <v>24039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24039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15">
      <c r="A116" s="18" t="s">
        <v>73</v>
      </c>
      <c r="B116" s="25"/>
      <c r="C116" s="29"/>
      <c r="D116" s="34">
        <f t="shared" si="11"/>
        <v>75067</v>
      </c>
      <c r="E116" s="34">
        <v>10900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500</v>
      </c>
      <c r="M116" s="32">
        <v>0</v>
      </c>
      <c r="N116" s="32">
        <v>0</v>
      </c>
      <c r="O116" s="32">
        <v>928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2912</v>
      </c>
      <c r="AC116" s="34">
        <v>31471</v>
      </c>
      <c r="AD116" s="34">
        <v>0</v>
      </c>
      <c r="AE116" s="34">
        <v>0</v>
      </c>
      <c r="AF116" s="34">
        <v>0</v>
      </c>
      <c r="AG116" s="34">
        <v>11581</v>
      </c>
      <c r="AH116" s="34">
        <v>0</v>
      </c>
      <c r="AI116" s="34">
        <v>1500</v>
      </c>
      <c r="AJ116" s="34">
        <v>0</v>
      </c>
      <c r="AK116" s="34">
        <v>0</v>
      </c>
      <c r="AL116" s="34">
        <v>0</v>
      </c>
      <c r="AM116" s="34">
        <v>0</v>
      </c>
      <c r="AN116" s="34">
        <v>14754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521</v>
      </c>
      <c r="AX116" s="34">
        <v>0</v>
      </c>
      <c r="AY116" s="33">
        <v>0</v>
      </c>
      <c r="AZ116" s="15"/>
    </row>
    <row r="117" spans="1:52" s="16" customFormat="1" ht="14.25" customHeight="1" x14ac:dyDescent="0.15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15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15">
      <c r="A119" s="18" t="s">
        <v>76</v>
      </c>
      <c r="B119" s="25"/>
      <c r="C119" s="29"/>
      <c r="D119" s="34">
        <f t="shared" si="11"/>
        <v>46051</v>
      </c>
      <c r="E119" s="34">
        <v>11430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1881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2200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607</v>
      </c>
      <c r="AD119" s="34">
        <v>0</v>
      </c>
      <c r="AE119" s="34">
        <v>0</v>
      </c>
      <c r="AF119" s="34">
        <v>0</v>
      </c>
      <c r="AG119" s="34">
        <v>9372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513</v>
      </c>
      <c r="AO119" s="34">
        <v>0</v>
      </c>
      <c r="AP119" s="33">
        <v>0</v>
      </c>
      <c r="AQ119" s="18" t="s">
        <v>76</v>
      </c>
      <c r="AR119" s="25"/>
      <c r="AS119" s="18"/>
      <c r="AT119" s="34">
        <v>3327</v>
      </c>
      <c r="AU119" s="34">
        <v>0</v>
      </c>
      <c r="AV119" s="34">
        <v>0</v>
      </c>
      <c r="AW119" s="34">
        <v>16721</v>
      </c>
      <c r="AX119" s="34">
        <v>0</v>
      </c>
      <c r="AY119" s="33">
        <v>0</v>
      </c>
      <c r="AZ119" s="15"/>
    </row>
    <row r="120" spans="1:52" s="16" customFormat="1" ht="14.25" customHeight="1" x14ac:dyDescent="0.15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15">
      <c r="A121" s="18" t="s">
        <v>78</v>
      </c>
      <c r="B121" s="25"/>
      <c r="C121" s="29"/>
      <c r="D121" s="34">
        <f t="shared" si="11"/>
        <v>15624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2583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2182</v>
      </c>
      <c r="AU121" s="34">
        <v>0</v>
      </c>
      <c r="AV121" s="34">
        <v>0</v>
      </c>
      <c r="AW121" s="34">
        <v>10859</v>
      </c>
      <c r="AX121" s="34">
        <v>0</v>
      </c>
      <c r="AY121" s="33">
        <v>0</v>
      </c>
      <c r="AZ121" s="15"/>
    </row>
    <row r="122" spans="1:52" s="16" customFormat="1" ht="14.25" customHeight="1" x14ac:dyDescent="0.15">
      <c r="A122" s="18" t="s">
        <v>79</v>
      </c>
      <c r="B122" s="25"/>
      <c r="C122" s="29"/>
      <c r="D122" s="34">
        <f t="shared" si="11"/>
        <v>20967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927</v>
      </c>
      <c r="AO122" s="34">
        <v>0</v>
      </c>
      <c r="AP122" s="33">
        <v>370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19670</v>
      </c>
      <c r="AX122" s="34">
        <v>0</v>
      </c>
      <c r="AY122" s="33">
        <v>0</v>
      </c>
      <c r="AZ122" s="15"/>
    </row>
    <row r="123" spans="1:52" s="16" customFormat="1" ht="14.25" customHeight="1" x14ac:dyDescent="0.15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15">
      <c r="A124" s="18" t="s">
        <v>81</v>
      </c>
      <c r="B124" s="25"/>
      <c r="C124" s="29"/>
      <c r="D124" s="34">
        <f t="shared" si="11"/>
        <v>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15">
      <c r="A125" s="18" t="s">
        <v>82</v>
      </c>
      <c r="B125" s="25"/>
      <c r="C125" s="29"/>
      <c r="D125" s="34">
        <f t="shared" si="11"/>
        <v>9349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7191</v>
      </c>
      <c r="M125" s="32">
        <v>0</v>
      </c>
      <c r="N125" s="32">
        <v>40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1900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218</v>
      </c>
      <c r="AX125" s="34">
        <v>0</v>
      </c>
      <c r="AY125" s="33">
        <v>0</v>
      </c>
      <c r="AZ125" s="15"/>
    </row>
    <row r="126" spans="1:52" s="64" customFormat="1" ht="14.25" customHeight="1" x14ac:dyDescent="0.15">
      <c r="A126" s="52" t="s">
        <v>83</v>
      </c>
      <c r="B126" s="53"/>
      <c r="C126" s="54"/>
      <c r="D126" s="50">
        <f t="shared" si="11"/>
        <v>26074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10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25876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166</v>
      </c>
      <c r="AX126" s="50">
        <v>22</v>
      </c>
      <c r="AY126" s="45">
        <v>0</v>
      </c>
      <c r="AZ126" s="63"/>
    </row>
    <row r="127" spans="1:52" s="9" customFormat="1" ht="15.75" customHeight="1" x14ac:dyDescent="0.15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15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15">
      <c r="A129" s="42" t="s">
        <v>44</v>
      </c>
      <c r="B129" s="43"/>
      <c r="C129" s="44"/>
      <c r="D129" s="66">
        <f>SUM(E129:AY129)</f>
        <v>438761</v>
      </c>
      <c r="E129" s="67">
        <f>SUM(E130:E168)</f>
        <v>83071</v>
      </c>
      <c r="F129" s="67">
        <f t="shared" ref="F129:U129" si="12">SUM(F130:F168)</f>
        <v>1490</v>
      </c>
      <c r="G129" s="67">
        <f t="shared" si="12"/>
        <v>0</v>
      </c>
      <c r="H129" s="67">
        <f t="shared" si="12"/>
        <v>3029</v>
      </c>
      <c r="I129" s="67">
        <f t="shared" si="12"/>
        <v>0</v>
      </c>
      <c r="J129" s="67">
        <f t="shared" si="12"/>
        <v>0</v>
      </c>
      <c r="K129" s="67">
        <f t="shared" si="12"/>
        <v>3920</v>
      </c>
      <c r="L129" s="67">
        <f t="shared" si="12"/>
        <v>7630</v>
      </c>
      <c r="M129" s="67">
        <f t="shared" si="12"/>
        <v>40</v>
      </c>
      <c r="N129" s="67">
        <f t="shared" si="12"/>
        <v>283941</v>
      </c>
      <c r="O129" s="67">
        <f t="shared" si="12"/>
        <v>1157</v>
      </c>
      <c r="P129" s="67">
        <f t="shared" si="12"/>
        <v>12686</v>
      </c>
      <c r="Q129" s="67">
        <f t="shared" si="12"/>
        <v>0</v>
      </c>
      <c r="R129" s="67">
        <f t="shared" si="12"/>
        <v>0</v>
      </c>
      <c r="S129" s="67">
        <f t="shared" si="12"/>
        <v>300</v>
      </c>
      <c r="T129" s="67">
        <f t="shared" si="12"/>
        <v>0</v>
      </c>
      <c r="U129" s="68">
        <f t="shared" si="12"/>
        <v>980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6001</v>
      </c>
      <c r="AC129" s="67">
        <f t="shared" si="13"/>
        <v>370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245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3023</v>
      </c>
      <c r="AL129" s="67">
        <f t="shared" si="13"/>
        <v>3170</v>
      </c>
      <c r="AM129" s="67">
        <f t="shared" si="13"/>
        <v>0</v>
      </c>
      <c r="AN129" s="67">
        <f t="shared" si="13"/>
        <v>9236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5013</v>
      </c>
      <c r="AU129" s="67">
        <f t="shared" si="14"/>
        <v>360</v>
      </c>
      <c r="AV129" s="67">
        <f t="shared" si="14"/>
        <v>15</v>
      </c>
      <c r="AW129" s="67">
        <f t="shared" si="14"/>
        <v>7407</v>
      </c>
      <c r="AX129" s="67">
        <f t="shared" si="14"/>
        <v>5675</v>
      </c>
      <c r="AY129" s="73">
        <f t="shared" si="14"/>
        <v>2</v>
      </c>
      <c r="AZ129" s="15"/>
    </row>
    <row r="130" spans="1:52" s="16" customFormat="1" ht="14.25" customHeight="1" x14ac:dyDescent="0.15">
      <c r="A130" s="18" t="s">
        <v>45</v>
      </c>
      <c r="B130" s="25"/>
      <c r="C130" s="29"/>
      <c r="D130" s="34">
        <f t="shared" ref="D130:D168" si="15">SUM(E130:AY130)</f>
        <v>13876</v>
      </c>
      <c r="E130" s="34">
        <v>4436</v>
      </c>
      <c r="F130" s="34">
        <v>0</v>
      </c>
      <c r="G130" s="32">
        <v>0</v>
      </c>
      <c r="H130" s="32">
        <v>2989</v>
      </c>
      <c r="I130" s="32">
        <v>0</v>
      </c>
      <c r="J130" s="32">
        <v>0</v>
      </c>
      <c r="K130" s="32">
        <v>0</v>
      </c>
      <c r="L130" s="32">
        <v>3130</v>
      </c>
      <c r="M130" s="32">
        <v>0</v>
      </c>
      <c r="N130" s="32">
        <v>2955</v>
      </c>
      <c r="O130" s="32">
        <v>66</v>
      </c>
      <c r="P130" s="32">
        <v>0</v>
      </c>
      <c r="Q130" s="32">
        <v>0</v>
      </c>
      <c r="R130" s="32">
        <v>0</v>
      </c>
      <c r="S130" s="32">
        <v>300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15">
      <c r="A131" s="18" t="s">
        <v>46</v>
      </c>
      <c r="B131" s="25"/>
      <c r="C131" s="29"/>
      <c r="D131" s="34">
        <f t="shared" si="15"/>
        <v>4500</v>
      </c>
      <c r="E131" s="34">
        <v>0</v>
      </c>
      <c r="F131" s="34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4500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15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15">
      <c r="A133" s="18" t="s">
        <v>48</v>
      </c>
      <c r="B133" s="25"/>
      <c r="C133" s="29"/>
      <c r="D133" s="34">
        <f t="shared" si="15"/>
        <v>3481</v>
      </c>
      <c r="E133" s="34">
        <v>3365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20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96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15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15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15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15">
      <c r="A137" s="18" t="s">
        <v>52</v>
      </c>
      <c r="B137" s="25"/>
      <c r="C137" s="29"/>
      <c r="D137" s="34">
        <f t="shared" si="15"/>
        <v>27979</v>
      </c>
      <c r="E137" s="34">
        <v>21152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5736</v>
      </c>
      <c r="O137" s="32">
        <v>1091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15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15">
      <c r="A139" s="18" t="s">
        <v>54</v>
      </c>
      <c r="B139" s="25"/>
      <c r="C139" s="29"/>
      <c r="D139" s="34">
        <f t="shared" si="15"/>
        <v>15260</v>
      </c>
      <c r="E139" s="34">
        <v>14585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20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635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20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15">
      <c r="A140" s="18" t="s">
        <v>55</v>
      </c>
      <c r="B140" s="25"/>
      <c r="C140" s="29"/>
      <c r="D140" s="34">
        <f t="shared" si="15"/>
        <v>331</v>
      </c>
      <c r="E140" s="34">
        <v>230</v>
      </c>
      <c r="F140" s="34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101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15">
      <c r="A141" s="18" t="s">
        <v>56</v>
      </c>
      <c r="B141" s="25"/>
      <c r="C141" s="29"/>
      <c r="D141" s="34">
        <f t="shared" si="15"/>
        <v>12686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12686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15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15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15">
      <c r="A144" s="18" t="s">
        <v>59</v>
      </c>
      <c r="B144" s="25"/>
      <c r="C144" s="29"/>
      <c r="D144" s="34">
        <f t="shared" si="15"/>
        <v>6440</v>
      </c>
      <c r="E144" s="34">
        <v>6420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20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15">
      <c r="A145" s="18" t="s">
        <v>60</v>
      </c>
      <c r="B145" s="25"/>
      <c r="C145" s="29"/>
      <c r="D145" s="34">
        <f t="shared" si="15"/>
        <v>360</v>
      </c>
      <c r="E145" s="34">
        <v>20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340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15">
      <c r="A146" s="18" t="s">
        <v>61</v>
      </c>
      <c r="B146" s="25"/>
      <c r="C146" s="29"/>
      <c r="D146" s="34">
        <f t="shared" si="15"/>
        <v>22683</v>
      </c>
      <c r="E146" s="34">
        <v>22193</v>
      </c>
      <c r="F146" s="34">
        <v>0</v>
      </c>
      <c r="G146" s="32">
        <v>0</v>
      </c>
      <c r="H146" s="32">
        <v>40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40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410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15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15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15">
      <c r="A149" s="18" t="s">
        <v>64</v>
      </c>
      <c r="B149" s="25"/>
      <c r="C149" s="29"/>
      <c r="D149" s="34">
        <f t="shared" si="15"/>
        <v>15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15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15">
      <c r="A150" s="18" t="s">
        <v>65</v>
      </c>
      <c r="B150" s="25"/>
      <c r="C150" s="29"/>
      <c r="D150" s="34">
        <f t="shared" si="15"/>
        <v>0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15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15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15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15">
      <c r="A154" s="18" t="s">
        <v>69</v>
      </c>
      <c r="B154" s="25"/>
      <c r="C154" s="29"/>
      <c r="D154" s="34">
        <f t="shared" si="15"/>
        <v>3040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40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3000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15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15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15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15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15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15">
      <c r="A160" s="18" t="s">
        <v>75</v>
      </c>
      <c r="B160" s="25"/>
      <c r="C160" s="29"/>
      <c r="D160" s="34">
        <f t="shared" si="15"/>
        <v>2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2</v>
      </c>
      <c r="AZ160" s="15"/>
    </row>
    <row r="161" spans="1:52" s="16" customFormat="1" ht="14.25" customHeight="1" x14ac:dyDescent="0.15">
      <c r="A161" s="18" t="s">
        <v>76</v>
      </c>
      <c r="B161" s="25"/>
      <c r="C161" s="29"/>
      <c r="D161" s="34">
        <f t="shared" si="15"/>
        <v>235669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235668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15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15">
      <c r="A163" s="18" t="s">
        <v>78</v>
      </c>
      <c r="B163" s="25"/>
      <c r="C163" s="29"/>
      <c r="D163" s="34">
        <f t="shared" si="15"/>
        <v>4104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3023</v>
      </c>
      <c r="AL163" s="34">
        <v>0</v>
      </c>
      <c r="AM163" s="34">
        <v>0</v>
      </c>
      <c r="AN163" s="34">
        <v>1081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15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15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15">
      <c r="A166" s="18" t="s">
        <v>81</v>
      </c>
      <c r="B166" s="25"/>
      <c r="C166" s="29"/>
      <c r="D166" s="34">
        <f t="shared" si="15"/>
        <v>6513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6048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360</v>
      </c>
      <c r="AC166" s="34">
        <v>105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15">
      <c r="A167" s="18" t="s">
        <v>82</v>
      </c>
      <c r="B167" s="25"/>
      <c r="C167" s="29"/>
      <c r="D167" s="34">
        <f t="shared" si="15"/>
        <v>12330</v>
      </c>
      <c r="E167" s="34">
        <v>0</v>
      </c>
      <c r="F167" s="34">
        <v>1490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1180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980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789</v>
      </c>
      <c r="AC167" s="34">
        <v>23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5013</v>
      </c>
      <c r="AU167" s="34">
        <v>0</v>
      </c>
      <c r="AV167" s="34">
        <v>0</v>
      </c>
      <c r="AW167" s="34">
        <v>2818</v>
      </c>
      <c r="AX167" s="34">
        <v>37</v>
      </c>
      <c r="AY167" s="33">
        <v>0</v>
      </c>
      <c r="AZ167" s="15"/>
    </row>
    <row r="168" spans="1:52" s="64" customFormat="1" ht="14.25" customHeight="1" x14ac:dyDescent="0.15">
      <c r="A168" s="52" t="s">
        <v>83</v>
      </c>
      <c r="B168" s="53"/>
      <c r="C168" s="54"/>
      <c r="D168" s="50">
        <f t="shared" si="15"/>
        <v>69492</v>
      </c>
      <c r="E168" s="50">
        <v>10670</v>
      </c>
      <c r="F168" s="50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3920</v>
      </c>
      <c r="L168" s="51">
        <v>0</v>
      </c>
      <c r="M168" s="51">
        <v>0</v>
      </c>
      <c r="N168" s="51">
        <v>32213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4832</v>
      </c>
      <c r="AC168" s="50">
        <v>242</v>
      </c>
      <c r="AD168" s="50">
        <v>0</v>
      </c>
      <c r="AE168" s="50">
        <v>0</v>
      </c>
      <c r="AF168" s="50">
        <v>0</v>
      </c>
      <c r="AG168" s="50">
        <v>225</v>
      </c>
      <c r="AH168" s="50">
        <v>0</v>
      </c>
      <c r="AI168" s="50">
        <v>0</v>
      </c>
      <c r="AJ168" s="50">
        <v>0</v>
      </c>
      <c r="AK168" s="50">
        <v>0</v>
      </c>
      <c r="AL168" s="50">
        <v>170</v>
      </c>
      <c r="AM168" s="50">
        <v>0</v>
      </c>
      <c r="AN168" s="50">
        <v>6993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4589</v>
      </c>
      <c r="AX168" s="50">
        <v>5638</v>
      </c>
      <c r="AY168" s="45">
        <v>0</v>
      </c>
      <c r="AZ168" s="63"/>
    </row>
    <row r="169" spans="1:52" s="9" customFormat="1" ht="15.75" customHeight="1" x14ac:dyDescent="0.15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15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15">
      <c r="A171" s="42" t="s">
        <v>44</v>
      </c>
      <c r="B171" s="43"/>
      <c r="C171" s="44"/>
      <c r="D171" s="66">
        <f>SUM(E171:AY171)</f>
        <v>1185971</v>
      </c>
      <c r="E171" s="67">
        <f>SUM(E172:E210)</f>
        <v>39702</v>
      </c>
      <c r="F171" s="67">
        <f t="shared" ref="F171:U171" si="16">SUM(F172:F210)</f>
        <v>35115</v>
      </c>
      <c r="G171" s="67">
        <f t="shared" si="16"/>
        <v>0</v>
      </c>
      <c r="H171" s="67">
        <f t="shared" si="16"/>
        <v>510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178612</v>
      </c>
      <c r="M171" s="67">
        <f t="shared" si="16"/>
        <v>35822</v>
      </c>
      <c r="N171" s="67">
        <f t="shared" si="16"/>
        <v>425</v>
      </c>
      <c r="O171" s="67">
        <f t="shared" si="16"/>
        <v>88600</v>
      </c>
      <c r="P171" s="67">
        <f t="shared" si="16"/>
        <v>1500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30411</v>
      </c>
      <c r="U171" s="68">
        <f t="shared" si="16"/>
        <v>66995</v>
      </c>
      <c r="V171" s="42" t="s">
        <v>44</v>
      </c>
      <c r="W171" s="70"/>
      <c r="X171" s="71"/>
      <c r="Y171" s="72">
        <f t="shared" ref="Y171:AP171" si="17">SUM(Y172:Y210)</f>
        <v>510</v>
      </c>
      <c r="Z171" s="67">
        <f t="shared" si="17"/>
        <v>0</v>
      </c>
      <c r="AA171" s="67">
        <f t="shared" si="17"/>
        <v>0</v>
      </c>
      <c r="AB171" s="67">
        <f t="shared" si="17"/>
        <v>0</v>
      </c>
      <c r="AC171" s="67">
        <f t="shared" si="17"/>
        <v>65175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312820</v>
      </c>
      <c r="AH171" s="67">
        <f t="shared" si="17"/>
        <v>0</v>
      </c>
      <c r="AI171" s="67">
        <f t="shared" si="17"/>
        <v>1500</v>
      </c>
      <c r="AJ171" s="67">
        <f t="shared" si="17"/>
        <v>0</v>
      </c>
      <c r="AK171" s="67">
        <f t="shared" si="17"/>
        <v>700</v>
      </c>
      <c r="AL171" s="67">
        <f t="shared" si="17"/>
        <v>4650</v>
      </c>
      <c r="AM171" s="67">
        <f t="shared" si="17"/>
        <v>0</v>
      </c>
      <c r="AN171" s="67">
        <f t="shared" si="17"/>
        <v>94391</v>
      </c>
      <c r="AO171" s="67">
        <f t="shared" si="17"/>
        <v>4492</v>
      </c>
      <c r="AP171" s="68">
        <f t="shared" si="17"/>
        <v>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700</v>
      </c>
      <c r="AV171" s="67">
        <f t="shared" si="18"/>
        <v>700</v>
      </c>
      <c r="AW171" s="67">
        <f t="shared" si="18"/>
        <v>222641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15">
      <c r="A172" s="18" t="s">
        <v>45</v>
      </c>
      <c r="B172" s="25"/>
      <c r="C172" s="29"/>
      <c r="D172" s="34">
        <f t="shared" ref="D172:D210" si="19">SUM(E172:AY172)</f>
        <v>84076</v>
      </c>
      <c r="E172" s="34">
        <v>27473</v>
      </c>
      <c r="F172" s="34">
        <v>12498</v>
      </c>
      <c r="G172" s="32">
        <v>0</v>
      </c>
      <c r="H172" s="32">
        <v>510</v>
      </c>
      <c r="I172" s="32">
        <v>0</v>
      </c>
      <c r="J172" s="32">
        <v>0</v>
      </c>
      <c r="K172" s="32">
        <v>0</v>
      </c>
      <c r="L172" s="32">
        <v>24020</v>
      </c>
      <c r="M172" s="32">
        <v>6429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1054</v>
      </c>
      <c r="U172" s="33">
        <v>3089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1500</v>
      </c>
      <c r="AD172" s="34">
        <v>0</v>
      </c>
      <c r="AE172" s="34">
        <v>0</v>
      </c>
      <c r="AF172" s="34">
        <v>0</v>
      </c>
      <c r="AG172" s="34">
        <v>3011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4492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15">
      <c r="A173" s="18" t="s">
        <v>46</v>
      </c>
      <c r="B173" s="25"/>
      <c r="C173" s="29"/>
      <c r="D173" s="34">
        <f t="shared" si="19"/>
        <v>7878</v>
      </c>
      <c r="E173" s="34">
        <v>2215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1557</v>
      </c>
      <c r="M173" s="32">
        <v>0</v>
      </c>
      <c r="N173" s="32">
        <v>0</v>
      </c>
      <c r="O173" s="32">
        <v>295</v>
      </c>
      <c r="P173" s="32">
        <v>0</v>
      </c>
      <c r="Q173" s="32">
        <v>0</v>
      </c>
      <c r="R173" s="32">
        <v>0</v>
      </c>
      <c r="S173" s="32">
        <v>0</v>
      </c>
      <c r="T173" s="32">
        <v>507</v>
      </c>
      <c r="U173" s="33">
        <v>1801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1503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15">
      <c r="A174" s="18" t="s">
        <v>47</v>
      </c>
      <c r="B174" s="25"/>
      <c r="C174" s="29"/>
      <c r="D174" s="34">
        <f t="shared" si="19"/>
        <v>2968</v>
      </c>
      <c r="E174" s="34">
        <v>0</v>
      </c>
      <c r="F174" s="34">
        <v>1471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1497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15">
      <c r="A175" s="18" t="s">
        <v>48</v>
      </c>
      <c r="B175" s="25"/>
      <c r="C175" s="29"/>
      <c r="D175" s="34">
        <f t="shared" si="19"/>
        <v>118689</v>
      </c>
      <c r="E175" s="34">
        <v>0</v>
      </c>
      <c r="F175" s="34">
        <v>19646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84785</v>
      </c>
      <c r="M175" s="32">
        <v>0</v>
      </c>
      <c r="N175" s="32">
        <v>0</v>
      </c>
      <c r="O175" s="32">
        <v>2500</v>
      </c>
      <c r="P175" s="32">
        <v>0</v>
      </c>
      <c r="Q175" s="32">
        <v>0</v>
      </c>
      <c r="R175" s="32">
        <v>0</v>
      </c>
      <c r="S175" s="32">
        <v>0</v>
      </c>
      <c r="T175" s="32">
        <v>2807</v>
      </c>
      <c r="U175" s="33">
        <v>4901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4050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15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15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15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15">
      <c r="A179" s="18" t="s">
        <v>52</v>
      </c>
      <c r="B179" s="25"/>
      <c r="C179" s="29"/>
      <c r="D179" s="34">
        <f t="shared" si="19"/>
        <v>6263</v>
      </c>
      <c r="E179" s="34">
        <v>0</v>
      </c>
      <c r="F179" s="34">
        <v>1500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1463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3">
        <v>1800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1500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4.25" customHeight="1" x14ac:dyDescent="0.15">
      <c r="A180" s="18" t="s">
        <v>53</v>
      </c>
      <c r="B180" s="25"/>
      <c r="C180" s="29"/>
      <c r="D180" s="34">
        <f t="shared" si="19"/>
        <v>3874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3874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15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15">
      <c r="A182" s="18" t="s">
        <v>55</v>
      </c>
      <c r="B182" s="25"/>
      <c r="C182" s="29"/>
      <c r="D182" s="34">
        <f t="shared" si="19"/>
        <v>23872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17892</v>
      </c>
      <c r="M182" s="32">
        <v>4500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1480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15">
      <c r="A183" s="18" t="s">
        <v>56</v>
      </c>
      <c r="B183" s="25"/>
      <c r="C183" s="29"/>
      <c r="D183" s="34">
        <f t="shared" si="19"/>
        <v>1500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1500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15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15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15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15">
      <c r="A187" s="18" t="s">
        <v>60</v>
      </c>
      <c r="B187" s="25"/>
      <c r="C187" s="29"/>
      <c r="D187" s="34">
        <f t="shared" si="19"/>
        <v>123403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8017</v>
      </c>
      <c r="M187" s="32">
        <v>4430</v>
      </c>
      <c r="N187" s="32">
        <v>0</v>
      </c>
      <c r="O187" s="32">
        <v>78684</v>
      </c>
      <c r="P187" s="32">
        <v>0</v>
      </c>
      <c r="Q187" s="32">
        <v>0</v>
      </c>
      <c r="R187" s="32">
        <v>0</v>
      </c>
      <c r="S187" s="32">
        <v>0</v>
      </c>
      <c r="T187" s="32">
        <v>13513</v>
      </c>
      <c r="U187" s="33">
        <v>4460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7773</v>
      </c>
      <c r="AD187" s="34">
        <v>0</v>
      </c>
      <c r="AE187" s="34">
        <v>0</v>
      </c>
      <c r="AF187" s="34">
        <v>0</v>
      </c>
      <c r="AG187" s="34">
        <v>6526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15">
      <c r="A188" s="18" t="s">
        <v>61</v>
      </c>
      <c r="B188" s="25"/>
      <c r="C188" s="29"/>
      <c r="D188" s="34">
        <f t="shared" si="19"/>
        <v>91295</v>
      </c>
      <c r="E188" s="34">
        <v>10014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22519</v>
      </c>
      <c r="M188" s="32">
        <v>2994</v>
      </c>
      <c r="N188" s="32">
        <v>105</v>
      </c>
      <c r="O188" s="32">
        <v>1104</v>
      </c>
      <c r="P188" s="32">
        <v>0</v>
      </c>
      <c r="Q188" s="32">
        <v>0</v>
      </c>
      <c r="R188" s="32">
        <v>0</v>
      </c>
      <c r="S188" s="32">
        <v>0</v>
      </c>
      <c r="T188" s="32">
        <v>8155</v>
      </c>
      <c r="U188" s="33">
        <v>27004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5764</v>
      </c>
      <c r="AD188" s="34">
        <v>0</v>
      </c>
      <c r="AE188" s="34">
        <v>0</v>
      </c>
      <c r="AF188" s="34">
        <v>0</v>
      </c>
      <c r="AG188" s="34">
        <v>8303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1499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3834</v>
      </c>
      <c r="AX188" s="34">
        <v>0</v>
      </c>
      <c r="AY188" s="33">
        <v>0</v>
      </c>
      <c r="AZ188" s="15"/>
    </row>
    <row r="189" spans="1:52" s="16" customFormat="1" ht="14.25" customHeight="1" x14ac:dyDescent="0.15">
      <c r="A189" s="18" t="s">
        <v>62</v>
      </c>
      <c r="B189" s="25"/>
      <c r="C189" s="29"/>
      <c r="D189" s="34">
        <f t="shared" si="19"/>
        <v>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15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15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15">
      <c r="A192" s="18" t="s">
        <v>65</v>
      </c>
      <c r="B192" s="25"/>
      <c r="C192" s="29"/>
      <c r="D192" s="34">
        <f t="shared" si="19"/>
        <v>63275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1501</v>
      </c>
      <c r="M192" s="32">
        <v>1458</v>
      </c>
      <c r="N192" s="32">
        <v>320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1495</v>
      </c>
      <c r="U192" s="33">
        <v>700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5026</v>
      </c>
      <c r="AD192" s="34">
        <v>0</v>
      </c>
      <c r="AE192" s="34">
        <v>0</v>
      </c>
      <c r="AF192" s="34">
        <v>0</v>
      </c>
      <c r="AG192" s="34">
        <v>49806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2969</v>
      </c>
      <c r="AX192" s="34">
        <v>0</v>
      </c>
      <c r="AY192" s="33">
        <v>0</v>
      </c>
      <c r="AZ192" s="15"/>
    </row>
    <row r="193" spans="1:52" s="16" customFormat="1" ht="14.25" customHeight="1" x14ac:dyDescent="0.15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15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15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15">
      <c r="A196" s="18" t="s">
        <v>69</v>
      </c>
      <c r="B196" s="25"/>
      <c r="C196" s="29"/>
      <c r="D196" s="34">
        <f t="shared" si="19"/>
        <v>53835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600</v>
      </c>
      <c r="M196" s="32">
        <v>0</v>
      </c>
      <c r="N196" s="32">
        <v>0</v>
      </c>
      <c r="O196" s="32">
        <v>4505</v>
      </c>
      <c r="P196" s="32">
        <v>0</v>
      </c>
      <c r="Q196" s="32">
        <v>0</v>
      </c>
      <c r="R196" s="32">
        <v>0</v>
      </c>
      <c r="S196" s="32">
        <v>0</v>
      </c>
      <c r="T196" s="32">
        <v>1400</v>
      </c>
      <c r="U196" s="33">
        <v>3700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4630</v>
      </c>
      <c r="AD196" s="34">
        <v>0</v>
      </c>
      <c r="AE196" s="34">
        <v>0</v>
      </c>
      <c r="AF196" s="34">
        <v>0</v>
      </c>
      <c r="AG196" s="34">
        <v>31450</v>
      </c>
      <c r="AH196" s="34">
        <v>0</v>
      </c>
      <c r="AI196" s="34">
        <v>0</v>
      </c>
      <c r="AJ196" s="34">
        <v>0</v>
      </c>
      <c r="AK196" s="34">
        <v>700</v>
      </c>
      <c r="AL196" s="34">
        <v>4650</v>
      </c>
      <c r="AM196" s="34">
        <v>0</v>
      </c>
      <c r="AN196" s="34">
        <v>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700</v>
      </c>
      <c r="AW196" s="34">
        <v>1500</v>
      </c>
      <c r="AX196" s="34">
        <v>0</v>
      </c>
      <c r="AY196" s="33">
        <v>0</v>
      </c>
      <c r="AZ196" s="15"/>
    </row>
    <row r="197" spans="1:52" s="16" customFormat="1" ht="14.25" customHeight="1" x14ac:dyDescent="0.15">
      <c r="A197" s="18" t="s">
        <v>70</v>
      </c>
      <c r="B197" s="25"/>
      <c r="C197" s="29"/>
      <c r="D197" s="34">
        <f t="shared" si="19"/>
        <v>148615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658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16264</v>
      </c>
      <c r="AD197" s="34">
        <v>0</v>
      </c>
      <c r="AE197" s="34">
        <v>0</v>
      </c>
      <c r="AF197" s="34">
        <v>0</v>
      </c>
      <c r="AG197" s="34">
        <v>120532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9066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2095</v>
      </c>
      <c r="AX197" s="34">
        <v>0</v>
      </c>
      <c r="AY197" s="33">
        <v>0</v>
      </c>
      <c r="AZ197" s="15"/>
    </row>
    <row r="198" spans="1:52" s="16" customFormat="1" ht="14.25" customHeight="1" x14ac:dyDescent="0.15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15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15">
      <c r="A200" s="18" t="s">
        <v>73</v>
      </c>
      <c r="B200" s="25"/>
      <c r="C200" s="29"/>
      <c r="D200" s="34">
        <f t="shared" si="19"/>
        <v>88452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201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15393</v>
      </c>
      <c r="AD200" s="34">
        <v>0</v>
      </c>
      <c r="AE200" s="34">
        <v>0</v>
      </c>
      <c r="AF200" s="34">
        <v>0</v>
      </c>
      <c r="AG200" s="34">
        <v>66317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5148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1393</v>
      </c>
      <c r="AX200" s="34">
        <v>0</v>
      </c>
      <c r="AY200" s="33">
        <v>0</v>
      </c>
      <c r="AZ200" s="15"/>
    </row>
    <row r="201" spans="1:52" s="16" customFormat="1" ht="14.25" customHeight="1" x14ac:dyDescent="0.15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15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15">
      <c r="A203" s="18" t="s">
        <v>76</v>
      </c>
      <c r="B203" s="25"/>
      <c r="C203" s="29"/>
      <c r="D203" s="34">
        <f t="shared" si="19"/>
        <v>236977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10850</v>
      </c>
      <c r="M203" s="32">
        <v>3672</v>
      </c>
      <c r="N203" s="32">
        <v>0</v>
      </c>
      <c r="O203" s="32">
        <v>0</v>
      </c>
      <c r="P203" s="32">
        <v>1500</v>
      </c>
      <c r="Q203" s="32">
        <v>0</v>
      </c>
      <c r="R203" s="32">
        <v>0</v>
      </c>
      <c r="S203" s="32">
        <v>0</v>
      </c>
      <c r="T203" s="32">
        <v>0</v>
      </c>
      <c r="U203" s="33">
        <v>14270</v>
      </c>
      <c r="V203" s="18" t="s">
        <v>76</v>
      </c>
      <c r="W203" s="25"/>
      <c r="X203" s="29"/>
      <c r="Y203" s="34">
        <v>510</v>
      </c>
      <c r="Z203" s="32">
        <v>0</v>
      </c>
      <c r="AA203" s="35">
        <v>0</v>
      </c>
      <c r="AB203" s="34">
        <v>0</v>
      </c>
      <c r="AC203" s="34">
        <v>5988</v>
      </c>
      <c r="AD203" s="34">
        <v>0</v>
      </c>
      <c r="AE203" s="34">
        <v>0</v>
      </c>
      <c r="AF203" s="34">
        <v>0</v>
      </c>
      <c r="AG203" s="34">
        <v>18427</v>
      </c>
      <c r="AH203" s="34">
        <v>0</v>
      </c>
      <c r="AI203" s="34">
        <v>1500</v>
      </c>
      <c r="AJ203" s="34">
        <v>0</v>
      </c>
      <c r="AK203" s="34">
        <v>0</v>
      </c>
      <c r="AL203" s="34">
        <v>0</v>
      </c>
      <c r="AM203" s="34">
        <v>0</v>
      </c>
      <c r="AN203" s="34">
        <v>52579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127681</v>
      </c>
      <c r="AX203" s="34">
        <v>0</v>
      </c>
      <c r="AY203" s="33">
        <v>0</v>
      </c>
      <c r="AZ203" s="15"/>
    </row>
    <row r="204" spans="1:52" s="16" customFormat="1" ht="14.25" customHeight="1" x14ac:dyDescent="0.15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15">
      <c r="A205" s="18" t="s">
        <v>78</v>
      </c>
      <c r="B205" s="25"/>
      <c r="C205" s="29"/>
      <c r="D205" s="34">
        <f t="shared" si="19"/>
        <v>5956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1499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2951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1506</v>
      </c>
      <c r="AX205" s="34">
        <v>0</v>
      </c>
      <c r="AY205" s="33">
        <v>0</v>
      </c>
      <c r="AZ205" s="15"/>
    </row>
    <row r="206" spans="1:52" s="16" customFormat="1" ht="14.25" customHeight="1" x14ac:dyDescent="0.15">
      <c r="A206" s="18" t="s">
        <v>79</v>
      </c>
      <c r="B206" s="25"/>
      <c r="C206" s="29"/>
      <c r="D206" s="34">
        <f t="shared" si="19"/>
        <v>1400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1400</v>
      </c>
      <c r="AX206" s="34">
        <v>0</v>
      </c>
      <c r="AY206" s="33">
        <v>0</v>
      </c>
      <c r="AZ206" s="15"/>
    </row>
    <row r="207" spans="1:52" s="16" customFormat="1" ht="14.25" customHeight="1" x14ac:dyDescent="0.15">
      <c r="A207" s="18" t="s">
        <v>80</v>
      </c>
      <c r="B207" s="25"/>
      <c r="C207" s="29"/>
      <c r="D207" s="34">
        <f t="shared" si="19"/>
        <v>34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34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15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15">
      <c r="A209" s="18" t="s">
        <v>82</v>
      </c>
      <c r="B209" s="25"/>
      <c r="C209" s="29"/>
      <c r="D209" s="34">
        <f t="shared" si="19"/>
        <v>86362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10876</v>
      </c>
      <c r="N209" s="32">
        <v>0</v>
      </c>
      <c r="O209" s="32">
        <v>1512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2912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1300</v>
      </c>
      <c r="AD209" s="34">
        <v>0</v>
      </c>
      <c r="AE209" s="34">
        <v>0</v>
      </c>
      <c r="AF209" s="34">
        <v>0</v>
      </c>
      <c r="AG209" s="34">
        <v>2898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21618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700</v>
      </c>
      <c r="AV209" s="34">
        <v>0</v>
      </c>
      <c r="AW209" s="34">
        <v>44546</v>
      </c>
      <c r="AX209" s="34">
        <v>0</v>
      </c>
      <c r="AY209" s="33">
        <v>0</v>
      </c>
      <c r="AZ209" s="15"/>
    </row>
    <row r="210" spans="1:52" s="64" customFormat="1" ht="14.25" customHeight="1" x14ac:dyDescent="0.15">
      <c r="A210" s="52" t="s">
        <v>83</v>
      </c>
      <c r="B210" s="53"/>
      <c r="C210" s="54"/>
      <c r="D210" s="50">
        <f t="shared" si="19"/>
        <v>37247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1530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35717</v>
      </c>
      <c r="AX210" s="50">
        <v>0</v>
      </c>
      <c r="AY210" s="45">
        <v>0</v>
      </c>
      <c r="AZ210" s="63"/>
    </row>
    <row r="211" spans="1:52" s="9" customFormat="1" ht="15.75" customHeight="1" x14ac:dyDescent="0.15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15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15">
      <c r="A213" s="42" t="s">
        <v>44</v>
      </c>
      <c r="B213" s="43"/>
      <c r="C213" s="44"/>
      <c r="D213" s="66">
        <f>SUM(E213:AY213)</f>
        <v>219712</v>
      </c>
      <c r="E213" s="67">
        <f>SUM(E214:E252)</f>
        <v>36742</v>
      </c>
      <c r="F213" s="67">
        <f t="shared" ref="F213:U213" si="20">SUM(F214:F252)</f>
        <v>1172</v>
      </c>
      <c r="G213" s="67">
        <f t="shared" si="20"/>
        <v>0</v>
      </c>
      <c r="H213" s="67">
        <f t="shared" si="20"/>
        <v>1500</v>
      </c>
      <c r="I213" s="67">
        <f t="shared" si="20"/>
        <v>0</v>
      </c>
      <c r="J213" s="67">
        <f t="shared" si="20"/>
        <v>0</v>
      </c>
      <c r="K213" s="67">
        <f t="shared" si="20"/>
        <v>24</v>
      </c>
      <c r="L213" s="67">
        <f t="shared" si="20"/>
        <v>12837</v>
      </c>
      <c r="M213" s="67">
        <f t="shared" si="20"/>
        <v>5159</v>
      </c>
      <c r="N213" s="67">
        <f t="shared" si="20"/>
        <v>20321</v>
      </c>
      <c r="O213" s="67">
        <f t="shared" si="20"/>
        <v>21209</v>
      </c>
      <c r="P213" s="67">
        <f t="shared" si="20"/>
        <v>30</v>
      </c>
      <c r="Q213" s="67">
        <f t="shared" si="20"/>
        <v>0</v>
      </c>
      <c r="R213" s="67">
        <f t="shared" si="20"/>
        <v>0</v>
      </c>
      <c r="S213" s="67">
        <f t="shared" si="20"/>
        <v>105</v>
      </c>
      <c r="T213" s="67">
        <f t="shared" si="20"/>
        <v>0</v>
      </c>
      <c r="U213" s="68">
        <f t="shared" si="20"/>
        <v>5160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88</v>
      </c>
      <c r="AC213" s="67">
        <f t="shared" si="21"/>
        <v>46961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35152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390</v>
      </c>
      <c r="AM213" s="67">
        <f t="shared" si="21"/>
        <v>0</v>
      </c>
      <c r="AN213" s="67">
        <f t="shared" si="21"/>
        <v>24838</v>
      </c>
      <c r="AO213" s="67">
        <f t="shared" si="21"/>
        <v>1536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1496</v>
      </c>
      <c r="AV213" s="67">
        <f t="shared" si="22"/>
        <v>0</v>
      </c>
      <c r="AW213" s="67">
        <f t="shared" si="22"/>
        <v>4715</v>
      </c>
      <c r="AX213" s="67">
        <f t="shared" si="22"/>
        <v>277</v>
      </c>
      <c r="AY213" s="73">
        <f t="shared" si="22"/>
        <v>0</v>
      </c>
      <c r="AZ213" s="15"/>
    </row>
    <row r="214" spans="1:52" s="16" customFormat="1" ht="14.25" customHeight="1" x14ac:dyDescent="0.15">
      <c r="A214" s="18" t="s">
        <v>45</v>
      </c>
      <c r="B214" s="25"/>
      <c r="C214" s="29"/>
      <c r="D214" s="34">
        <f t="shared" ref="D214:D252" si="23">SUM(E214:AY214)</f>
        <v>16756</v>
      </c>
      <c r="E214" s="34">
        <v>4124</v>
      </c>
      <c r="F214" s="34">
        <v>519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6836</v>
      </c>
      <c r="M214" s="32">
        <v>0</v>
      </c>
      <c r="N214" s="32">
        <v>2576</v>
      </c>
      <c r="O214" s="32">
        <v>952</v>
      </c>
      <c r="P214" s="32">
        <v>0</v>
      </c>
      <c r="Q214" s="32">
        <v>0</v>
      </c>
      <c r="R214" s="32">
        <v>0</v>
      </c>
      <c r="S214" s="32">
        <v>105</v>
      </c>
      <c r="T214" s="32">
        <v>0</v>
      </c>
      <c r="U214" s="33">
        <v>20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88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1536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15">
      <c r="A215" s="18" t="s">
        <v>46</v>
      </c>
      <c r="B215" s="25"/>
      <c r="C215" s="29"/>
      <c r="D215" s="34">
        <f t="shared" si="23"/>
        <v>3513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3192</v>
      </c>
      <c r="M215" s="32">
        <v>0</v>
      </c>
      <c r="N215" s="32">
        <v>0</v>
      </c>
      <c r="O215" s="32">
        <v>321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15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15">
      <c r="A217" s="18" t="s">
        <v>48</v>
      </c>
      <c r="B217" s="25"/>
      <c r="C217" s="29"/>
      <c r="D217" s="34">
        <f t="shared" si="23"/>
        <v>2034</v>
      </c>
      <c r="E217" s="34">
        <v>207</v>
      </c>
      <c r="F217" s="34">
        <v>53</v>
      </c>
      <c r="G217" s="32">
        <v>0</v>
      </c>
      <c r="H217" s="32">
        <v>0</v>
      </c>
      <c r="I217" s="32">
        <v>0</v>
      </c>
      <c r="J217" s="32">
        <v>0</v>
      </c>
      <c r="K217" s="32">
        <v>24</v>
      </c>
      <c r="L217" s="32">
        <v>132</v>
      </c>
      <c r="M217" s="32">
        <v>0</v>
      </c>
      <c r="N217" s="32">
        <v>893</v>
      </c>
      <c r="O217" s="32">
        <v>725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15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15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15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15">
      <c r="A221" s="18" t="s">
        <v>52</v>
      </c>
      <c r="B221" s="25"/>
      <c r="C221" s="29"/>
      <c r="D221" s="34">
        <f t="shared" si="23"/>
        <v>5464</v>
      </c>
      <c r="E221" s="34">
        <v>3870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1500</v>
      </c>
      <c r="N221" s="32">
        <v>78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16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15">
      <c r="A222" s="18" t="s">
        <v>53</v>
      </c>
      <c r="B222" s="25"/>
      <c r="C222" s="29"/>
      <c r="D222" s="34">
        <f t="shared" si="23"/>
        <v>14037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13435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3">
        <v>602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15">
      <c r="A223" s="18" t="s">
        <v>54</v>
      </c>
      <c r="B223" s="25"/>
      <c r="C223" s="29"/>
      <c r="D223" s="34">
        <f t="shared" si="23"/>
        <v>3927</v>
      </c>
      <c r="E223" s="34">
        <v>2420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77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15</v>
      </c>
      <c r="AD223" s="34">
        <v>0</v>
      </c>
      <c r="AE223" s="34">
        <v>0</v>
      </c>
      <c r="AF223" s="34">
        <v>0</v>
      </c>
      <c r="AG223" s="34">
        <v>40</v>
      </c>
      <c r="AH223" s="34">
        <v>0</v>
      </c>
      <c r="AI223" s="34">
        <v>0</v>
      </c>
      <c r="AJ223" s="34">
        <v>0</v>
      </c>
      <c r="AK223" s="34">
        <v>0</v>
      </c>
      <c r="AL223" s="34">
        <v>10</v>
      </c>
      <c r="AM223" s="34">
        <v>0</v>
      </c>
      <c r="AN223" s="34">
        <v>1365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15">
      <c r="A224" s="18" t="s">
        <v>55</v>
      </c>
      <c r="B224" s="25"/>
      <c r="C224" s="29"/>
      <c r="D224" s="34">
        <f t="shared" si="23"/>
        <v>22069</v>
      </c>
      <c r="E224" s="34">
        <v>196</v>
      </c>
      <c r="F224" s="34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2617</v>
      </c>
      <c r="M224" s="32">
        <v>2500</v>
      </c>
      <c r="N224" s="32">
        <v>15756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1000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15">
      <c r="A225" s="18" t="s">
        <v>56</v>
      </c>
      <c r="B225" s="25"/>
      <c r="C225" s="29"/>
      <c r="D225" s="34">
        <f t="shared" si="23"/>
        <v>2532</v>
      </c>
      <c r="E225" s="34">
        <v>0</v>
      </c>
      <c r="F225" s="34">
        <v>600</v>
      </c>
      <c r="G225" s="32">
        <v>0</v>
      </c>
      <c r="H225" s="32">
        <v>1500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402</v>
      </c>
      <c r="P225" s="32">
        <v>30</v>
      </c>
      <c r="Q225" s="32">
        <v>0</v>
      </c>
      <c r="R225" s="32">
        <v>0</v>
      </c>
      <c r="S225" s="32">
        <v>0</v>
      </c>
      <c r="T225" s="32">
        <v>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15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15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15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15">
      <c r="A229" s="18" t="s">
        <v>60</v>
      </c>
      <c r="B229" s="25"/>
      <c r="C229" s="29"/>
      <c r="D229" s="34">
        <f t="shared" si="23"/>
        <v>1760</v>
      </c>
      <c r="E229" s="34">
        <v>140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60</v>
      </c>
      <c r="M229" s="32">
        <v>0</v>
      </c>
      <c r="N229" s="32">
        <v>80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1480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15">
      <c r="A230" s="18" t="s">
        <v>61</v>
      </c>
      <c r="B230" s="25"/>
      <c r="C230" s="29"/>
      <c r="D230" s="34">
        <f t="shared" si="23"/>
        <v>37257</v>
      </c>
      <c r="E230" s="34">
        <v>25689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1159</v>
      </c>
      <c r="N230" s="32">
        <v>340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6095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3974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15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15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15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15">
      <c r="A234" s="18" t="s">
        <v>65</v>
      </c>
      <c r="B234" s="25"/>
      <c r="C234" s="29"/>
      <c r="D234" s="34">
        <f t="shared" si="23"/>
        <v>6271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509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696</v>
      </c>
      <c r="AD234" s="34">
        <v>0</v>
      </c>
      <c r="AE234" s="34">
        <v>0</v>
      </c>
      <c r="AF234" s="34">
        <v>0</v>
      </c>
      <c r="AG234" s="34">
        <v>4435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631</v>
      </c>
      <c r="AX234" s="34">
        <v>0</v>
      </c>
      <c r="AY234" s="33">
        <v>0</v>
      </c>
      <c r="AZ234" s="15"/>
    </row>
    <row r="235" spans="1:52" s="16" customFormat="1" ht="14.25" customHeight="1" x14ac:dyDescent="0.15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15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15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15">
      <c r="A238" s="18" t="s">
        <v>69</v>
      </c>
      <c r="B238" s="25"/>
      <c r="C238" s="29"/>
      <c r="D238" s="34">
        <f t="shared" si="23"/>
        <v>80981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4443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4538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29181</v>
      </c>
      <c r="AD238" s="34">
        <v>0</v>
      </c>
      <c r="AE238" s="34">
        <v>0</v>
      </c>
      <c r="AF238" s="34">
        <v>0</v>
      </c>
      <c r="AG238" s="34">
        <v>25457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17362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15">
      <c r="A239" s="18" t="s">
        <v>70</v>
      </c>
      <c r="B239" s="25"/>
      <c r="C239" s="29"/>
      <c r="D239" s="34">
        <f t="shared" si="23"/>
        <v>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15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15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15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15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15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15">
      <c r="A245" s="18" t="s">
        <v>76</v>
      </c>
      <c r="B245" s="25"/>
      <c r="C245" s="29"/>
      <c r="D245" s="34">
        <f t="shared" si="23"/>
        <v>15334</v>
      </c>
      <c r="E245" s="34">
        <v>96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854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0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9729</v>
      </c>
      <c r="AD245" s="34">
        <v>0</v>
      </c>
      <c r="AE245" s="34">
        <v>0</v>
      </c>
      <c r="AF245" s="34">
        <v>0</v>
      </c>
      <c r="AG245" s="34">
        <v>2815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1600</v>
      </c>
      <c r="AX245" s="34">
        <v>240</v>
      </c>
      <c r="AY245" s="33">
        <v>0</v>
      </c>
      <c r="AZ245" s="15"/>
    </row>
    <row r="246" spans="1:52" s="16" customFormat="1" ht="14.25" customHeight="1" x14ac:dyDescent="0.15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15">
      <c r="A247" s="18" t="s">
        <v>78</v>
      </c>
      <c r="B247" s="25"/>
      <c r="C247" s="29"/>
      <c r="D247" s="34">
        <f t="shared" si="23"/>
        <v>40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40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15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15">
      <c r="A249" s="18" t="s">
        <v>80</v>
      </c>
      <c r="B249" s="25"/>
      <c r="C249" s="29"/>
      <c r="D249" s="34">
        <f t="shared" si="23"/>
        <v>171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171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15">
      <c r="A250" s="18" t="s">
        <v>81</v>
      </c>
      <c r="B250" s="25"/>
      <c r="C250" s="29"/>
      <c r="D250" s="34">
        <f t="shared" si="23"/>
        <v>36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36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15">
      <c r="A251" s="18" t="s">
        <v>82</v>
      </c>
      <c r="B251" s="25"/>
      <c r="C251" s="29"/>
      <c r="D251" s="34">
        <f t="shared" si="23"/>
        <v>4378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10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380</v>
      </c>
      <c r="AM251" s="34">
        <v>0</v>
      </c>
      <c r="AN251" s="34">
        <v>1536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2450</v>
      </c>
      <c r="AX251" s="34">
        <v>2</v>
      </c>
      <c r="AY251" s="33">
        <v>0</v>
      </c>
      <c r="AZ251" s="15"/>
    </row>
    <row r="252" spans="1:52" s="64" customFormat="1" ht="14.25" customHeight="1" x14ac:dyDescent="0.15">
      <c r="A252" s="52" t="s">
        <v>83</v>
      </c>
      <c r="B252" s="53"/>
      <c r="C252" s="54"/>
      <c r="D252" s="50">
        <f t="shared" si="23"/>
        <v>3152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53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0</v>
      </c>
      <c r="AC252" s="50">
        <v>64</v>
      </c>
      <c r="AD252" s="50">
        <v>0</v>
      </c>
      <c r="AE252" s="50">
        <v>0</v>
      </c>
      <c r="AF252" s="50">
        <v>0</v>
      </c>
      <c r="AG252" s="50">
        <v>2405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561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34</v>
      </c>
      <c r="AX252" s="50">
        <v>35</v>
      </c>
      <c r="AY252" s="45">
        <v>0</v>
      </c>
      <c r="AZ252" s="63"/>
    </row>
    <row r="253" spans="1:52" s="9" customFormat="1" ht="15.75" customHeight="1" x14ac:dyDescent="0.15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15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15">
      <c r="A255" s="42" t="s">
        <v>44</v>
      </c>
      <c r="B255" s="43"/>
      <c r="C255" s="44"/>
      <c r="D255" s="66">
        <f>SUM(E255:AY255)</f>
        <v>603163</v>
      </c>
      <c r="E255" s="67">
        <f>SUM(E256:E294)</f>
        <v>3110</v>
      </c>
      <c r="F255" s="67">
        <f t="shared" ref="F255:U255" si="24">SUM(F256:F294)</f>
        <v>1951</v>
      </c>
      <c r="G255" s="67">
        <f t="shared" si="24"/>
        <v>0</v>
      </c>
      <c r="H255" s="67">
        <f t="shared" si="24"/>
        <v>717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72838</v>
      </c>
      <c r="M255" s="67">
        <f t="shared" si="24"/>
        <v>14342</v>
      </c>
      <c r="N255" s="67">
        <f t="shared" si="24"/>
        <v>808</v>
      </c>
      <c r="O255" s="67">
        <f t="shared" si="24"/>
        <v>19101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36325</v>
      </c>
      <c r="U255" s="68">
        <f t="shared" si="24"/>
        <v>39608</v>
      </c>
      <c r="V255" s="42" t="s">
        <v>44</v>
      </c>
      <c r="W255" s="70"/>
      <c r="X255" s="71"/>
      <c r="Y255" s="72">
        <f t="shared" ref="Y255:AP255" si="25">SUM(Y256:Y294)</f>
        <v>12415</v>
      </c>
      <c r="Z255" s="67">
        <f t="shared" si="25"/>
        <v>0</v>
      </c>
      <c r="AA255" s="67">
        <f t="shared" si="25"/>
        <v>0</v>
      </c>
      <c r="AB255" s="67">
        <f t="shared" si="25"/>
        <v>0</v>
      </c>
      <c r="AC255" s="67">
        <f t="shared" si="25"/>
        <v>101681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73323</v>
      </c>
      <c r="AH255" s="67">
        <f t="shared" si="25"/>
        <v>0</v>
      </c>
      <c r="AI255" s="67">
        <f t="shared" si="25"/>
        <v>500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2949</v>
      </c>
      <c r="AO255" s="67">
        <f t="shared" si="25"/>
        <v>7716</v>
      </c>
      <c r="AP255" s="68">
        <f t="shared" si="25"/>
        <v>0</v>
      </c>
      <c r="AQ255" s="42" t="s">
        <v>44</v>
      </c>
      <c r="AR255" s="70"/>
      <c r="AS255" s="69"/>
      <c r="AT255" s="72">
        <f t="shared" ref="AT255:AY255" si="26">SUM(AT256:AT294)</f>
        <v>600</v>
      </c>
      <c r="AU255" s="67">
        <f t="shared" si="26"/>
        <v>902</v>
      </c>
      <c r="AV255" s="67">
        <f t="shared" si="26"/>
        <v>750</v>
      </c>
      <c r="AW255" s="67">
        <f t="shared" si="26"/>
        <v>213488</v>
      </c>
      <c r="AX255" s="67">
        <f t="shared" si="26"/>
        <v>39</v>
      </c>
      <c r="AY255" s="73">
        <f t="shared" si="26"/>
        <v>0</v>
      </c>
      <c r="AZ255" s="15"/>
    </row>
    <row r="256" spans="1:52" s="16" customFormat="1" ht="14.25" customHeight="1" x14ac:dyDescent="0.15">
      <c r="A256" s="18" t="s">
        <v>45</v>
      </c>
      <c r="B256" s="25"/>
      <c r="C256" s="29"/>
      <c r="D256" s="34">
        <f t="shared" ref="D256:D294" si="27">SUM(E256:AY256)</f>
        <v>32225</v>
      </c>
      <c r="E256" s="34">
        <v>651</v>
      </c>
      <c r="F256" s="34">
        <v>1951</v>
      </c>
      <c r="G256" s="32">
        <v>0</v>
      </c>
      <c r="H256" s="32">
        <v>717</v>
      </c>
      <c r="I256" s="32">
        <v>0</v>
      </c>
      <c r="J256" s="32">
        <v>0</v>
      </c>
      <c r="K256" s="32">
        <v>0</v>
      </c>
      <c r="L256" s="32">
        <v>17601</v>
      </c>
      <c r="M256" s="32">
        <v>1501</v>
      </c>
      <c r="N256" s="32">
        <v>140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1948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7716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15">
      <c r="A257" s="18" t="s">
        <v>46</v>
      </c>
      <c r="B257" s="25"/>
      <c r="C257" s="29"/>
      <c r="D257" s="34">
        <f t="shared" si="27"/>
        <v>2678</v>
      </c>
      <c r="E257" s="34">
        <v>0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1177</v>
      </c>
      <c r="M257" s="32">
        <v>1501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15">
      <c r="A258" s="18" t="s">
        <v>47</v>
      </c>
      <c r="B258" s="25"/>
      <c r="C258" s="29"/>
      <c r="D258" s="34">
        <f t="shared" si="27"/>
        <v>8095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8095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15">
      <c r="A259" s="18" t="s">
        <v>48</v>
      </c>
      <c r="B259" s="25"/>
      <c r="C259" s="29"/>
      <c r="D259" s="34">
        <f t="shared" si="27"/>
        <v>21099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19581</v>
      </c>
      <c r="M259" s="32">
        <v>0</v>
      </c>
      <c r="N259" s="32">
        <v>18</v>
      </c>
      <c r="O259" s="32">
        <v>1500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15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15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15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15">
      <c r="A263" s="18" t="s">
        <v>52</v>
      </c>
      <c r="B263" s="25"/>
      <c r="C263" s="29"/>
      <c r="D263" s="34">
        <f t="shared" si="27"/>
        <v>46804</v>
      </c>
      <c r="E263" s="34">
        <v>0</v>
      </c>
      <c r="F263" s="34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3600</v>
      </c>
      <c r="N263" s="32">
        <v>0</v>
      </c>
      <c r="O263" s="32">
        <v>2400</v>
      </c>
      <c r="P263" s="32">
        <v>0</v>
      </c>
      <c r="Q263" s="32">
        <v>0</v>
      </c>
      <c r="R263" s="32">
        <v>0</v>
      </c>
      <c r="S263" s="32">
        <v>0</v>
      </c>
      <c r="T263" s="32">
        <v>27000</v>
      </c>
      <c r="U263" s="33">
        <v>1000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3600</v>
      </c>
      <c r="AD263" s="34">
        <v>0</v>
      </c>
      <c r="AE263" s="34">
        <v>0</v>
      </c>
      <c r="AF263" s="34">
        <v>0</v>
      </c>
      <c r="AG263" s="34">
        <v>9204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3">
        <v>0</v>
      </c>
      <c r="AZ263" s="15"/>
    </row>
    <row r="264" spans="1:52" s="16" customFormat="1" ht="14.25" customHeight="1" x14ac:dyDescent="0.15">
      <c r="A264" s="18" t="s">
        <v>53</v>
      </c>
      <c r="B264" s="25"/>
      <c r="C264" s="29"/>
      <c r="D264" s="34">
        <f t="shared" si="27"/>
        <v>4990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4990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15">
      <c r="A265" s="18" t="s">
        <v>54</v>
      </c>
      <c r="B265" s="25"/>
      <c r="C265" s="29"/>
      <c r="D265" s="34">
        <f t="shared" si="27"/>
        <v>485</v>
      </c>
      <c r="E265" s="34">
        <v>465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15">
      <c r="A266" s="18" t="s">
        <v>55</v>
      </c>
      <c r="B266" s="25"/>
      <c r="C266" s="29"/>
      <c r="D266" s="34">
        <f t="shared" si="27"/>
        <v>0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15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1500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15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15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15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15">
      <c r="A271" s="18" t="s">
        <v>60</v>
      </c>
      <c r="B271" s="25"/>
      <c r="C271" s="29"/>
      <c r="D271" s="34">
        <f t="shared" si="27"/>
        <v>7511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3196</v>
      </c>
      <c r="M271" s="32">
        <v>0</v>
      </c>
      <c r="N271" s="32">
        <v>0</v>
      </c>
      <c r="O271" s="32">
        <v>1478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2837</v>
      </c>
      <c r="AX271" s="34">
        <v>0</v>
      </c>
      <c r="AY271" s="33">
        <v>0</v>
      </c>
      <c r="AZ271" s="15"/>
    </row>
    <row r="272" spans="1:52" s="16" customFormat="1" ht="14.25" customHeight="1" x14ac:dyDescent="0.15">
      <c r="A272" s="18" t="s">
        <v>61</v>
      </c>
      <c r="B272" s="25"/>
      <c r="C272" s="29"/>
      <c r="D272" s="34">
        <f t="shared" si="27"/>
        <v>25145</v>
      </c>
      <c r="E272" s="34">
        <v>637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13093</v>
      </c>
      <c r="M272" s="32">
        <v>2999</v>
      </c>
      <c r="N272" s="32">
        <v>30</v>
      </c>
      <c r="O272" s="32">
        <v>3699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1687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3000</v>
      </c>
      <c r="AX272" s="34">
        <v>0</v>
      </c>
      <c r="AY272" s="33">
        <v>0</v>
      </c>
      <c r="AZ272" s="15"/>
    </row>
    <row r="273" spans="1:52" s="16" customFormat="1" ht="14.25" customHeight="1" x14ac:dyDescent="0.15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15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15">
      <c r="A275" s="18" t="s">
        <v>64</v>
      </c>
      <c r="B275" s="25"/>
      <c r="C275" s="29"/>
      <c r="D275" s="34">
        <f t="shared" si="27"/>
        <v>750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750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15">
      <c r="A276" s="18" t="s">
        <v>65</v>
      </c>
      <c r="B276" s="25"/>
      <c r="C276" s="29"/>
      <c r="D276" s="34">
        <f t="shared" si="27"/>
        <v>7415</v>
      </c>
      <c r="E276" s="34">
        <v>1357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2948</v>
      </c>
      <c r="AH276" s="34">
        <v>0</v>
      </c>
      <c r="AI276" s="34">
        <v>500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2610</v>
      </c>
      <c r="AX276" s="34">
        <v>0</v>
      </c>
      <c r="AY276" s="33">
        <v>0</v>
      </c>
      <c r="AZ276" s="15"/>
    </row>
    <row r="277" spans="1:52" s="16" customFormat="1" ht="14.25" customHeight="1" x14ac:dyDescent="0.15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15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15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15">
      <c r="A280" s="18" t="s">
        <v>69</v>
      </c>
      <c r="B280" s="25"/>
      <c r="C280" s="29"/>
      <c r="D280" s="34">
        <f t="shared" si="27"/>
        <v>78948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1500</v>
      </c>
      <c r="M280" s="32">
        <v>1500</v>
      </c>
      <c r="N280" s="32">
        <v>0</v>
      </c>
      <c r="O280" s="32">
        <v>4520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53627</v>
      </c>
      <c r="AD280" s="34">
        <v>0</v>
      </c>
      <c r="AE280" s="34">
        <v>0</v>
      </c>
      <c r="AF280" s="34">
        <v>0</v>
      </c>
      <c r="AG280" s="34">
        <v>5820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11981</v>
      </c>
      <c r="AX280" s="34">
        <v>0</v>
      </c>
      <c r="AY280" s="33">
        <v>0</v>
      </c>
      <c r="AZ280" s="15"/>
    </row>
    <row r="281" spans="1:52" s="16" customFormat="1" ht="14.25" customHeight="1" x14ac:dyDescent="0.15">
      <c r="A281" s="18" t="s">
        <v>70</v>
      </c>
      <c r="B281" s="25"/>
      <c r="C281" s="29"/>
      <c r="D281" s="34">
        <f t="shared" si="27"/>
        <v>23831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504</v>
      </c>
      <c r="P281" s="32">
        <v>0</v>
      </c>
      <c r="Q281" s="32">
        <v>0</v>
      </c>
      <c r="R281" s="32">
        <v>0</v>
      </c>
      <c r="S281" s="32">
        <v>0</v>
      </c>
      <c r="T281" s="32">
        <v>1002</v>
      </c>
      <c r="U281" s="33">
        <v>504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8060</v>
      </c>
      <c r="AD281" s="34">
        <v>0</v>
      </c>
      <c r="AE281" s="34">
        <v>0</v>
      </c>
      <c r="AF281" s="34">
        <v>0</v>
      </c>
      <c r="AG281" s="34">
        <v>13048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713</v>
      </c>
      <c r="AX281" s="34">
        <v>0</v>
      </c>
      <c r="AY281" s="33">
        <v>0</v>
      </c>
      <c r="AZ281" s="15"/>
    </row>
    <row r="282" spans="1:52" s="16" customFormat="1" ht="14.25" customHeight="1" x14ac:dyDescent="0.15">
      <c r="A282" s="18" t="s">
        <v>71</v>
      </c>
      <c r="B282" s="25"/>
      <c r="C282" s="29"/>
      <c r="D282" s="34">
        <f t="shared" si="27"/>
        <v>5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5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15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15">
      <c r="A284" s="18" t="s">
        <v>73</v>
      </c>
      <c r="B284" s="25"/>
      <c r="C284" s="29"/>
      <c r="D284" s="34">
        <f t="shared" si="27"/>
        <v>4305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1505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2800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3">
        <v>0</v>
      </c>
      <c r="AZ284" s="15"/>
    </row>
    <row r="285" spans="1:52" s="16" customFormat="1" ht="14.25" customHeight="1" x14ac:dyDescent="0.15">
      <c r="A285" s="18" t="s">
        <v>74</v>
      </c>
      <c r="B285" s="25"/>
      <c r="C285" s="29"/>
      <c r="D285" s="34">
        <f t="shared" si="27"/>
        <v>84819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841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700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26518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56760</v>
      </c>
      <c r="AX285" s="34">
        <v>0</v>
      </c>
      <c r="AY285" s="33">
        <v>0</v>
      </c>
      <c r="AZ285" s="15"/>
    </row>
    <row r="286" spans="1:52" s="16" customFormat="1" ht="14.25" customHeight="1" x14ac:dyDescent="0.15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15">
      <c r="A287" s="18" t="s">
        <v>76</v>
      </c>
      <c r="B287" s="25"/>
      <c r="C287" s="29"/>
      <c r="D287" s="34">
        <f t="shared" si="27"/>
        <v>21628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1250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240</v>
      </c>
      <c r="AD287" s="34">
        <v>0</v>
      </c>
      <c r="AE287" s="34">
        <v>0</v>
      </c>
      <c r="AF287" s="34">
        <v>0</v>
      </c>
      <c r="AG287" s="34">
        <v>1500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902</v>
      </c>
      <c r="AV287" s="34">
        <v>0</v>
      </c>
      <c r="AW287" s="34">
        <v>17736</v>
      </c>
      <c r="AX287" s="34">
        <v>0</v>
      </c>
      <c r="AY287" s="33">
        <v>0</v>
      </c>
      <c r="AZ287" s="15"/>
    </row>
    <row r="288" spans="1:52" s="16" customFormat="1" ht="14.25" customHeight="1" x14ac:dyDescent="0.15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15">
      <c r="A289" s="18" t="s">
        <v>78</v>
      </c>
      <c r="B289" s="25"/>
      <c r="C289" s="29"/>
      <c r="D289" s="34">
        <f t="shared" si="27"/>
        <v>2542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612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583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1347</v>
      </c>
      <c r="AX289" s="34">
        <v>0</v>
      </c>
      <c r="AY289" s="33">
        <v>0</v>
      </c>
      <c r="AZ289" s="15"/>
    </row>
    <row r="290" spans="1:52" s="16" customFormat="1" ht="14.25" customHeight="1" x14ac:dyDescent="0.15">
      <c r="A290" s="18" t="s">
        <v>79</v>
      </c>
      <c r="B290" s="25"/>
      <c r="C290" s="29"/>
      <c r="D290" s="34">
        <f t="shared" si="27"/>
        <v>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3">
        <v>0</v>
      </c>
      <c r="AZ290" s="15"/>
    </row>
    <row r="291" spans="1:52" s="16" customFormat="1" ht="14.25" customHeight="1" x14ac:dyDescent="0.15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15">
      <c r="A292" s="18" t="s">
        <v>81</v>
      </c>
      <c r="B292" s="25"/>
      <c r="C292" s="29"/>
      <c r="D292" s="34">
        <f t="shared" si="27"/>
        <v>113535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700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3998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108837</v>
      </c>
      <c r="AX292" s="34">
        <v>0</v>
      </c>
      <c r="AY292" s="33">
        <v>0</v>
      </c>
      <c r="AZ292" s="15"/>
    </row>
    <row r="293" spans="1:52" s="16" customFormat="1" ht="14.25" customHeight="1" x14ac:dyDescent="0.15">
      <c r="A293" s="18" t="s">
        <v>82</v>
      </c>
      <c r="B293" s="25"/>
      <c r="C293" s="29"/>
      <c r="D293" s="34">
        <f t="shared" si="27"/>
        <v>114135</v>
      </c>
      <c r="E293" s="34">
        <v>0</v>
      </c>
      <c r="F293" s="34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600</v>
      </c>
      <c r="M293" s="32">
        <v>1150</v>
      </c>
      <c r="N293" s="32">
        <v>615</v>
      </c>
      <c r="O293" s="32">
        <v>5000</v>
      </c>
      <c r="P293" s="32">
        <v>0</v>
      </c>
      <c r="Q293" s="32">
        <v>0</v>
      </c>
      <c r="R293" s="32">
        <v>0</v>
      </c>
      <c r="S293" s="32">
        <v>0</v>
      </c>
      <c r="T293" s="32">
        <v>6375</v>
      </c>
      <c r="U293" s="33">
        <v>36092</v>
      </c>
      <c r="V293" s="18" t="s">
        <v>82</v>
      </c>
      <c r="W293" s="25"/>
      <c r="X293" s="29"/>
      <c r="Y293" s="34">
        <v>12415</v>
      </c>
      <c r="Z293" s="32">
        <v>0</v>
      </c>
      <c r="AA293" s="35">
        <v>0</v>
      </c>
      <c r="AB293" s="34">
        <v>0</v>
      </c>
      <c r="AC293" s="34">
        <v>36154</v>
      </c>
      <c r="AD293" s="34">
        <v>0</v>
      </c>
      <c r="AE293" s="34">
        <v>0</v>
      </c>
      <c r="AF293" s="34">
        <v>0</v>
      </c>
      <c r="AG293" s="34">
        <v>5800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2140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600</v>
      </c>
      <c r="AU293" s="34">
        <v>0</v>
      </c>
      <c r="AV293" s="34">
        <v>0</v>
      </c>
      <c r="AW293" s="34">
        <v>7167</v>
      </c>
      <c r="AX293" s="34">
        <v>27</v>
      </c>
      <c r="AY293" s="33">
        <v>0</v>
      </c>
      <c r="AZ293" s="15"/>
    </row>
    <row r="294" spans="1:52" s="64" customFormat="1" ht="14.25" customHeight="1" x14ac:dyDescent="0.15">
      <c r="A294" s="52" t="s">
        <v>83</v>
      </c>
      <c r="B294" s="53"/>
      <c r="C294" s="54"/>
      <c r="D294" s="50">
        <f t="shared" si="27"/>
        <v>718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206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500</v>
      </c>
      <c r="AX294" s="50">
        <v>12</v>
      </c>
      <c r="AY294" s="45">
        <v>0</v>
      </c>
      <c r="AZ294" s="63"/>
    </row>
    <row r="295" spans="1:52" s="9" customFormat="1" ht="15.75" customHeight="1" x14ac:dyDescent="0.15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15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15">
      <c r="A297" s="42" t="s">
        <v>44</v>
      </c>
      <c r="B297" s="43"/>
      <c r="C297" s="44"/>
      <c r="D297" s="66">
        <f>SUM(E297:AY297)</f>
        <v>847569</v>
      </c>
      <c r="E297" s="67">
        <f>SUM(E298:E336)</f>
        <v>426941</v>
      </c>
      <c r="F297" s="67">
        <f t="shared" ref="F297:U297" si="28">SUM(F298:F336)</f>
        <v>162</v>
      </c>
      <c r="G297" s="67">
        <f t="shared" si="28"/>
        <v>0</v>
      </c>
      <c r="H297" s="67">
        <f t="shared" si="28"/>
        <v>4478</v>
      </c>
      <c r="I297" s="67">
        <f t="shared" si="28"/>
        <v>0</v>
      </c>
      <c r="J297" s="67">
        <f t="shared" si="28"/>
        <v>3</v>
      </c>
      <c r="K297" s="67">
        <f t="shared" si="28"/>
        <v>212</v>
      </c>
      <c r="L297" s="67">
        <f t="shared" si="28"/>
        <v>104736</v>
      </c>
      <c r="M297" s="67">
        <f t="shared" si="28"/>
        <v>245</v>
      </c>
      <c r="N297" s="67">
        <f t="shared" si="28"/>
        <v>81819</v>
      </c>
      <c r="O297" s="67">
        <f t="shared" si="28"/>
        <v>6338</v>
      </c>
      <c r="P297" s="67">
        <f t="shared" si="28"/>
        <v>10124</v>
      </c>
      <c r="Q297" s="67">
        <f t="shared" si="28"/>
        <v>0</v>
      </c>
      <c r="R297" s="67">
        <f t="shared" si="28"/>
        <v>0</v>
      </c>
      <c r="S297" s="67">
        <f t="shared" si="28"/>
        <v>8975</v>
      </c>
      <c r="T297" s="67">
        <f t="shared" si="28"/>
        <v>0</v>
      </c>
      <c r="U297" s="68">
        <f t="shared" si="28"/>
        <v>796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13900</v>
      </c>
      <c r="AC297" s="67">
        <f t="shared" si="29"/>
        <v>17569</v>
      </c>
      <c r="AD297" s="67">
        <f t="shared" si="29"/>
        <v>150</v>
      </c>
      <c r="AE297" s="67">
        <f t="shared" si="29"/>
        <v>0</v>
      </c>
      <c r="AF297" s="67">
        <f t="shared" si="29"/>
        <v>0</v>
      </c>
      <c r="AG297" s="67">
        <f t="shared" si="29"/>
        <v>14</v>
      </c>
      <c r="AH297" s="67">
        <f t="shared" si="29"/>
        <v>12</v>
      </c>
      <c r="AI297" s="67">
        <f t="shared" si="29"/>
        <v>175</v>
      </c>
      <c r="AJ297" s="67">
        <f t="shared" si="29"/>
        <v>0</v>
      </c>
      <c r="AK297" s="67">
        <f t="shared" si="29"/>
        <v>0</v>
      </c>
      <c r="AL297" s="67">
        <f t="shared" si="29"/>
        <v>1031</v>
      </c>
      <c r="AM297" s="67">
        <f t="shared" si="29"/>
        <v>0</v>
      </c>
      <c r="AN297" s="67">
        <f t="shared" si="29"/>
        <v>49721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8567</v>
      </c>
      <c r="AV297" s="67">
        <f t="shared" si="30"/>
        <v>0</v>
      </c>
      <c r="AW297" s="67">
        <f t="shared" si="30"/>
        <v>88834</v>
      </c>
      <c r="AX297" s="67">
        <f t="shared" si="30"/>
        <v>22766</v>
      </c>
      <c r="AY297" s="73">
        <f t="shared" si="30"/>
        <v>1</v>
      </c>
      <c r="AZ297" s="15"/>
    </row>
    <row r="298" spans="1:52" s="16" customFormat="1" ht="14.25" customHeight="1" x14ac:dyDescent="0.15">
      <c r="A298" s="18" t="s">
        <v>45</v>
      </c>
      <c r="B298" s="25"/>
      <c r="C298" s="29"/>
      <c r="D298" s="34">
        <f t="shared" ref="D298:D336" si="31">SUM(E298:AY298)</f>
        <v>119678</v>
      </c>
      <c r="E298" s="34">
        <v>330</v>
      </c>
      <c r="F298" s="34">
        <v>0</v>
      </c>
      <c r="G298" s="32">
        <v>0</v>
      </c>
      <c r="H298" s="32">
        <v>72</v>
      </c>
      <c r="I298" s="32">
        <v>0</v>
      </c>
      <c r="J298" s="32">
        <v>0</v>
      </c>
      <c r="K298" s="32">
        <v>0</v>
      </c>
      <c r="L298" s="32">
        <v>104472</v>
      </c>
      <c r="M298" s="32">
        <v>0</v>
      </c>
      <c r="N298" s="32">
        <v>1798</v>
      </c>
      <c r="O298" s="32">
        <v>3451</v>
      </c>
      <c r="P298" s="32">
        <v>0</v>
      </c>
      <c r="Q298" s="32">
        <v>0</v>
      </c>
      <c r="R298" s="32">
        <v>0</v>
      </c>
      <c r="S298" s="32">
        <v>8975</v>
      </c>
      <c r="T298" s="32">
        <v>0</v>
      </c>
      <c r="U298" s="33">
        <v>580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15">
      <c r="A299" s="18" t="s">
        <v>46</v>
      </c>
      <c r="B299" s="25"/>
      <c r="C299" s="29"/>
      <c r="D299" s="34">
        <f t="shared" si="31"/>
        <v>334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118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216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15">
      <c r="A300" s="18" t="s">
        <v>47</v>
      </c>
      <c r="B300" s="25"/>
      <c r="C300" s="29"/>
      <c r="D300" s="34">
        <f t="shared" si="31"/>
        <v>10</v>
      </c>
      <c r="E300" s="34">
        <v>10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15">
      <c r="A301" s="18" t="s">
        <v>48</v>
      </c>
      <c r="B301" s="25"/>
      <c r="C301" s="29"/>
      <c r="D301" s="34">
        <f t="shared" si="31"/>
        <v>13460</v>
      </c>
      <c r="E301" s="34">
        <v>4306</v>
      </c>
      <c r="F301" s="34">
        <v>126</v>
      </c>
      <c r="G301" s="32">
        <v>0</v>
      </c>
      <c r="H301" s="32">
        <v>0</v>
      </c>
      <c r="I301" s="32">
        <v>0</v>
      </c>
      <c r="J301" s="32">
        <v>0</v>
      </c>
      <c r="K301" s="32">
        <v>212</v>
      </c>
      <c r="L301" s="32">
        <v>224</v>
      </c>
      <c r="M301" s="32">
        <v>245</v>
      </c>
      <c r="N301" s="32">
        <v>7970</v>
      </c>
      <c r="O301" s="32">
        <v>377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15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15">
      <c r="A303" s="18" t="s">
        <v>50</v>
      </c>
      <c r="B303" s="25"/>
      <c r="C303" s="29"/>
      <c r="D303" s="34">
        <f t="shared" si="31"/>
        <v>3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3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15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15">
      <c r="A305" s="18" t="s">
        <v>52</v>
      </c>
      <c r="B305" s="25"/>
      <c r="C305" s="29"/>
      <c r="D305" s="34">
        <f t="shared" si="31"/>
        <v>172000</v>
      </c>
      <c r="E305" s="34">
        <v>171488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512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15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15">
      <c r="A307" s="18" t="s">
        <v>54</v>
      </c>
      <c r="B307" s="25"/>
      <c r="C307" s="29"/>
      <c r="D307" s="34">
        <f t="shared" si="31"/>
        <v>56567</v>
      </c>
      <c r="E307" s="34">
        <v>34345</v>
      </c>
      <c r="F307" s="34">
        <v>0</v>
      </c>
      <c r="G307" s="32">
        <v>0</v>
      </c>
      <c r="H307" s="32">
        <v>4190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982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3795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395</v>
      </c>
      <c r="AV307" s="34">
        <v>0</v>
      </c>
      <c r="AW307" s="34">
        <v>0</v>
      </c>
      <c r="AX307" s="34">
        <v>12860</v>
      </c>
      <c r="AY307" s="33">
        <v>0</v>
      </c>
      <c r="AZ307" s="15"/>
    </row>
    <row r="308" spans="1:52" s="16" customFormat="1" ht="14.25" customHeight="1" x14ac:dyDescent="0.15">
      <c r="A308" s="18" t="s">
        <v>55</v>
      </c>
      <c r="B308" s="25"/>
      <c r="C308" s="29"/>
      <c r="D308" s="34">
        <f t="shared" si="31"/>
        <v>2321</v>
      </c>
      <c r="E308" s="34">
        <v>1374</v>
      </c>
      <c r="F308" s="34">
        <v>36</v>
      </c>
      <c r="G308" s="32">
        <v>0</v>
      </c>
      <c r="H308" s="32">
        <v>36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856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19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15">
      <c r="A309" s="18" t="s">
        <v>56</v>
      </c>
      <c r="B309" s="25"/>
      <c r="C309" s="29"/>
      <c r="D309" s="34">
        <f t="shared" si="31"/>
        <v>10124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10124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15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15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15">
      <c r="A312" s="18" t="s">
        <v>59</v>
      </c>
      <c r="B312" s="25"/>
      <c r="C312" s="29"/>
      <c r="D312" s="34">
        <f t="shared" si="31"/>
        <v>146620</v>
      </c>
      <c r="E312" s="34">
        <v>146140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480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15">
      <c r="A313" s="18" t="s">
        <v>60</v>
      </c>
      <c r="B313" s="25"/>
      <c r="C313" s="29"/>
      <c r="D313" s="34">
        <f t="shared" si="31"/>
        <v>7820</v>
      </c>
      <c r="E313" s="34">
        <v>80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40</v>
      </c>
      <c r="M313" s="32">
        <v>0</v>
      </c>
      <c r="N313" s="32">
        <v>40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7660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15">
      <c r="A314" s="18" t="s">
        <v>61</v>
      </c>
      <c r="B314" s="25"/>
      <c r="C314" s="29"/>
      <c r="D314" s="34">
        <f t="shared" si="31"/>
        <v>45700</v>
      </c>
      <c r="E314" s="34">
        <v>45046</v>
      </c>
      <c r="F314" s="34">
        <v>0</v>
      </c>
      <c r="G314" s="32">
        <v>0</v>
      </c>
      <c r="H314" s="32">
        <v>180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439</v>
      </c>
      <c r="O314" s="32">
        <v>35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15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15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15">
      <c r="A317" s="18" t="s">
        <v>64</v>
      </c>
      <c r="B317" s="25"/>
      <c r="C317" s="29"/>
      <c r="D317" s="34">
        <f t="shared" si="31"/>
        <v>5527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5191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150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0</v>
      </c>
      <c r="AW317" s="34">
        <v>0</v>
      </c>
      <c r="AX317" s="34">
        <v>186</v>
      </c>
      <c r="AY317" s="33">
        <v>0</v>
      </c>
      <c r="AZ317" s="15"/>
    </row>
    <row r="318" spans="1:52" s="16" customFormat="1" ht="14.25" customHeight="1" x14ac:dyDescent="0.15">
      <c r="A318" s="18" t="s">
        <v>65</v>
      </c>
      <c r="B318" s="25"/>
      <c r="C318" s="29"/>
      <c r="D318" s="34">
        <f t="shared" si="31"/>
        <v>50379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50138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72</v>
      </c>
      <c r="AX318" s="34">
        <v>169</v>
      </c>
      <c r="AY318" s="33">
        <v>0</v>
      </c>
      <c r="AZ318" s="15"/>
    </row>
    <row r="319" spans="1:52" s="16" customFormat="1" ht="14.25" customHeight="1" x14ac:dyDescent="0.15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15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15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15">
      <c r="A322" s="18" t="s">
        <v>69</v>
      </c>
      <c r="B322" s="25"/>
      <c r="C322" s="29"/>
      <c r="D322" s="34">
        <f t="shared" si="31"/>
        <v>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15">
      <c r="A323" s="18" t="s">
        <v>70</v>
      </c>
      <c r="B323" s="25"/>
      <c r="C323" s="29"/>
      <c r="D323" s="34">
        <f t="shared" si="31"/>
        <v>23640</v>
      </c>
      <c r="E323" s="34">
        <v>12267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11361</v>
      </c>
      <c r="AD323" s="34">
        <v>0</v>
      </c>
      <c r="AE323" s="34">
        <v>0</v>
      </c>
      <c r="AF323" s="34">
        <v>0</v>
      </c>
      <c r="AG323" s="34">
        <v>0</v>
      </c>
      <c r="AH323" s="34">
        <v>12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15">
      <c r="A324" s="18" t="s">
        <v>71</v>
      </c>
      <c r="B324" s="25"/>
      <c r="C324" s="29"/>
      <c r="D324" s="34">
        <f t="shared" si="31"/>
        <v>175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175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15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15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15">
      <c r="A327" s="18" t="s">
        <v>74</v>
      </c>
      <c r="B327" s="25"/>
      <c r="C327" s="29"/>
      <c r="D327" s="34">
        <f t="shared" si="31"/>
        <v>1039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9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15">
      <c r="A328" s="18" t="s">
        <v>75</v>
      </c>
      <c r="B328" s="25"/>
      <c r="C328" s="29"/>
      <c r="D328" s="34">
        <f t="shared" si="31"/>
        <v>1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1</v>
      </c>
      <c r="AZ328" s="15"/>
    </row>
    <row r="329" spans="1:52" s="16" customFormat="1" ht="14.25" customHeight="1" x14ac:dyDescent="0.15">
      <c r="A329" s="18" t="s">
        <v>76</v>
      </c>
      <c r="B329" s="25"/>
      <c r="C329" s="29"/>
      <c r="D329" s="34">
        <f t="shared" si="31"/>
        <v>7322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1375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0</v>
      </c>
      <c r="AC329" s="34">
        <v>5943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4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15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15">
      <c r="A331" s="18" t="s">
        <v>78</v>
      </c>
      <c r="B331" s="25"/>
      <c r="C331" s="29"/>
      <c r="D331" s="34">
        <f t="shared" si="31"/>
        <v>1466</v>
      </c>
      <c r="E331" s="34">
        <v>0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1466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15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15">
      <c r="A333" s="18" t="s">
        <v>80</v>
      </c>
      <c r="B333" s="25"/>
      <c r="C333" s="29"/>
      <c r="D333" s="34">
        <f t="shared" si="31"/>
        <v>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15">
      <c r="A334" s="18" t="s">
        <v>81</v>
      </c>
      <c r="B334" s="25"/>
      <c r="C334" s="29"/>
      <c r="D334" s="34">
        <f t="shared" si="31"/>
        <v>706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486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60</v>
      </c>
      <c r="AC334" s="34">
        <v>160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15">
      <c r="A335" s="18" t="s">
        <v>82</v>
      </c>
      <c r="B335" s="25"/>
      <c r="C335" s="29"/>
      <c r="D335" s="34">
        <f t="shared" si="31"/>
        <v>48386</v>
      </c>
      <c r="E335" s="34">
        <v>11555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1940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200</v>
      </c>
      <c r="AC335" s="34">
        <v>20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34561</v>
      </c>
      <c r="AX335" s="34">
        <v>110</v>
      </c>
      <c r="AY335" s="33">
        <v>0</v>
      </c>
      <c r="AZ335" s="15"/>
    </row>
    <row r="336" spans="1:52" s="64" customFormat="1" ht="14.25" customHeight="1" x14ac:dyDescent="0.15">
      <c r="A336" s="52" t="s">
        <v>83</v>
      </c>
      <c r="B336" s="53"/>
      <c r="C336" s="54"/>
      <c r="D336" s="50">
        <f t="shared" si="31"/>
        <v>134291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12961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13640</v>
      </c>
      <c r="AC336" s="50">
        <v>57</v>
      </c>
      <c r="AD336" s="50">
        <v>0</v>
      </c>
      <c r="AE336" s="50">
        <v>0</v>
      </c>
      <c r="AF336" s="50">
        <v>0</v>
      </c>
      <c r="AG336" s="50">
        <v>14</v>
      </c>
      <c r="AH336" s="50">
        <v>0</v>
      </c>
      <c r="AI336" s="50">
        <v>0</v>
      </c>
      <c r="AJ336" s="50">
        <v>0</v>
      </c>
      <c r="AK336" s="50">
        <v>0</v>
      </c>
      <c r="AL336" s="50">
        <v>1</v>
      </c>
      <c r="AM336" s="50">
        <v>0</v>
      </c>
      <c r="AN336" s="50">
        <v>43976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54201</v>
      </c>
      <c r="AX336" s="50">
        <v>9441</v>
      </c>
      <c r="AY336" s="45">
        <v>0</v>
      </c>
      <c r="AZ336" s="63"/>
    </row>
    <row r="337" spans="1:52" s="9" customFormat="1" ht="15.75" customHeight="1" x14ac:dyDescent="0.15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15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15">
      <c r="A339" s="42" t="s">
        <v>44</v>
      </c>
      <c r="B339" s="43"/>
      <c r="C339" s="44"/>
      <c r="D339" s="66">
        <f>SUM(E339:AY339)</f>
        <v>8454</v>
      </c>
      <c r="E339" s="67">
        <f>SUM(E340:E378)</f>
        <v>130</v>
      </c>
      <c r="F339" s="67">
        <f t="shared" ref="F339:U339" si="32">SUM(F340:F378)</f>
        <v>212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71</v>
      </c>
      <c r="L339" s="67">
        <f t="shared" si="32"/>
        <v>0</v>
      </c>
      <c r="M339" s="67">
        <f t="shared" si="32"/>
        <v>0</v>
      </c>
      <c r="N339" s="67">
        <f t="shared" si="32"/>
        <v>865</v>
      </c>
      <c r="O339" s="67">
        <f t="shared" si="32"/>
        <v>411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5832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352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581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4.25" customHeight="1" x14ac:dyDescent="0.15">
      <c r="A340" s="18" t="s">
        <v>45</v>
      </c>
      <c r="B340" s="25"/>
      <c r="C340" s="29"/>
      <c r="D340" s="34">
        <f t="shared" ref="D340:D378" si="35">SUM(E340:AY340)</f>
        <v>196</v>
      </c>
      <c r="E340" s="34">
        <v>130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66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15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15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15">
      <c r="A343" s="18" t="s">
        <v>48</v>
      </c>
      <c r="B343" s="25"/>
      <c r="C343" s="29"/>
      <c r="D343" s="34">
        <f t="shared" si="35"/>
        <v>1431</v>
      </c>
      <c r="E343" s="34">
        <v>0</v>
      </c>
      <c r="F343" s="34">
        <v>212</v>
      </c>
      <c r="G343" s="32">
        <v>0</v>
      </c>
      <c r="H343" s="32">
        <v>0</v>
      </c>
      <c r="I343" s="32">
        <v>0</v>
      </c>
      <c r="J343" s="32">
        <v>0</v>
      </c>
      <c r="K343" s="32">
        <v>71</v>
      </c>
      <c r="L343" s="32">
        <v>0</v>
      </c>
      <c r="M343" s="32">
        <v>0</v>
      </c>
      <c r="N343" s="32">
        <v>865</v>
      </c>
      <c r="O343" s="32">
        <v>283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15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15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15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15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15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15">
      <c r="A349" s="18" t="s">
        <v>54</v>
      </c>
      <c r="B349" s="25"/>
      <c r="C349" s="29"/>
      <c r="D349" s="34">
        <f t="shared" si="35"/>
        <v>30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30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15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15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15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15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15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15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15">
      <c r="A356" s="18" t="s">
        <v>61</v>
      </c>
      <c r="B356" s="25"/>
      <c r="C356" s="29"/>
      <c r="D356" s="34">
        <f t="shared" si="35"/>
        <v>62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62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15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15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15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15">
      <c r="A360" s="18" t="s">
        <v>65</v>
      </c>
      <c r="B360" s="25"/>
      <c r="C360" s="29"/>
      <c r="D360" s="34">
        <f t="shared" si="35"/>
        <v>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15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15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15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15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15">
      <c r="A365" s="18" t="s">
        <v>70</v>
      </c>
      <c r="B365" s="25"/>
      <c r="C365" s="29"/>
      <c r="D365" s="34">
        <f t="shared" si="35"/>
        <v>325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325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15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15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15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15">
      <c r="A369" s="18" t="s">
        <v>74</v>
      </c>
      <c r="B369" s="25"/>
      <c r="C369" s="29"/>
      <c r="D369" s="34">
        <f t="shared" si="35"/>
        <v>3686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3686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15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15">
      <c r="A371" s="18" t="s">
        <v>76</v>
      </c>
      <c r="B371" s="25"/>
      <c r="C371" s="29"/>
      <c r="D371" s="34">
        <f t="shared" si="35"/>
        <v>47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47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15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15">
      <c r="A373" s="18" t="s">
        <v>78</v>
      </c>
      <c r="B373" s="25"/>
      <c r="C373" s="29"/>
      <c r="D373" s="34">
        <f t="shared" si="35"/>
        <v>352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352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15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15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15">
      <c r="A376" s="18" t="s">
        <v>81</v>
      </c>
      <c r="B376" s="25"/>
      <c r="C376" s="29"/>
      <c r="D376" s="34">
        <f t="shared" si="35"/>
        <v>1744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1744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15">
      <c r="A377" s="18" t="s">
        <v>82</v>
      </c>
      <c r="B377" s="25"/>
      <c r="C377" s="29"/>
      <c r="D377" s="34">
        <f t="shared" si="35"/>
        <v>581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581</v>
      </c>
      <c r="AX377" s="34">
        <v>0</v>
      </c>
      <c r="AY377" s="33">
        <v>0</v>
      </c>
      <c r="AZ377" s="15"/>
    </row>
    <row r="378" spans="1:52" s="64" customFormat="1" ht="14.25" customHeight="1" x14ac:dyDescent="0.15">
      <c r="A378" s="52" t="s">
        <v>83</v>
      </c>
      <c r="B378" s="53"/>
      <c r="C378" s="54"/>
      <c r="D378" s="50">
        <f t="shared" si="35"/>
        <v>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45">
        <v>0</v>
      </c>
      <c r="AZ378" s="63"/>
    </row>
    <row r="379" spans="1:52" s="9" customFormat="1" ht="15.75" customHeight="1" x14ac:dyDescent="0.15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15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15">
      <c r="A381" s="42" t="s">
        <v>44</v>
      </c>
      <c r="B381" s="43"/>
      <c r="C381" s="44"/>
      <c r="D381" s="66">
        <f>SUM(E381:AY381)</f>
        <v>427826</v>
      </c>
      <c r="E381" s="67">
        <f>SUM(E382:E420)</f>
        <v>14699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2321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3725</v>
      </c>
      <c r="M381" s="67">
        <f t="shared" si="36"/>
        <v>251</v>
      </c>
      <c r="N381" s="67">
        <f t="shared" si="36"/>
        <v>258468</v>
      </c>
      <c r="O381" s="67">
        <f t="shared" si="36"/>
        <v>11001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11010</v>
      </c>
      <c r="T381" s="67">
        <f t="shared" si="36"/>
        <v>600</v>
      </c>
      <c r="U381" s="68">
        <f t="shared" si="36"/>
        <v>5964</v>
      </c>
      <c r="V381" s="42" t="s">
        <v>44</v>
      </c>
      <c r="W381" s="70"/>
      <c r="X381" s="71"/>
      <c r="Y381" s="72">
        <f t="shared" ref="Y381:AP381" si="37">SUM(Y382:Y420)</f>
        <v>0</v>
      </c>
      <c r="Z381" s="67">
        <f t="shared" si="37"/>
        <v>0</v>
      </c>
      <c r="AA381" s="67">
        <f t="shared" si="37"/>
        <v>0</v>
      </c>
      <c r="AB381" s="67">
        <f t="shared" si="37"/>
        <v>198</v>
      </c>
      <c r="AC381" s="67">
        <f t="shared" si="37"/>
        <v>64535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10335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57</v>
      </c>
      <c r="AL381" s="67">
        <f t="shared" si="37"/>
        <v>0</v>
      </c>
      <c r="AM381" s="67">
        <f t="shared" si="37"/>
        <v>0</v>
      </c>
      <c r="AN381" s="67">
        <f t="shared" si="37"/>
        <v>6399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0</v>
      </c>
      <c r="AW381" s="67">
        <f t="shared" si="38"/>
        <v>24308</v>
      </c>
      <c r="AX381" s="67">
        <f t="shared" si="38"/>
        <v>13955</v>
      </c>
      <c r="AY381" s="73">
        <f t="shared" si="38"/>
        <v>0</v>
      </c>
      <c r="AZ381" s="15"/>
    </row>
    <row r="382" spans="1:52" s="16" customFormat="1" ht="14.25" customHeight="1" x14ac:dyDescent="0.15">
      <c r="A382" s="18" t="s">
        <v>45</v>
      </c>
      <c r="B382" s="25"/>
      <c r="C382" s="29"/>
      <c r="D382" s="34">
        <f t="shared" ref="D382:D420" si="39">SUM(E382:AY382)</f>
        <v>12318</v>
      </c>
      <c r="E382" s="34">
        <v>5</v>
      </c>
      <c r="F382" s="34">
        <v>0</v>
      </c>
      <c r="G382" s="32">
        <v>0</v>
      </c>
      <c r="H382" s="32">
        <v>2292</v>
      </c>
      <c r="I382" s="32">
        <v>0</v>
      </c>
      <c r="J382" s="32">
        <v>0</v>
      </c>
      <c r="K382" s="32">
        <v>0</v>
      </c>
      <c r="L382" s="32">
        <v>3725</v>
      </c>
      <c r="M382" s="32">
        <v>0</v>
      </c>
      <c r="N382" s="32">
        <v>6090</v>
      </c>
      <c r="O382" s="32">
        <v>206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15">
      <c r="A383" s="18" t="s">
        <v>46</v>
      </c>
      <c r="B383" s="25"/>
      <c r="C383" s="29"/>
      <c r="D383" s="34">
        <f t="shared" si="39"/>
        <v>876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876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15">
      <c r="A384" s="18" t="s">
        <v>47</v>
      </c>
      <c r="B384" s="25"/>
      <c r="C384" s="29"/>
      <c r="D384" s="34">
        <f t="shared" si="39"/>
        <v>8553</v>
      </c>
      <c r="E384" s="34">
        <v>0</v>
      </c>
      <c r="F384" s="34">
        <v>0</v>
      </c>
      <c r="G384" s="32">
        <v>0</v>
      </c>
      <c r="H384" s="32">
        <v>29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8115</v>
      </c>
      <c r="O384" s="32">
        <v>409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15">
      <c r="A385" s="18" t="s">
        <v>48</v>
      </c>
      <c r="B385" s="25"/>
      <c r="C385" s="29"/>
      <c r="D385" s="34">
        <f t="shared" si="39"/>
        <v>7559</v>
      </c>
      <c r="E385" s="34">
        <v>2093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2539</v>
      </c>
      <c r="O385" s="32">
        <v>2327</v>
      </c>
      <c r="P385" s="32">
        <v>0</v>
      </c>
      <c r="Q385" s="32">
        <v>0</v>
      </c>
      <c r="R385" s="32">
        <v>0</v>
      </c>
      <c r="S385" s="32">
        <v>0</v>
      </c>
      <c r="T385" s="32">
        <v>600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15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15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15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15">
      <c r="A389" s="18" t="s">
        <v>52</v>
      </c>
      <c r="B389" s="25"/>
      <c r="C389" s="29"/>
      <c r="D389" s="34">
        <f t="shared" si="39"/>
        <v>130</v>
      </c>
      <c r="E389" s="34">
        <v>32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98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15">
      <c r="A390" s="18" t="s">
        <v>53</v>
      </c>
      <c r="B390" s="25"/>
      <c r="C390" s="29"/>
      <c r="D390" s="34">
        <f t="shared" si="39"/>
        <v>2747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2162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585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15">
      <c r="A391" s="18" t="s">
        <v>54</v>
      </c>
      <c r="B391" s="25"/>
      <c r="C391" s="29"/>
      <c r="D391" s="34">
        <f t="shared" si="39"/>
        <v>2197</v>
      </c>
      <c r="E391" s="34">
        <v>1630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20</v>
      </c>
      <c r="O391" s="32">
        <v>427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120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15">
      <c r="A392" s="18" t="s">
        <v>55</v>
      </c>
      <c r="B392" s="25"/>
      <c r="C392" s="29"/>
      <c r="D392" s="34">
        <f t="shared" si="39"/>
        <v>1022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1022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15">
      <c r="A393" s="18" t="s">
        <v>56</v>
      </c>
      <c r="B393" s="25"/>
      <c r="C393" s="29"/>
      <c r="D393" s="34">
        <f t="shared" si="39"/>
        <v>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15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15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15">
      <c r="A396" s="18" t="s">
        <v>59</v>
      </c>
      <c r="B396" s="25"/>
      <c r="C396" s="29"/>
      <c r="D396" s="34">
        <f t="shared" si="39"/>
        <v>8660</v>
      </c>
      <c r="E396" s="34">
        <v>8660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15">
      <c r="A397" s="18" t="s">
        <v>60</v>
      </c>
      <c r="B397" s="25"/>
      <c r="C397" s="29"/>
      <c r="D397" s="34">
        <f t="shared" si="39"/>
        <v>1353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119</v>
      </c>
      <c r="O397" s="32">
        <v>285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949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15">
      <c r="A398" s="18" t="s">
        <v>61</v>
      </c>
      <c r="B398" s="25"/>
      <c r="C398" s="29"/>
      <c r="D398" s="34">
        <f t="shared" si="39"/>
        <v>1973</v>
      </c>
      <c r="E398" s="34">
        <v>360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1480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133</v>
      </c>
      <c r="AY398" s="33">
        <v>0</v>
      </c>
      <c r="AZ398" s="15"/>
    </row>
    <row r="399" spans="1:52" s="16" customFormat="1" ht="14.25" customHeight="1" x14ac:dyDescent="0.15">
      <c r="A399" s="18" t="s">
        <v>62</v>
      </c>
      <c r="B399" s="25"/>
      <c r="C399" s="29"/>
      <c r="D399" s="34">
        <f t="shared" si="39"/>
        <v>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15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15">
      <c r="A401" s="18" t="s">
        <v>64</v>
      </c>
      <c r="B401" s="25"/>
      <c r="C401" s="29"/>
      <c r="D401" s="34">
        <f t="shared" si="39"/>
        <v>8848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8848</v>
      </c>
      <c r="AY401" s="33">
        <v>0</v>
      </c>
      <c r="AZ401" s="15"/>
    </row>
    <row r="402" spans="1:52" s="16" customFormat="1" ht="14.25" customHeight="1" x14ac:dyDescent="0.15">
      <c r="A402" s="18" t="s">
        <v>65</v>
      </c>
      <c r="B402" s="25"/>
      <c r="C402" s="29"/>
      <c r="D402" s="34">
        <f t="shared" si="39"/>
        <v>10066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3105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1997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2403</v>
      </c>
      <c r="AD402" s="34">
        <v>0</v>
      </c>
      <c r="AE402" s="34">
        <v>0</v>
      </c>
      <c r="AF402" s="34">
        <v>0</v>
      </c>
      <c r="AG402" s="34">
        <v>2532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22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7</v>
      </c>
      <c r="AX402" s="34">
        <v>0</v>
      </c>
      <c r="AY402" s="33">
        <v>0</v>
      </c>
      <c r="AZ402" s="15"/>
    </row>
    <row r="403" spans="1:52" s="16" customFormat="1" ht="14.25" customHeight="1" x14ac:dyDescent="0.15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15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15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15">
      <c r="A406" s="18" t="s">
        <v>69</v>
      </c>
      <c r="B406" s="25"/>
      <c r="C406" s="29"/>
      <c r="D406" s="34">
        <f t="shared" si="39"/>
        <v>4386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4309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0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77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3">
        <v>0</v>
      </c>
      <c r="AZ406" s="15"/>
    </row>
    <row r="407" spans="1:52" s="16" customFormat="1" ht="14.25" customHeight="1" x14ac:dyDescent="0.15">
      <c r="A407" s="18" t="s">
        <v>70</v>
      </c>
      <c r="B407" s="25"/>
      <c r="C407" s="29"/>
      <c r="D407" s="34">
        <f t="shared" si="39"/>
        <v>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15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15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15">
      <c r="A410" s="18" t="s">
        <v>73</v>
      </c>
      <c r="B410" s="25"/>
      <c r="C410" s="29"/>
      <c r="D410" s="34">
        <f t="shared" si="39"/>
        <v>18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18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15">
      <c r="A411" s="18" t="s">
        <v>74</v>
      </c>
      <c r="B411" s="25"/>
      <c r="C411" s="29"/>
      <c r="D411" s="34">
        <f t="shared" si="39"/>
        <v>4295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4045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250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15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15">
      <c r="A413" s="18" t="s">
        <v>76</v>
      </c>
      <c r="B413" s="25"/>
      <c r="C413" s="29"/>
      <c r="D413" s="34">
        <f t="shared" si="39"/>
        <v>259574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235774</v>
      </c>
      <c r="O413" s="32">
        <v>0</v>
      </c>
      <c r="P413" s="32">
        <v>0</v>
      </c>
      <c r="Q413" s="32">
        <v>0</v>
      </c>
      <c r="R413" s="32">
        <v>0</v>
      </c>
      <c r="S413" s="32">
        <v>11010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10318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0</v>
      </c>
      <c r="AX413" s="34">
        <v>2472</v>
      </c>
      <c r="AY413" s="33">
        <v>0</v>
      </c>
      <c r="AZ413" s="15"/>
    </row>
    <row r="414" spans="1:52" s="16" customFormat="1" ht="14.25" customHeight="1" x14ac:dyDescent="0.15">
      <c r="A414" s="18" t="s">
        <v>77</v>
      </c>
      <c r="B414" s="25"/>
      <c r="C414" s="29"/>
      <c r="D414" s="34">
        <f t="shared" si="39"/>
        <v>1820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1820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15">
      <c r="A415" s="18" t="s">
        <v>78</v>
      </c>
      <c r="B415" s="25"/>
      <c r="C415" s="29"/>
      <c r="D415" s="34">
        <f t="shared" si="39"/>
        <v>2140</v>
      </c>
      <c r="E415" s="34">
        <v>1919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221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15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15">
      <c r="A417" s="18" t="s">
        <v>80</v>
      </c>
      <c r="B417" s="25"/>
      <c r="C417" s="29"/>
      <c r="D417" s="34">
        <f t="shared" si="39"/>
        <v>32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32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15">
      <c r="A418" s="18" t="s">
        <v>81</v>
      </c>
      <c r="B418" s="25"/>
      <c r="C418" s="29"/>
      <c r="D418" s="34">
        <f t="shared" si="39"/>
        <v>6922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6922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15">
      <c r="A419" s="18" t="s">
        <v>82</v>
      </c>
      <c r="B419" s="25"/>
      <c r="C419" s="29"/>
      <c r="D419" s="34">
        <f t="shared" si="39"/>
        <v>72386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251</v>
      </c>
      <c r="N419" s="32">
        <v>32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613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0</v>
      </c>
      <c r="AC419" s="34">
        <v>40668</v>
      </c>
      <c r="AD419" s="34">
        <v>0</v>
      </c>
      <c r="AE419" s="34">
        <v>0</v>
      </c>
      <c r="AF419" s="34">
        <v>0</v>
      </c>
      <c r="AG419" s="34">
        <v>7803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5400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17136</v>
      </c>
      <c r="AX419" s="34">
        <v>483</v>
      </c>
      <c r="AY419" s="33">
        <v>0</v>
      </c>
      <c r="AZ419" s="15"/>
    </row>
    <row r="420" spans="1:52" s="64" customFormat="1" ht="14.25" customHeight="1" x14ac:dyDescent="0.15">
      <c r="A420" s="52" t="s">
        <v>83</v>
      </c>
      <c r="B420" s="53"/>
      <c r="C420" s="54"/>
      <c r="D420" s="50">
        <f t="shared" si="39"/>
        <v>9951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74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198</v>
      </c>
      <c r="AC420" s="50">
        <v>70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39</v>
      </c>
      <c r="AL420" s="50">
        <v>0</v>
      </c>
      <c r="AM420" s="50">
        <v>0</v>
      </c>
      <c r="AN420" s="50">
        <v>386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7165</v>
      </c>
      <c r="AX420" s="50">
        <v>2019</v>
      </c>
      <c r="AY420" s="45">
        <v>0</v>
      </c>
      <c r="AZ420" s="63"/>
    </row>
    <row r="421" spans="1:52" s="9" customFormat="1" ht="15.75" customHeight="1" x14ac:dyDescent="0.15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15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15">
      <c r="A423" s="42" t="s">
        <v>44</v>
      </c>
      <c r="B423" s="43"/>
      <c r="C423" s="44"/>
      <c r="D423" s="66">
        <f>SUM(E423:AY423)</f>
        <v>376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30</v>
      </c>
      <c r="O423" s="67">
        <f t="shared" si="40"/>
        <v>0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0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346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4.25" customHeight="1" x14ac:dyDescent="0.15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15">
      <c r="A425" s="18" t="s">
        <v>46</v>
      </c>
      <c r="B425" s="25"/>
      <c r="C425" s="29"/>
      <c r="D425" s="34">
        <f t="shared" si="43"/>
        <v>30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30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15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15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15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15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15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15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15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15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15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15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15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15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15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15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15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15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15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15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15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15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15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15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15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15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15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15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15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15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15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15">
      <c r="A455" s="18" t="s">
        <v>76</v>
      </c>
      <c r="B455" s="25"/>
      <c r="C455" s="29"/>
      <c r="D455" s="34">
        <f t="shared" si="43"/>
        <v>0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15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15">
      <c r="A457" s="18" t="s">
        <v>78</v>
      </c>
      <c r="B457" s="25"/>
      <c r="C457" s="29"/>
      <c r="D457" s="34">
        <f t="shared" si="43"/>
        <v>343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343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15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15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15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15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15">
      <c r="A462" s="52" t="s">
        <v>83</v>
      </c>
      <c r="B462" s="53"/>
      <c r="C462" s="54"/>
      <c r="D462" s="50">
        <f t="shared" si="43"/>
        <v>3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3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45">
        <v>0</v>
      </c>
      <c r="AZ462" s="63"/>
    </row>
    <row r="463" spans="1:52" s="9" customFormat="1" ht="15.75" customHeight="1" x14ac:dyDescent="0.15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15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15">
      <c r="A465" s="42" t="s">
        <v>44</v>
      </c>
      <c r="B465" s="43"/>
      <c r="C465" s="44"/>
      <c r="D465" s="66">
        <f>SUM(E465:AY465)</f>
        <v>399358</v>
      </c>
      <c r="E465" s="67">
        <f>SUM(E466:E504)</f>
        <v>287540</v>
      </c>
      <c r="F465" s="67">
        <f t="shared" ref="F465:U465" si="44">SUM(F466:F504)</f>
        <v>35</v>
      </c>
      <c r="G465" s="67">
        <f t="shared" si="44"/>
        <v>0</v>
      </c>
      <c r="H465" s="67">
        <f t="shared" si="44"/>
        <v>0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12164</v>
      </c>
      <c r="M465" s="67">
        <f t="shared" si="44"/>
        <v>35</v>
      </c>
      <c r="N465" s="67">
        <f t="shared" si="44"/>
        <v>19065</v>
      </c>
      <c r="O465" s="67">
        <f t="shared" si="44"/>
        <v>17927</v>
      </c>
      <c r="P465" s="67">
        <f t="shared" si="44"/>
        <v>1210</v>
      </c>
      <c r="Q465" s="67">
        <f t="shared" si="44"/>
        <v>0</v>
      </c>
      <c r="R465" s="67">
        <f t="shared" si="44"/>
        <v>0</v>
      </c>
      <c r="S465" s="67">
        <f t="shared" si="44"/>
        <v>2040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49</v>
      </c>
      <c r="AC465" s="67">
        <f t="shared" si="45"/>
        <v>17927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9</v>
      </c>
      <c r="AM465" s="67">
        <f t="shared" si="45"/>
        <v>0</v>
      </c>
      <c r="AN465" s="67">
        <f t="shared" si="45"/>
        <v>11970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620</v>
      </c>
      <c r="AV465" s="67">
        <f t="shared" si="46"/>
        <v>15</v>
      </c>
      <c r="AW465" s="67">
        <f t="shared" si="46"/>
        <v>16344</v>
      </c>
      <c r="AX465" s="67">
        <f t="shared" si="46"/>
        <v>12408</v>
      </c>
      <c r="AY465" s="73">
        <f t="shared" si="46"/>
        <v>0</v>
      </c>
      <c r="AZ465" s="15"/>
    </row>
    <row r="466" spans="1:52" s="16" customFormat="1" ht="14.25" customHeight="1" x14ac:dyDescent="0.15">
      <c r="A466" s="18" t="s">
        <v>45</v>
      </c>
      <c r="B466" s="25"/>
      <c r="C466" s="29"/>
      <c r="D466" s="34">
        <f t="shared" ref="D466:D504" si="47">SUM(E466:AY466)</f>
        <v>16710</v>
      </c>
      <c r="E466" s="34">
        <v>0</v>
      </c>
      <c r="F466" s="34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11920</v>
      </c>
      <c r="M466" s="32">
        <v>0</v>
      </c>
      <c r="N466" s="32">
        <v>55</v>
      </c>
      <c r="O466" s="32">
        <v>2695</v>
      </c>
      <c r="P466" s="32">
        <v>0</v>
      </c>
      <c r="Q466" s="32">
        <v>0</v>
      </c>
      <c r="R466" s="32">
        <v>0</v>
      </c>
      <c r="S466" s="32">
        <v>2040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15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15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15">
      <c r="A469" s="18" t="s">
        <v>48</v>
      </c>
      <c r="B469" s="25"/>
      <c r="C469" s="29"/>
      <c r="D469" s="34">
        <f t="shared" si="47"/>
        <v>12942</v>
      </c>
      <c r="E469" s="34">
        <v>341</v>
      </c>
      <c r="F469" s="34">
        <v>35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244</v>
      </c>
      <c r="M469" s="32">
        <v>35</v>
      </c>
      <c r="N469" s="32">
        <v>11318</v>
      </c>
      <c r="O469" s="32">
        <v>969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15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15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15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15">
      <c r="A473" s="18" t="s">
        <v>52</v>
      </c>
      <c r="B473" s="25"/>
      <c r="C473" s="29"/>
      <c r="D473" s="34">
        <f t="shared" si="47"/>
        <v>270945</v>
      </c>
      <c r="E473" s="34">
        <v>270945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15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15">
      <c r="A475" s="18" t="s">
        <v>54</v>
      </c>
      <c r="B475" s="25"/>
      <c r="C475" s="29"/>
      <c r="D475" s="34">
        <f t="shared" si="47"/>
        <v>27195</v>
      </c>
      <c r="E475" s="34">
        <v>1540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13860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450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10945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400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15">
      <c r="A476" s="18" t="s">
        <v>55</v>
      </c>
      <c r="B476" s="25"/>
      <c r="C476" s="29"/>
      <c r="D476" s="34">
        <f t="shared" si="47"/>
        <v>192</v>
      </c>
      <c r="E476" s="34">
        <v>54</v>
      </c>
      <c r="F476" s="34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138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15">
      <c r="A477" s="18" t="s">
        <v>56</v>
      </c>
      <c r="B477" s="25"/>
      <c r="C477" s="29"/>
      <c r="D477" s="34">
        <f t="shared" si="47"/>
        <v>1210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1210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15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15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15">
      <c r="A480" s="18" t="s">
        <v>59</v>
      </c>
      <c r="B480" s="25"/>
      <c r="C480" s="29"/>
      <c r="D480" s="34">
        <f t="shared" si="47"/>
        <v>14680</v>
      </c>
      <c r="E480" s="34">
        <v>14660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20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15">
      <c r="A481" s="18" t="s">
        <v>60</v>
      </c>
      <c r="B481" s="25"/>
      <c r="C481" s="29"/>
      <c r="D481" s="34">
        <f t="shared" si="47"/>
        <v>220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220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15">
      <c r="A482" s="18" t="s">
        <v>61</v>
      </c>
      <c r="B482" s="25"/>
      <c r="C482" s="29"/>
      <c r="D482" s="34">
        <f t="shared" si="47"/>
        <v>147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147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15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15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15">
      <c r="A485" s="18" t="s">
        <v>64</v>
      </c>
      <c r="B485" s="25"/>
      <c r="C485" s="29"/>
      <c r="D485" s="34">
        <f t="shared" si="47"/>
        <v>215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15</v>
      </c>
      <c r="AW485" s="34">
        <v>0</v>
      </c>
      <c r="AX485" s="34">
        <v>200</v>
      </c>
      <c r="AY485" s="33">
        <v>0</v>
      </c>
      <c r="AZ485" s="15"/>
    </row>
    <row r="486" spans="1:52" s="16" customFormat="1" ht="14.25" customHeight="1" x14ac:dyDescent="0.15">
      <c r="A486" s="18" t="s">
        <v>65</v>
      </c>
      <c r="B486" s="25"/>
      <c r="C486" s="29"/>
      <c r="D486" s="34">
        <f t="shared" si="47"/>
        <v>6431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6430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1</v>
      </c>
      <c r="AX486" s="34">
        <v>0</v>
      </c>
      <c r="AY486" s="33">
        <v>0</v>
      </c>
      <c r="AZ486" s="15"/>
    </row>
    <row r="487" spans="1:52" s="16" customFormat="1" ht="14.25" customHeight="1" x14ac:dyDescent="0.15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15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15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15">
      <c r="A490" s="18" t="s">
        <v>69</v>
      </c>
      <c r="B490" s="25"/>
      <c r="C490" s="29"/>
      <c r="D490" s="34">
        <f t="shared" si="47"/>
        <v>77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77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15">
      <c r="A491" s="18" t="s">
        <v>70</v>
      </c>
      <c r="B491" s="25"/>
      <c r="C491" s="29"/>
      <c r="D491" s="34">
        <f t="shared" si="47"/>
        <v>803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803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15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15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15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15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15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15">
      <c r="A497" s="18" t="s">
        <v>76</v>
      </c>
      <c r="B497" s="25"/>
      <c r="C497" s="29"/>
      <c r="D497" s="34">
        <f t="shared" si="47"/>
        <v>16814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256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16558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4.25" customHeight="1" x14ac:dyDescent="0.15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15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15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15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15">
      <c r="A502" s="18" t="s">
        <v>81</v>
      </c>
      <c r="B502" s="25"/>
      <c r="C502" s="29"/>
      <c r="D502" s="34">
        <f t="shared" si="47"/>
        <v>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15">
      <c r="A503" s="18" t="s">
        <v>82</v>
      </c>
      <c r="B503" s="25"/>
      <c r="C503" s="29"/>
      <c r="D503" s="34">
        <f t="shared" si="47"/>
        <v>13543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1084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40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5987</v>
      </c>
      <c r="AX503" s="34">
        <v>6432</v>
      </c>
      <c r="AY503" s="33">
        <v>0</v>
      </c>
      <c r="AZ503" s="15"/>
    </row>
    <row r="504" spans="1:52" s="64" customFormat="1" ht="14.25" customHeight="1" x14ac:dyDescent="0.15">
      <c r="A504" s="52" t="s">
        <v>83</v>
      </c>
      <c r="B504" s="53"/>
      <c r="C504" s="54"/>
      <c r="D504" s="50">
        <f t="shared" si="47"/>
        <v>17234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40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9</v>
      </c>
      <c r="AC504" s="50">
        <v>39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9</v>
      </c>
      <c r="AM504" s="50">
        <v>0</v>
      </c>
      <c r="AN504" s="50">
        <v>1005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10356</v>
      </c>
      <c r="AX504" s="50">
        <v>5776</v>
      </c>
      <c r="AY504" s="45">
        <v>0</v>
      </c>
      <c r="AZ504" s="63"/>
    </row>
    <row r="505" spans="1:52" s="9" customFormat="1" ht="15.75" customHeight="1" x14ac:dyDescent="0.15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15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15">
      <c r="A507" s="42" t="s">
        <v>44</v>
      </c>
      <c r="B507" s="43"/>
      <c r="C507" s="44"/>
      <c r="D507" s="66">
        <f>SUM(E507:AY507)</f>
        <v>1258785</v>
      </c>
      <c r="E507" s="67">
        <f>SUM(E508:E546)</f>
        <v>71141</v>
      </c>
      <c r="F507" s="67">
        <f t="shared" ref="F507:U507" si="48">SUM(F508:F546)</f>
        <v>1164</v>
      </c>
      <c r="G507" s="67">
        <f t="shared" si="48"/>
        <v>65</v>
      </c>
      <c r="H507" s="67">
        <f t="shared" si="48"/>
        <v>9839</v>
      </c>
      <c r="I507" s="67">
        <f t="shared" si="48"/>
        <v>0</v>
      </c>
      <c r="J507" s="67">
        <f t="shared" si="48"/>
        <v>290</v>
      </c>
      <c r="K507" s="67">
        <f t="shared" si="48"/>
        <v>1480</v>
      </c>
      <c r="L507" s="67">
        <f t="shared" si="48"/>
        <v>7473</v>
      </c>
      <c r="M507" s="67">
        <f t="shared" si="48"/>
        <v>133</v>
      </c>
      <c r="N507" s="67">
        <f t="shared" si="48"/>
        <v>50239</v>
      </c>
      <c r="O507" s="67">
        <f t="shared" si="48"/>
        <v>75400</v>
      </c>
      <c r="P507" s="67">
        <f t="shared" si="48"/>
        <v>5883</v>
      </c>
      <c r="Q507" s="67">
        <f t="shared" si="48"/>
        <v>0</v>
      </c>
      <c r="R507" s="67">
        <f t="shared" si="48"/>
        <v>1511</v>
      </c>
      <c r="S507" s="67">
        <f t="shared" si="48"/>
        <v>555</v>
      </c>
      <c r="T507" s="67">
        <f t="shared" si="48"/>
        <v>127</v>
      </c>
      <c r="U507" s="68">
        <f t="shared" si="48"/>
        <v>779</v>
      </c>
      <c r="V507" s="42" t="s">
        <v>44</v>
      </c>
      <c r="W507" s="70"/>
      <c r="X507" s="71"/>
      <c r="Y507" s="72">
        <f t="shared" ref="Y507:AP507" si="49">SUM(Y508:Y546)</f>
        <v>320</v>
      </c>
      <c r="Z507" s="67">
        <f t="shared" si="49"/>
        <v>0</v>
      </c>
      <c r="AA507" s="67">
        <f t="shared" si="49"/>
        <v>0</v>
      </c>
      <c r="AB507" s="67">
        <f t="shared" si="49"/>
        <v>4993</v>
      </c>
      <c r="AC507" s="67">
        <f t="shared" si="49"/>
        <v>26814</v>
      </c>
      <c r="AD507" s="67">
        <f t="shared" si="49"/>
        <v>964</v>
      </c>
      <c r="AE507" s="67">
        <f t="shared" si="49"/>
        <v>0</v>
      </c>
      <c r="AF507" s="67">
        <f t="shared" si="49"/>
        <v>129</v>
      </c>
      <c r="AG507" s="67">
        <f t="shared" si="49"/>
        <v>0</v>
      </c>
      <c r="AH507" s="67">
        <f t="shared" si="49"/>
        <v>62</v>
      </c>
      <c r="AI507" s="67">
        <f t="shared" si="49"/>
        <v>468</v>
      </c>
      <c r="AJ507" s="67">
        <f t="shared" si="49"/>
        <v>48</v>
      </c>
      <c r="AK507" s="67">
        <f t="shared" si="49"/>
        <v>537</v>
      </c>
      <c r="AL507" s="67">
        <f t="shared" si="49"/>
        <v>12231</v>
      </c>
      <c r="AM507" s="67">
        <f t="shared" si="49"/>
        <v>475</v>
      </c>
      <c r="AN507" s="67">
        <f t="shared" si="49"/>
        <v>18282</v>
      </c>
      <c r="AO507" s="67">
        <f t="shared" si="49"/>
        <v>0</v>
      </c>
      <c r="AP507" s="68">
        <f t="shared" si="49"/>
        <v>7183</v>
      </c>
      <c r="AQ507" s="42" t="s">
        <v>44</v>
      </c>
      <c r="AR507" s="70"/>
      <c r="AS507" s="69"/>
      <c r="AT507" s="72">
        <f t="shared" ref="AT507:AY507" si="50">SUM(AT508:AT546)</f>
        <v>80</v>
      </c>
      <c r="AU507" s="67">
        <f t="shared" si="50"/>
        <v>6810</v>
      </c>
      <c r="AV507" s="67">
        <f t="shared" si="50"/>
        <v>0</v>
      </c>
      <c r="AW507" s="67">
        <f t="shared" si="50"/>
        <v>8364</v>
      </c>
      <c r="AX507" s="67">
        <f t="shared" si="50"/>
        <v>4709</v>
      </c>
      <c r="AY507" s="73">
        <f t="shared" si="50"/>
        <v>940237</v>
      </c>
      <c r="AZ507" s="15"/>
    </row>
    <row r="508" spans="1:52" s="16" customFormat="1" ht="14.25" customHeight="1" x14ac:dyDescent="0.15">
      <c r="A508" s="18" t="s">
        <v>45</v>
      </c>
      <c r="B508" s="25"/>
      <c r="C508" s="29"/>
      <c r="D508" s="34">
        <f t="shared" ref="D508:D546" si="51">SUM(E508:AY508)</f>
        <v>506428</v>
      </c>
      <c r="E508" s="34">
        <v>1795</v>
      </c>
      <c r="F508" s="34">
        <v>0</v>
      </c>
      <c r="G508" s="32">
        <v>0</v>
      </c>
      <c r="H508" s="32">
        <v>932</v>
      </c>
      <c r="I508" s="32">
        <v>0</v>
      </c>
      <c r="J508" s="32">
        <v>0</v>
      </c>
      <c r="K508" s="32">
        <v>0</v>
      </c>
      <c r="L508" s="32">
        <v>1710</v>
      </c>
      <c r="M508" s="32">
        <v>0</v>
      </c>
      <c r="N508" s="32">
        <v>213</v>
      </c>
      <c r="O508" s="32">
        <v>28460</v>
      </c>
      <c r="P508" s="32">
        <v>0</v>
      </c>
      <c r="Q508" s="32">
        <v>0</v>
      </c>
      <c r="R508" s="32">
        <v>0</v>
      </c>
      <c r="S508" s="32">
        <v>555</v>
      </c>
      <c r="T508" s="32">
        <v>0</v>
      </c>
      <c r="U508" s="33">
        <v>668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472095</v>
      </c>
      <c r="AZ508" s="15"/>
    </row>
    <row r="509" spans="1:52" s="16" customFormat="1" ht="14.25" customHeight="1" x14ac:dyDescent="0.15">
      <c r="A509" s="18" t="s">
        <v>46</v>
      </c>
      <c r="B509" s="25"/>
      <c r="C509" s="29"/>
      <c r="D509" s="34">
        <f t="shared" si="51"/>
        <v>82158</v>
      </c>
      <c r="E509" s="34">
        <v>0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761</v>
      </c>
      <c r="O509" s="32">
        <v>15498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65899</v>
      </c>
      <c r="AZ509" s="15"/>
    </row>
    <row r="510" spans="1:52" s="16" customFormat="1" ht="14.25" customHeight="1" x14ac:dyDescent="0.15">
      <c r="A510" s="18" t="s">
        <v>47</v>
      </c>
      <c r="B510" s="25"/>
      <c r="C510" s="29"/>
      <c r="D510" s="34">
        <f t="shared" si="51"/>
        <v>41270</v>
      </c>
      <c r="E510" s="34">
        <v>20</v>
      </c>
      <c r="F510" s="34">
        <v>0</v>
      </c>
      <c r="G510" s="32">
        <v>0</v>
      </c>
      <c r="H510" s="32">
        <v>104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289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40857</v>
      </c>
      <c r="AZ510" s="15"/>
    </row>
    <row r="511" spans="1:52" s="16" customFormat="1" ht="14.25" customHeight="1" x14ac:dyDescent="0.15">
      <c r="A511" s="18" t="s">
        <v>48</v>
      </c>
      <c r="B511" s="25"/>
      <c r="C511" s="29"/>
      <c r="D511" s="34">
        <f t="shared" si="51"/>
        <v>62696</v>
      </c>
      <c r="E511" s="34">
        <v>10487</v>
      </c>
      <c r="F511" s="34">
        <v>84</v>
      </c>
      <c r="G511" s="32">
        <v>35</v>
      </c>
      <c r="H511" s="32">
        <v>64</v>
      </c>
      <c r="I511" s="32">
        <v>0</v>
      </c>
      <c r="J511" s="32">
        <v>0</v>
      </c>
      <c r="K511" s="32">
        <v>1480</v>
      </c>
      <c r="L511" s="32">
        <v>1939</v>
      </c>
      <c r="M511" s="32">
        <v>35</v>
      </c>
      <c r="N511" s="32">
        <v>33796</v>
      </c>
      <c r="O511" s="32">
        <v>13326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450</v>
      </c>
      <c r="AJ511" s="34">
        <v>0</v>
      </c>
      <c r="AK511" s="34">
        <v>0</v>
      </c>
      <c r="AL511" s="34">
        <v>300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700</v>
      </c>
      <c r="AZ511" s="15"/>
    </row>
    <row r="512" spans="1:52" s="16" customFormat="1" ht="14.25" customHeight="1" x14ac:dyDescent="0.15">
      <c r="A512" s="18" t="s">
        <v>49</v>
      </c>
      <c r="B512" s="25"/>
      <c r="C512" s="29"/>
      <c r="D512" s="34">
        <f t="shared" si="51"/>
        <v>1126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1126</v>
      </c>
      <c r="AZ512" s="15"/>
    </row>
    <row r="513" spans="1:52" s="16" customFormat="1" ht="14.25" customHeight="1" x14ac:dyDescent="0.15">
      <c r="A513" s="18" t="s">
        <v>50</v>
      </c>
      <c r="B513" s="25"/>
      <c r="C513" s="29"/>
      <c r="D513" s="34">
        <f t="shared" si="51"/>
        <v>2134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290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1844</v>
      </c>
      <c r="AZ513" s="15"/>
    </row>
    <row r="514" spans="1:52" s="16" customFormat="1" ht="14.25" customHeight="1" x14ac:dyDescent="0.15">
      <c r="A514" s="18" t="s">
        <v>51</v>
      </c>
      <c r="B514" s="25"/>
      <c r="C514" s="29"/>
      <c r="D514" s="34">
        <f t="shared" si="51"/>
        <v>4161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4161</v>
      </c>
      <c r="AZ514" s="15"/>
    </row>
    <row r="515" spans="1:52" s="16" customFormat="1" ht="14.25" customHeight="1" x14ac:dyDescent="0.15">
      <c r="A515" s="18" t="s">
        <v>52</v>
      </c>
      <c r="B515" s="25"/>
      <c r="C515" s="29"/>
      <c r="D515" s="34">
        <f t="shared" si="51"/>
        <v>45248</v>
      </c>
      <c r="E515" s="34">
        <v>44871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377</v>
      </c>
      <c r="AZ515" s="15"/>
    </row>
    <row r="516" spans="1:52" s="16" customFormat="1" ht="14.25" customHeight="1" x14ac:dyDescent="0.15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15">
      <c r="A517" s="18" t="s">
        <v>54</v>
      </c>
      <c r="B517" s="25"/>
      <c r="C517" s="29"/>
      <c r="D517" s="34">
        <f t="shared" si="51"/>
        <v>32465</v>
      </c>
      <c r="E517" s="34">
        <v>570</v>
      </c>
      <c r="F517" s="34">
        <v>700</v>
      </c>
      <c r="G517" s="32">
        <v>30</v>
      </c>
      <c r="H517" s="32">
        <v>8127</v>
      </c>
      <c r="I517" s="32">
        <v>0</v>
      </c>
      <c r="J517" s="32">
        <v>0</v>
      </c>
      <c r="K517" s="32">
        <v>0</v>
      </c>
      <c r="L517" s="32">
        <v>3824</v>
      </c>
      <c r="M517" s="32">
        <v>58</v>
      </c>
      <c r="N517" s="32">
        <v>11436</v>
      </c>
      <c r="O517" s="32">
        <v>7657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3">
        <v>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63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0</v>
      </c>
      <c r="AZ517" s="15"/>
    </row>
    <row r="518" spans="1:52" s="16" customFormat="1" ht="14.25" customHeight="1" x14ac:dyDescent="0.15">
      <c r="A518" s="18" t="s">
        <v>55</v>
      </c>
      <c r="B518" s="25"/>
      <c r="C518" s="29"/>
      <c r="D518" s="34">
        <f t="shared" si="51"/>
        <v>3411</v>
      </c>
      <c r="E518" s="34">
        <v>432</v>
      </c>
      <c r="F518" s="34">
        <v>380</v>
      </c>
      <c r="G518" s="32">
        <v>0</v>
      </c>
      <c r="H518" s="32">
        <v>612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322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1665</v>
      </c>
      <c r="AZ518" s="15"/>
    </row>
    <row r="519" spans="1:52" s="16" customFormat="1" ht="14.25" customHeight="1" x14ac:dyDescent="0.15">
      <c r="A519" s="18" t="s">
        <v>56</v>
      </c>
      <c r="B519" s="25"/>
      <c r="C519" s="29"/>
      <c r="D519" s="34">
        <f t="shared" si="51"/>
        <v>107071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5883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101188</v>
      </c>
      <c r="AZ519" s="15"/>
    </row>
    <row r="520" spans="1:52" s="16" customFormat="1" ht="14.25" customHeight="1" x14ac:dyDescent="0.15">
      <c r="A520" s="18" t="s">
        <v>57</v>
      </c>
      <c r="B520" s="25"/>
      <c r="C520" s="29"/>
      <c r="D520" s="34">
        <f t="shared" si="51"/>
        <v>931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931</v>
      </c>
      <c r="AZ520" s="15"/>
    </row>
    <row r="521" spans="1:52" s="16" customFormat="1" ht="14.25" customHeight="1" x14ac:dyDescent="0.15">
      <c r="A521" s="18" t="s">
        <v>58</v>
      </c>
      <c r="B521" s="25"/>
      <c r="C521" s="29"/>
      <c r="D521" s="34">
        <f t="shared" si="51"/>
        <v>4747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4747</v>
      </c>
      <c r="AZ521" s="15"/>
    </row>
    <row r="522" spans="1:52" s="16" customFormat="1" ht="14.25" customHeight="1" x14ac:dyDescent="0.15">
      <c r="A522" s="18" t="s">
        <v>59</v>
      </c>
      <c r="B522" s="25"/>
      <c r="C522" s="29"/>
      <c r="D522" s="34">
        <f t="shared" si="51"/>
        <v>5588</v>
      </c>
      <c r="E522" s="34">
        <v>4340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600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648</v>
      </c>
      <c r="AZ522" s="15"/>
    </row>
    <row r="523" spans="1:52" s="16" customFormat="1" ht="14.25" customHeight="1" x14ac:dyDescent="0.15">
      <c r="A523" s="18" t="s">
        <v>60</v>
      </c>
      <c r="B523" s="25"/>
      <c r="C523" s="29"/>
      <c r="D523" s="34">
        <f t="shared" si="51"/>
        <v>126341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1020</v>
      </c>
      <c r="O523" s="32">
        <v>10411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6680</v>
      </c>
      <c r="AV523" s="34">
        <v>0</v>
      </c>
      <c r="AW523" s="34">
        <v>0</v>
      </c>
      <c r="AX523" s="34">
        <v>0</v>
      </c>
      <c r="AY523" s="33">
        <v>108230</v>
      </c>
      <c r="AZ523" s="15"/>
    </row>
    <row r="524" spans="1:52" s="16" customFormat="1" ht="14.25" customHeight="1" x14ac:dyDescent="0.15">
      <c r="A524" s="18" t="s">
        <v>61</v>
      </c>
      <c r="B524" s="25"/>
      <c r="C524" s="29"/>
      <c r="D524" s="34">
        <f t="shared" si="51"/>
        <v>3563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696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1033</v>
      </c>
      <c r="AY524" s="33">
        <v>1834</v>
      </c>
      <c r="AZ524" s="15"/>
    </row>
    <row r="525" spans="1:52" s="16" customFormat="1" ht="14.25" customHeight="1" x14ac:dyDescent="0.15">
      <c r="A525" s="18" t="s">
        <v>62</v>
      </c>
      <c r="B525" s="25"/>
      <c r="C525" s="29"/>
      <c r="D525" s="34">
        <f t="shared" si="51"/>
        <v>3165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127</v>
      </c>
      <c r="U525" s="33">
        <v>0</v>
      </c>
      <c r="V525" s="18" t="s">
        <v>62</v>
      </c>
      <c r="W525" s="25"/>
      <c r="X525" s="29"/>
      <c r="Y525" s="34">
        <v>320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2718</v>
      </c>
      <c r="AZ525" s="15"/>
    </row>
    <row r="526" spans="1:52" s="16" customFormat="1" ht="14.25" customHeight="1" x14ac:dyDescent="0.15">
      <c r="A526" s="18" t="s">
        <v>63</v>
      </c>
      <c r="B526" s="25"/>
      <c r="C526" s="29"/>
      <c r="D526" s="34">
        <f t="shared" si="51"/>
        <v>17230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17230</v>
      </c>
      <c r="AZ526" s="15"/>
    </row>
    <row r="527" spans="1:52" s="16" customFormat="1" ht="14.25" customHeight="1" x14ac:dyDescent="0.15">
      <c r="A527" s="18" t="s">
        <v>64</v>
      </c>
      <c r="B527" s="25"/>
      <c r="C527" s="29"/>
      <c r="D527" s="34">
        <f t="shared" si="51"/>
        <v>2603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2603</v>
      </c>
      <c r="AZ527" s="15"/>
    </row>
    <row r="528" spans="1:52" s="16" customFormat="1" ht="14.25" customHeight="1" x14ac:dyDescent="0.15">
      <c r="A528" s="18" t="s">
        <v>65</v>
      </c>
      <c r="B528" s="25"/>
      <c r="C528" s="29"/>
      <c r="D528" s="34">
        <f t="shared" si="51"/>
        <v>1513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417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54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0</v>
      </c>
      <c r="AV528" s="34">
        <v>0</v>
      </c>
      <c r="AW528" s="34">
        <v>0</v>
      </c>
      <c r="AX528" s="34">
        <v>5</v>
      </c>
      <c r="AY528" s="33">
        <v>1037</v>
      </c>
      <c r="AZ528" s="15"/>
    </row>
    <row r="529" spans="1:52" s="16" customFormat="1" ht="14.25" customHeight="1" x14ac:dyDescent="0.15">
      <c r="A529" s="18" t="s">
        <v>66</v>
      </c>
      <c r="B529" s="25"/>
      <c r="C529" s="29"/>
      <c r="D529" s="34">
        <f t="shared" si="51"/>
        <v>21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21</v>
      </c>
      <c r="AZ529" s="15"/>
    </row>
    <row r="530" spans="1:52" s="16" customFormat="1" ht="14.25" customHeight="1" x14ac:dyDescent="0.15">
      <c r="A530" s="18" t="s">
        <v>67</v>
      </c>
      <c r="B530" s="25"/>
      <c r="C530" s="29"/>
      <c r="D530" s="34">
        <f t="shared" si="51"/>
        <v>3273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3273</v>
      </c>
      <c r="AZ530" s="15"/>
    </row>
    <row r="531" spans="1:52" s="16" customFormat="1" ht="14.25" customHeight="1" x14ac:dyDescent="0.15">
      <c r="A531" s="18" t="s">
        <v>68</v>
      </c>
      <c r="B531" s="25"/>
      <c r="C531" s="29"/>
      <c r="D531" s="34">
        <f t="shared" si="51"/>
        <v>132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129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3</v>
      </c>
      <c r="AZ531" s="15"/>
    </row>
    <row r="532" spans="1:52" s="16" customFormat="1" ht="14.25" customHeight="1" x14ac:dyDescent="0.15">
      <c r="A532" s="18" t="s">
        <v>69</v>
      </c>
      <c r="B532" s="25"/>
      <c r="C532" s="29"/>
      <c r="D532" s="34">
        <f t="shared" si="51"/>
        <v>2313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40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60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2213</v>
      </c>
      <c r="AZ532" s="15"/>
    </row>
    <row r="533" spans="1:52" s="16" customFormat="1" ht="14.25" customHeight="1" x14ac:dyDescent="0.15">
      <c r="A533" s="18" t="s">
        <v>70</v>
      </c>
      <c r="B533" s="25"/>
      <c r="C533" s="29"/>
      <c r="D533" s="34">
        <f t="shared" si="51"/>
        <v>3637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62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3575</v>
      </c>
      <c r="AZ533" s="15"/>
    </row>
    <row r="534" spans="1:52" s="16" customFormat="1" ht="14.25" customHeight="1" x14ac:dyDescent="0.15">
      <c r="A534" s="18" t="s">
        <v>71</v>
      </c>
      <c r="B534" s="25"/>
      <c r="C534" s="29"/>
      <c r="D534" s="34">
        <f t="shared" si="51"/>
        <v>11504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18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11486</v>
      </c>
      <c r="AZ534" s="15"/>
    </row>
    <row r="535" spans="1:52" s="16" customFormat="1" ht="14.25" customHeight="1" x14ac:dyDescent="0.15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15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15">
      <c r="A537" s="18" t="s">
        <v>74</v>
      </c>
      <c r="B537" s="25"/>
      <c r="C537" s="29"/>
      <c r="D537" s="34">
        <f t="shared" si="51"/>
        <v>26751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719</v>
      </c>
      <c r="AD537" s="34">
        <v>4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48</v>
      </c>
      <c r="AK537" s="34">
        <v>537</v>
      </c>
      <c r="AL537" s="34">
        <v>11931</v>
      </c>
      <c r="AM537" s="34">
        <v>475</v>
      </c>
      <c r="AN537" s="34">
        <v>0</v>
      </c>
      <c r="AO537" s="34">
        <v>0</v>
      </c>
      <c r="AP537" s="33">
        <v>320</v>
      </c>
      <c r="AQ537" s="18" t="s">
        <v>74</v>
      </c>
      <c r="AR537" s="25"/>
      <c r="AS537" s="18"/>
      <c r="AT537" s="34">
        <v>80</v>
      </c>
      <c r="AU537" s="34">
        <v>130</v>
      </c>
      <c r="AV537" s="34">
        <v>0</v>
      </c>
      <c r="AW537" s="34">
        <v>427</v>
      </c>
      <c r="AX537" s="34">
        <v>0</v>
      </c>
      <c r="AY537" s="33">
        <v>12080</v>
      </c>
      <c r="AZ537" s="15"/>
    </row>
    <row r="538" spans="1:52" s="16" customFormat="1" ht="14.25" customHeight="1" x14ac:dyDescent="0.15">
      <c r="A538" s="18" t="s">
        <v>75</v>
      </c>
      <c r="B538" s="25"/>
      <c r="C538" s="29"/>
      <c r="D538" s="34">
        <f t="shared" si="51"/>
        <v>1784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960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824</v>
      </c>
      <c r="AZ538" s="15"/>
    </row>
    <row r="539" spans="1:52" s="16" customFormat="1" ht="14.25" customHeight="1" x14ac:dyDescent="0.15">
      <c r="A539" s="18" t="s">
        <v>76</v>
      </c>
      <c r="B539" s="25"/>
      <c r="C539" s="29"/>
      <c r="D539" s="34">
        <f t="shared" si="51"/>
        <v>34205</v>
      </c>
      <c r="E539" s="34">
        <v>0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48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0</v>
      </c>
      <c r="AC539" s="34">
        <v>21833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35</v>
      </c>
      <c r="AO539" s="34">
        <v>0</v>
      </c>
      <c r="AP539" s="33">
        <v>166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12123</v>
      </c>
      <c r="AZ539" s="15"/>
    </row>
    <row r="540" spans="1:52" s="16" customFormat="1" ht="14.25" customHeight="1" x14ac:dyDescent="0.15">
      <c r="A540" s="18" t="s">
        <v>77</v>
      </c>
      <c r="B540" s="25"/>
      <c r="C540" s="29"/>
      <c r="D540" s="34">
        <f t="shared" si="51"/>
        <v>27233</v>
      </c>
      <c r="E540" s="34">
        <v>8441</v>
      </c>
      <c r="F540" s="34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1511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2207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104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14970</v>
      </c>
      <c r="AZ540" s="15"/>
    </row>
    <row r="541" spans="1:52" s="16" customFormat="1" ht="14.25" customHeight="1" x14ac:dyDescent="0.15">
      <c r="A541" s="18" t="s">
        <v>78</v>
      </c>
      <c r="B541" s="25"/>
      <c r="C541" s="29"/>
      <c r="D541" s="34">
        <f t="shared" si="51"/>
        <v>40204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1236</v>
      </c>
      <c r="AO541" s="34">
        <v>0</v>
      </c>
      <c r="AP541" s="33">
        <v>6593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32375</v>
      </c>
      <c r="AZ541" s="15"/>
    </row>
    <row r="542" spans="1:52" s="16" customFormat="1" ht="14.25" customHeight="1" x14ac:dyDescent="0.15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15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15">
      <c r="A544" s="18" t="s">
        <v>81</v>
      </c>
      <c r="B544" s="25"/>
      <c r="C544" s="29"/>
      <c r="D544" s="34">
        <f t="shared" si="51"/>
        <v>3983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306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3677</v>
      </c>
      <c r="AZ544" s="15"/>
    </row>
    <row r="545" spans="1:52" s="16" customFormat="1" ht="14.25" customHeight="1" x14ac:dyDescent="0.15">
      <c r="A545" s="18" t="s">
        <v>82</v>
      </c>
      <c r="B545" s="25"/>
      <c r="C545" s="29"/>
      <c r="D545" s="34">
        <f t="shared" si="51"/>
        <v>20202</v>
      </c>
      <c r="E545" s="34">
        <v>185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440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40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1938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4142</v>
      </c>
      <c r="AX545" s="34">
        <v>10</v>
      </c>
      <c r="AY545" s="33">
        <v>13447</v>
      </c>
      <c r="AZ545" s="15"/>
    </row>
    <row r="546" spans="1:52" s="64" customFormat="1" ht="14.25" customHeight="1" x14ac:dyDescent="0.15">
      <c r="A546" s="52" t="s">
        <v>83</v>
      </c>
      <c r="B546" s="53"/>
      <c r="C546" s="54"/>
      <c r="D546" s="50">
        <f t="shared" si="51"/>
        <v>29658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543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71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4993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16351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3795</v>
      </c>
      <c r="AX546" s="50">
        <v>3661</v>
      </c>
      <c r="AY546" s="45">
        <v>244</v>
      </c>
      <c r="AZ546" s="63"/>
    </row>
    <row r="547" spans="1:52" s="9" customFormat="1" ht="15.75" customHeight="1" x14ac:dyDescent="0.15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15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15">
      <c r="A549" s="42" t="s">
        <v>44</v>
      </c>
      <c r="B549" s="43"/>
      <c r="C549" s="44"/>
      <c r="D549" s="66">
        <f>SUM(E549:AY549)</f>
        <v>3663910</v>
      </c>
      <c r="E549" s="67">
        <f>SUM(E550:E588)</f>
        <v>534854</v>
      </c>
      <c r="F549" s="67">
        <f t="shared" ref="F549:U549" si="52">SUM(F550:F588)</f>
        <v>62866</v>
      </c>
      <c r="G549" s="67">
        <f t="shared" si="52"/>
        <v>30028</v>
      </c>
      <c r="H549" s="67">
        <f t="shared" si="52"/>
        <v>24189</v>
      </c>
      <c r="I549" s="67">
        <f t="shared" si="52"/>
        <v>6301</v>
      </c>
      <c r="J549" s="67">
        <f t="shared" si="52"/>
        <v>0</v>
      </c>
      <c r="K549" s="67">
        <f t="shared" si="52"/>
        <v>2679</v>
      </c>
      <c r="L549" s="67">
        <f t="shared" si="52"/>
        <v>427049</v>
      </c>
      <c r="M549" s="67">
        <f t="shared" si="52"/>
        <v>64665</v>
      </c>
      <c r="N549" s="67">
        <f t="shared" si="52"/>
        <v>209307</v>
      </c>
      <c r="O549" s="67">
        <f t="shared" si="52"/>
        <v>162459</v>
      </c>
      <c r="P549" s="67">
        <f t="shared" si="52"/>
        <v>14052</v>
      </c>
      <c r="Q549" s="67">
        <f t="shared" si="52"/>
        <v>0</v>
      </c>
      <c r="R549" s="67">
        <f t="shared" si="52"/>
        <v>0</v>
      </c>
      <c r="S549" s="67">
        <f t="shared" si="52"/>
        <v>22815</v>
      </c>
      <c r="T549" s="67">
        <f t="shared" si="52"/>
        <v>17386</v>
      </c>
      <c r="U549" s="68">
        <f t="shared" si="52"/>
        <v>9159</v>
      </c>
      <c r="V549" s="42" t="s">
        <v>44</v>
      </c>
      <c r="W549" s="70"/>
      <c r="X549" s="71"/>
      <c r="Y549" s="72">
        <f t="shared" ref="Y549:AP549" si="53">SUM(Y550:Y588)</f>
        <v>750</v>
      </c>
      <c r="Z549" s="67">
        <f t="shared" si="53"/>
        <v>0</v>
      </c>
      <c r="AA549" s="67">
        <f t="shared" si="53"/>
        <v>697</v>
      </c>
      <c r="AB549" s="67">
        <f t="shared" si="53"/>
        <v>29786</v>
      </c>
      <c r="AC549" s="67">
        <f t="shared" si="53"/>
        <v>89631</v>
      </c>
      <c r="AD549" s="67">
        <f t="shared" si="53"/>
        <v>395579</v>
      </c>
      <c r="AE549" s="67">
        <f t="shared" si="53"/>
        <v>10466</v>
      </c>
      <c r="AF549" s="67">
        <f t="shared" si="53"/>
        <v>4223</v>
      </c>
      <c r="AG549" s="67">
        <f t="shared" si="53"/>
        <v>8256</v>
      </c>
      <c r="AH549" s="67">
        <f t="shared" si="53"/>
        <v>481881</v>
      </c>
      <c r="AI549" s="67">
        <f t="shared" si="53"/>
        <v>224375</v>
      </c>
      <c r="AJ549" s="67">
        <f t="shared" si="53"/>
        <v>2919</v>
      </c>
      <c r="AK549" s="67">
        <f t="shared" si="53"/>
        <v>29482</v>
      </c>
      <c r="AL549" s="67">
        <f t="shared" si="53"/>
        <v>76879</v>
      </c>
      <c r="AM549" s="67">
        <f t="shared" si="53"/>
        <v>510</v>
      </c>
      <c r="AN549" s="67">
        <f t="shared" si="53"/>
        <v>104591</v>
      </c>
      <c r="AO549" s="67">
        <f t="shared" si="53"/>
        <v>27331</v>
      </c>
      <c r="AP549" s="68">
        <f t="shared" si="53"/>
        <v>51186</v>
      </c>
      <c r="AQ549" s="42" t="s">
        <v>44</v>
      </c>
      <c r="AR549" s="70"/>
      <c r="AS549" s="69"/>
      <c r="AT549" s="72">
        <f t="shared" ref="AT549:AY549" si="54">SUM(AT550:AT588)</f>
        <v>3232</v>
      </c>
      <c r="AU549" s="67">
        <f t="shared" si="54"/>
        <v>125484</v>
      </c>
      <c r="AV549" s="67">
        <f t="shared" si="54"/>
        <v>254588</v>
      </c>
      <c r="AW549" s="67">
        <f t="shared" si="54"/>
        <v>124826</v>
      </c>
      <c r="AX549" s="67">
        <f t="shared" si="54"/>
        <v>28363</v>
      </c>
      <c r="AY549" s="73">
        <f t="shared" si="54"/>
        <v>1066</v>
      </c>
      <c r="AZ549" s="15"/>
    </row>
    <row r="550" spans="1:52" s="16" customFormat="1" ht="14.25" customHeight="1" x14ac:dyDescent="0.15">
      <c r="A550" s="18" t="s">
        <v>45</v>
      </c>
      <c r="B550" s="25"/>
      <c r="C550" s="29"/>
      <c r="D550" s="34">
        <f t="shared" ref="D550:D588" si="55">SUM(E550:AY550)</f>
        <v>218126</v>
      </c>
      <c r="E550" s="34">
        <v>2430</v>
      </c>
      <c r="F550" s="34">
        <v>2156</v>
      </c>
      <c r="G550" s="32">
        <v>0</v>
      </c>
      <c r="H550" s="32">
        <v>21061</v>
      </c>
      <c r="I550" s="32">
        <v>1245</v>
      </c>
      <c r="J550" s="32">
        <v>0</v>
      </c>
      <c r="K550" s="32">
        <v>0</v>
      </c>
      <c r="L550" s="32">
        <v>114311</v>
      </c>
      <c r="M550" s="32">
        <v>0</v>
      </c>
      <c r="N550" s="32">
        <v>27195</v>
      </c>
      <c r="O550" s="32">
        <v>30885</v>
      </c>
      <c r="P550" s="32">
        <v>1024</v>
      </c>
      <c r="Q550" s="32">
        <v>0</v>
      </c>
      <c r="R550" s="32">
        <v>0</v>
      </c>
      <c r="S550" s="32">
        <v>12915</v>
      </c>
      <c r="T550" s="32">
        <v>24</v>
      </c>
      <c r="U550" s="33">
        <v>1516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22</v>
      </c>
      <c r="AC550" s="34">
        <v>0</v>
      </c>
      <c r="AD550" s="34">
        <v>0</v>
      </c>
      <c r="AE550" s="34">
        <v>1360</v>
      </c>
      <c r="AF550" s="34">
        <v>0</v>
      </c>
      <c r="AG550" s="34">
        <v>0</v>
      </c>
      <c r="AH550" s="34">
        <v>1982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15">
      <c r="A551" s="18" t="s">
        <v>46</v>
      </c>
      <c r="B551" s="25"/>
      <c r="C551" s="29"/>
      <c r="D551" s="34">
        <f t="shared" si="55"/>
        <v>7858</v>
      </c>
      <c r="E551" s="34">
        <v>2594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235</v>
      </c>
      <c r="O551" s="32">
        <v>2699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19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675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1636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15">
      <c r="A552" s="18" t="s">
        <v>47</v>
      </c>
      <c r="B552" s="25"/>
      <c r="C552" s="29"/>
      <c r="D552" s="34">
        <f t="shared" si="55"/>
        <v>5857</v>
      </c>
      <c r="E552" s="34">
        <v>1000</v>
      </c>
      <c r="F552" s="34">
        <v>1149</v>
      </c>
      <c r="G552" s="32">
        <v>0</v>
      </c>
      <c r="H552" s="32">
        <v>2159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1549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15">
      <c r="A553" s="18" t="s">
        <v>48</v>
      </c>
      <c r="B553" s="25"/>
      <c r="C553" s="29"/>
      <c r="D553" s="34">
        <f t="shared" si="55"/>
        <v>309368</v>
      </c>
      <c r="E553" s="34">
        <v>66333</v>
      </c>
      <c r="F553" s="34">
        <v>3208</v>
      </c>
      <c r="G553" s="32">
        <v>11756</v>
      </c>
      <c r="H553" s="32">
        <v>0</v>
      </c>
      <c r="I553" s="32">
        <v>0</v>
      </c>
      <c r="J553" s="32">
        <v>0</v>
      </c>
      <c r="K553" s="32">
        <v>2679</v>
      </c>
      <c r="L553" s="32">
        <v>69034</v>
      </c>
      <c r="M553" s="32">
        <v>141</v>
      </c>
      <c r="N553" s="32">
        <v>57033</v>
      </c>
      <c r="O553" s="32">
        <v>94391</v>
      </c>
      <c r="P553" s="32">
        <v>0</v>
      </c>
      <c r="Q553" s="32">
        <v>0</v>
      </c>
      <c r="R553" s="32">
        <v>0</v>
      </c>
      <c r="S553" s="32">
        <v>0</v>
      </c>
      <c r="T553" s="32">
        <v>2304</v>
      </c>
      <c r="U553" s="33">
        <v>2429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60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3">
        <v>0</v>
      </c>
      <c r="AZ553" s="15"/>
    </row>
    <row r="554" spans="1:52" s="16" customFormat="1" ht="14.25" customHeight="1" x14ac:dyDescent="0.15">
      <c r="A554" s="18" t="s">
        <v>49</v>
      </c>
      <c r="B554" s="25"/>
      <c r="C554" s="29"/>
      <c r="D554" s="34">
        <f t="shared" si="55"/>
        <v>213017</v>
      </c>
      <c r="E554" s="34">
        <v>211901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1116</v>
      </c>
      <c r="AX554" s="34">
        <v>0</v>
      </c>
      <c r="AY554" s="33">
        <v>0</v>
      </c>
      <c r="AZ554" s="15"/>
    </row>
    <row r="555" spans="1:52" s="16" customFormat="1" ht="14.25" customHeight="1" x14ac:dyDescent="0.15">
      <c r="A555" s="18" t="s">
        <v>50</v>
      </c>
      <c r="B555" s="25"/>
      <c r="C555" s="29"/>
      <c r="D555" s="34">
        <f t="shared" si="55"/>
        <v>5343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739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4604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15">
      <c r="A556" s="18" t="s">
        <v>51</v>
      </c>
      <c r="B556" s="25"/>
      <c r="C556" s="29"/>
      <c r="D556" s="34">
        <f t="shared" si="55"/>
        <v>11287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10253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1034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15">
      <c r="A557" s="18" t="s">
        <v>52</v>
      </c>
      <c r="B557" s="25"/>
      <c r="C557" s="29"/>
      <c r="D557" s="34">
        <f t="shared" si="55"/>
        <v>65606</v>
      </c>
      <c r="E557" s="34">
        <v>64628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157</v>
      </c>
      <c r="O557" s="32">
        <v>181</v>
      </c>
      <c r="P557" s="32">
        <v>0</v>
      </c>
      <c r="Q557" s="32">
        <v>0</v>
      </c>
      <c r="R557" s="32">
        <v>0</v>
      </c>
      <c r="S557" s="32">
        <v>0</v>
      </c>
      <c r="T557" s="32">
        <v>32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608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15">
      <c r="A558" s="18" t="s">
        <v>53</v>
      </c>
      <c r="B558" s="25"/>
      <c r="C558" s="29"/>
      <c r="D558" s="34">
        <f t="shared" si="55"/>
        <v>88221</v>
      </c>
      <c r="E558" s="34">
        <v>1150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34829</v>
      </c>
      <c r="M558" s="32">
        <v>0</v>
      </c>
      <c r="N558" s="32">
        <v>5587</v>
      </c>
      <c r="O558" s="32">
        <v>4648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41396</v>
      </c>
      <c r="AI558" s="34">
        <v>611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15">
      <c r="A559" s="18" t="s">
        <v>54</v>
      </c>
      <c r="B559" s="25"/>
      <c r="C559" s="29"/>
      <c r="D559" s="34">
        <f t="shared" si="55"/>
        <v>32154</v>
      </c>
      <c r="E559" s="34">
        <v>5840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5010</v>
      </c>
      <c r="O559" s="32">
        <v>8464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2455</v>
      </c>
      <c r="AH559" s="34">
        <v>0</v>
      </c>
      <c r="AI559" s="34">
        <v>545</v>
      </c>
      <c r="AJ559" s="34">
        <v>0</v>
      </c>
      <c r="AK559" s="34">
        <v>0</v>
      </c>
      <c r="AL559" s="34">
        <v>3480</v>
      </c>
      <c r="AM559" s="34">
        <v>0</v>
      </c>
      <c r="AN559" s="34">
        <v>5420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940</v>
      </c>
      <c r="AV559" s="34">
        <v>0</v>
      </c>
      <c r="AW559" s="34">
        <v>0</v>
      </c>
      <c r="AX559" s="34">
        <v>0</v>
      </c>
      <c r="AY559" s="33">
        <v>0</v>
      </c>
      <c r="AZ559" s="15"/>
    </row>
    <row r="560" spans="1:52" s="16" customFormat="1" ht="14.25" customHeight="1" x14ac:dyDescent="0.15">
      <c r="A560" s="18" t="s">
        <v>55</v>
      </c>
      <c r="B560" s="25"/>
      <c r="C560" s="29"/>
      <c r="D560" s="34">
        <f t="shared" si="55"/>
        <v>6946</v>
      </c>
      <c r="E560" s="34">
        <v>285</v>
      </c>
      <c r="F560" s="34">
        <v>10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1200</v>
      </c>
      <c r="N560" s="32">
        <v>2095</v>
      </c>
      <c r="O560" s="32">
        <v>1953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1403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15">
      <c r="A561" s="18" t="s">
        <v>56</v>
      </c>
      <c r="B561" s="25"/>
      <c r="C561" s="29"/>
      <c r="D561" s="34">
        <f t="shared" si="55"/>
        <v>821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821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15">
      <c r="A562" s="18" t="s">
        <v>57</v>
      </c>
      <c r="B562" s="25"/>
      <c r="C562" s="29"/>
      <c r="D562" s="34">
        <f t="shared" si="55"/>
        <v>4500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4500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15">
      <c r="A563" s="18" t="s">
        <v>58</v>
      </c>
      <c r="B563" s="25"/>
      <c r="C563" s="29"/>
      <c r="D563" s="34">
        <f t="shared" si="55"/>
        <v>1659</v>
      </c>
      <c r="E563" s="34">
        <v>0</v>
      </c>
      <c r="F563" s="34">
        <v>1659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15">
      <c r="A564" s="18" t="s">
        <v>59</v>
      </c>
      <c r="B564" s="25"/>
      <c r="C564" s="29"/>
      <c r="D564" s="34">
        <f t="shared" si="55"/>
        <v>66822</v>
      </c>
      <c r="E564" s="34">
        <v>61210</v>
      </c>
      <c r="F564" s="34">
        <v>2404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3208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15">
      <c r="A565" s="18" t="s">
        <v>60</v>
      </c>
      <c r="B565" s="25"/>
      <c r="C565" s="29"/>
      <c r="D565" s="34">
        <f t="shared" si="55"/>
        <v>170501</v>
      </c>
      <c r="E565" s="34">
        <v>240</v>
      </c>
      <c r="F565" s="34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92646</v>
      </c>
      <c r="M565" s="32">
        <v>0</v>
      </c>
      <c r="N565" s="32">
        <v>3168</v>
      </c>
      <c r="O565" s="32">
        <v>7266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10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60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41146</v>
      </c>
      <c r="AI565" s="34">
        <v>2107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7316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14007</v>
      </c>
      <c r="AV565" s="34">
        <v>2535</v>
      </c>
      <c r="AW565" s="34">
        <v>0</v>
      </c>
      <c r="AX565" s="34">
        <v>0</v>
      </c>
      <c r="AY565" s="33">
        <v>0</v>
      </c>
      <c r="AZ565" s="15"/>
    </row>
    <row r="566" spans="1:52" s="16" customFormat="1" ht="14.25" customHeight="1" x14ac:dyDescent="0.15">
      <c r="A566" s="18" t="s">
        <v>61</v>
      </c>
      <c r="B566" s="25"/>
      <c r="C566" s="29"/>
      <c r="D566" s="34">
        <f t="shared" si="55"/>
        <v>232554</v>
      </c>
      <c r="E566" s="34">
        <v>11200</v>
      </c>
      <c r="F566" s="34">
        <v>827</v>
      </c>
      <c r="G566" s="32">
        <v>0</v>
      </c>
      <c r="H566" s="32">
        <v>220</v>
      </c>
      <c r="I566" s="32">
        <v>0</v>
      </c>
      <c r="J566" s="32">
        <v>0</v>
      </c>
      <c r="K566" s="32">
        <v>0</v>
      </c>
      <c r="L566" s="32">
        <v>77989</v>
      </c>
      <c r="M566" s="32">
        <v>564</v>
      </c>
      <c r="N566" s="32">
        <v>3028</v>
      </c>
      <c r="O566" s="32">
        <v>797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296</v>
      </c>
      <c r="AD566" s="34">
        <v>0</v>
      </c>
      <c r="AE566" s="34">
        <v>0</v>
      </c>
      <c r="AF566" s="34">
        <v>0</v>
      </c>
      <c r="AG566" s="34">
        <v>0</v>
      </c>
      <c r="AH566" s="34">
        <v>108762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670</v>
      </c>
      <c r="AO566" s="34">
        <v>2445</v>
      </c>
      <c r="AP566" s="33">
        <v>9536</v>
      </c>
      <c r="AQ566" s="18" t="s">
        <v>61</v>
      </c>
      <c r="AR566" s="25"/>
      <c r="AS566" s="18"/>
      <c r="AT566" s="34">
        <v>0</v>
      </c>
      <c r="AU566" s="34">
        <v>0</v>
      </c>
      <c r="AV566" s="34">
        <v>16220</v>
      </c>
      <c r="AW566" s="34">
        <v>0</v>
      </c>
      <c r="AX566" s="34">
        <v>0</v>
      </c>
      <c r="AY566" s="33">
        <v>0</v>
      </c>
      <c r="AZ566" s="15"/>
    </row>
    <row r="567" spans="1:52" s="16" customFormat="1" ht="14.25" customHeight="1" x14ac:dyDescent="0.15">
      <c r="A567" s="18" t="s">
        <v>62</v>
      </c>
      <c r="B567" s="25"/>
      <c r="C567" s="29"/>
      <c r="D567" s="34">
        <f t="shared" si="55"/>
        <v>394175</v>
      </c>
      <c r="E567" s="34">
        <v>0</v>
      </c>
      <c r="F567" s="34">
        <v>0</v>
      </c>
      <c r="G567" s="32">
        <v>0</v>
      </c>
      <c r="H567" s="32">
        <v>0</v>
      </c>
      <c r="I567" s="32">
        <v>1000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7371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383237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2567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3">
        <v>0</v>
      </c>
      <c r="AZ567" s="15"/>
    </row>
    <row r="568" spans="1:52" s="16" customFormat="1" ht="14.25" customHeight="1" x14ac:dyDescent="0.15">
      <c r="A568" s="18" t="s">
        <v>63</v>
      </c>
      <c r="B568" s="25"/>
      <c r="C568" s="29"/>
      <c r="D568" s="34">
        <f t="shared" si="55"/>
        <v>10842</v>
      </c>
      <c r="E568" s="34">
        <v>8320</v>
      </c>
      <c r="F568" s="34">
        <v>2522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15">
      <c r="A569" s="18" t="s">
        <v>64</v>
      </c>
      <c r="B569" s="25"/>
      <c r="C569" s="29"/>
      <c r="D569" s="34">
        <f t="shared" si="55"/>
        <v>285440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31740</v>
      </c>
      <c r="N569" s="32">
        <v>0</v>
      </c>
      <c r="O569" s="32">
        <v>3600</v>
      </c>
      <c r="P569" s="32">
        <v>0</v>
      </c>
      <c r="Q569" s="32">
        <v>0</v>
      </c>
      <c r="R569" s="32">
        <v>0</v>
      </c>
      <c r="S569" s="32">
        <v>0</v>
      </c>
      <c r="T569" s="32">
        <v>3500</v>
      </c>
      <c r="U569" s="33">
        <v>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600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167968</v>
      </c>
      <c r="AI569" s="34">
        <v>0</v>
      </c>
      <c r="AJ569" s="34">
        <v>0</v>
      </c>
      <c r="AK569" s="34">
        <v>24200</v>
      </c>
      <c r="AL569" s="34">
        <v>0</v>
      </c>
      <c r="AM569" s="34">
        <v>0</v>
      </c>
      <c r="AN569" s="34">
        <v>4200</v>
      </c>
      <c r="AO569" s="34">
        <v>0</v>
      </c>
      <c r="AP569" s="33">
        <v>0</v>
      </c>
      <c r="AQ569" s="18" t="s">
        <v>64</v>
      </c>
      <c r="AR569" s="25"/>
      <c r="AS569" s="18"/>
      <c r="AT569" s="34">
        <v>0</v>
      </c>
      <c r="AU569" s="34">
        <v>2100</v>
      </c>
      <c r="AV569" s="34">
        <v>36330</v>
      </c>
      <c r="AW569" s="34">
        <v>3790</v>
      </c>
      <c r="AX569" s="34">
        <v>6346</v>
      </c>
      <c r="AY569" s="33">
        <v>1066</v>
      </c>
      <c r="AZ569" s="15"/>
    </row>
    <row r="570" spans="1:52" s="16" customFormat="1" ht="14.25" customHeight="1" x14ac:dyDescent="0.15">
      <c r="A570" s="18" t="s">
        <v>65</v>
      </c>
      <c r="B570" s="25"/>
      <c r="C570" s="29"/>
      <c r="D570" s="34">
        <f t="shared" si="55"/>
        <v>8985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328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27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4491</v>
      </c>
      <c r="AH570" s="34">
        <v>0</v>
      </c>
      <c r="AI570" s="34">
        <v>0</v>
      </c>
      <c r="AJ570" s="34">
        <v>0</v>
      </c>
      <c r="AK570" s="34">
        <v>0</v>
      </c>
      <c r="AL570" s="34">
        <v>344</v>
      </c>
      <c r="AM570" s="34">
        <v>0</v>
      </c>
      <c r="AN570" s="34">
        <v>1728</v>
      </c>
      <c r="AO570" s="34">
        <v>0</v>
      </c>
      <c r="AP570" s="33">
        <v>0</v>
      </c>
      <c r="AQ570" s="18" t="s">
        <v>65</v>
      </c>
      <c r="AR570" s="25"/>
      <c r="AS570" s="18"/>
      <c r="AT570" s="34">
        <v>0</v>
      </c>
      <c r="AU570" s="34">
        <v>0</v>
      </c>
      <c r="AV570" s="34">
        <v>2066</v>
      </c>
      <c r="AW570" s="34">
        <v>1</v>
      </c>
      <c r="AX570" s="34">
        <v>0</v>
      </c>
      <c r="AY570" s="33">
        <v>0</v>
      </c>
      <c r="AZ570" s="15"/>
    </row>
    <row r="571" spans="1:52" s="16" customFormat="1" ht="14.25" customHeight="1" x14ac:dyDescent="0.15">
      <c r="A571" s="18" t="s">
        <v>66</v>
      </c>
      <c r="B571" s="25"/>
      <c r="C571" s="29"/>
      <c r="D571" s="34">
        <f t="shared" si="55"/>
        <v>9549</v>
      </c>
      <c r="E571" s="34">
        <v>0</v>
      </c>
      <c r="F571" s="34">
        <v>0</v>
      </c>
      <c r="G571" s="32">
        <v>0</v>
      </c>
      <c r="H571" s="32">
        <v>749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3">
        <v>700</v>
      </c>
      <c r="V571" s="18" t="s">
        <v>66</v>
      </c>
      <c r="W571" s="25"/>
      <c r="X571" s="29"/>
      <c r="Y571" s="34">
        <v>750</v>
      </c>
      <c r="Z571" s="32">
        <v>0</v>
      </c>
      <c r="AA571" s="35">
        <v>0</v>
      </c>
      <c r="AB571" s="34">
        <v>1400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600</v>
      </c>
      <c r="AK571" s="34">
        <v>0</v>
      </c>
      <c r="AL571" s="34">
        <v>5350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3">
        <v>0</v>
      </c>
      <c r="AZ571" s="15"/>
    </row>
    <row r="572" spans="1:52" s="16" customFormat="1" ht="14.25" customHeight="1" x14ac:dyDescent="0.15">
      <c r="A572" s="18" t="s">
        <v>67</v>
      </c>
      <c r="B572" s="25"/>
      <c r="C572" s="29"/>
      <c r="D572" s="34">
        <f t="shared" si="55"/>
        <v>167643</v>
      </c>
      <c r="E572" s="34">
        <v>65834</v>
      </c>
      <c r="F572" s="34">
        <v>22466</v>
      </c>
      <c r="G572" s="32">
        <v>16952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7608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3600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39167</v>
      </c>
      <c r="AW572" s="34">
        <v>12016</v>
      </c>
      <c r="AX572" s="34">
        <v>0</v>
      </c>
      <c r="AY572" s="33">
        <v>0</v>
      </c>
      <c r="AZ572" s="15"/>
    </row>
    <row r="573" spans="1:52" s="16" customFormat="1" ht="14.25" customHeight="1" x14ac:dyDescent="0.15">
      <c r="A573" s="18" t="s">
        <v>68</v>
      </c>
      <c r="B573" s="25"/>
      <c r="C573" s="29"/>
      <c r="D573" s="34">
        <f t="shared" si="55"/>
        <v>51359</v>
      </c>
      <c r="E573" s="34">
        <v>3215</v>
      </c>
      <c r="F573" s="34">
        <v>26465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2</v>
      </c>
      <c r="AF573" s="34">
        <v>623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4070</v>
      </c>
      <c r="AQ573" s="18" t="s">
        <v>68</v>
      </c>
      <c r="AR573" s="25"/>
      <c r="AS573" s="18"/>
      <c r="AT573" s="34">
        <v>0</v>
      </c>
      <c r="AU573" s="34">
        <v>16984</v>
      </c>
      <c r="AV573" s="34">
        <v>0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15">
      <c r="A574" s="18" t="s">
        <v>69</v>
      </c>
      <c r="B574" s="25"/>
      <c r="C574" s="29"/>
      <c r="D574" s="34">
        <f t="shared" si="55"/>
        <v>65013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31020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0</v>
      </c>
      <c r="AC574" s="34">
        <v>2679</v>
      </c>
      <c r="AD574" s="34">
        <v>0</v>
      </c>
      <c r="AE574" s="34">
        <v>0</v>
      </c>
      <c r="AF574" s="34">
        <v>0</v>
      </c>
      <c r="AG574" s="34">
        <v>0</v>
      </c>
      <c r="AH574" s="34">
        <v>31234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80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4.25" customHeight="1" x14ac:dyDescent="0.15">
      <c r="A575" s="18" t="s">
        <v>70</v>
      </c>
      <c r="B575" s="25"/>
      <c r="C575" s="29"/>
      <c r="D575" s="34">
        <f t="shared" si="55"/>
        <v>108302</v>
      </c>
      <c r="E575" s="34">
        <v>0</v>
      </c>
      <c r="F575" s="34">
        <v>0</v>
      </c>
      <c r="G575" s="32">
        <v>0</v>
      </c>
      <c r="H575" s="32">
        <v>0</v>
      </c>
      <c r="I575" s="32">
        <v>4056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16552</v>
      </c>
      <c r="AC575" s="34">
        <v>14261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37163</v>
      </c>
      <c r="AM575" s="34">
        <v>0</v>
      </c>
      <c r="AN575" s="34">
        <v>0</v>
      </c>
      <c r="AO575" s="34">
        <v>0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21523</v>
      </c>
      <c r="AV575" s="34">
        <v>14747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15">
      <c r="A576" s="18" t="s">
        <v>71</v>
      </c>
      <c r="B576" s="25"/>
      <c r="C576" s="29"/>
      <c r="D576" s="34">
        <f t="shared" si="55"/>
        <v>247322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55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1346</v>
      </c>
      <c r="AC576" s="34">
        <v>10132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124700</v>
      </c>
      <c r="AJ576" s="34">
        <v>0</v>
      </c>
      <c r="AK576" s="34">
        <v>0</v>
      </c>
      <c r="AL576" s="34">
        <v>0</v>
      </c>
      <c r="AM576" s="34">
        <v>0</v>
      </c>
      <c r="AN576" s="34">
        <v>26361</v>
      </c>
      <c r="AO576" s="34">
        <v>0</v>
      </c>
      <c r="AP576" s="33">
        <v>16165</v>
      </c>
      <c r="AQ576" s="18" t="s">
        <v>71</v>
      </c>
      <c r="AR576" s="25"/>
      <c r="AS576" s="18"/>
      <c r="AT576" s="34">
        <v>0</v>
      </c>
      <c r="AU576" s="34">
        <v>7935</v>
      </c>
      <c r="AV576" s="34">
        <v>54214</v>
      </c>
      <c r="AW576" s="34">
        <v>6414</v>
      </c>
      <c r="AX576" s="34">
        <v>0</v>
      </c>
      <c r="AY576" s="33">
        <v>0</v>
      </c>
      <c r="AZ576" s="15"/>
    </row>
    <row r="577" spans="1:52" s="16" customFormat="1" ht="14.25" customHeight="1" x14ac:dyDescent="0.15">
      <c r="A577" s="18" t="s">
        <v>72</v>
      </c>
      <c r="B577" s="25"/>
      <c r="C577" s="29"/>
      <c r="D577" s="34">
        <f t="shared" si="55"/>
        <v>37462</v>
      </c>
      <c r="E577" s="34">
        <v>2600</v>
      </c>
      <c r="F577" s="34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9087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1360</v>
      </c>
      <c r="AE577" s="34">
        <v>0</v>
      </c>
      <c r="AF577" s="34">
        <v>0</v>
      </c>
      <c r="AG577" s="34">
        <v>950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6163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0</v>
      </c>
      <c r="AV577" s="34">
        <v>10492</v>
      </c>
      <c r="AW577" s="34">
        <v>6810</v>
      </c>
      <c r="AX577" s="34">
        <v>0</v>
      </c>
      <c r="AY577" s="33">
        <v>0</v>
      </c>
      <c r="AZ577" s="15"/>
    </row>
    <row r="578" spans="1:52" s="16" customFormat="1" ht="14.25" customHeight="1" x14ac:dyDescent="0.15">
      <c r="A578" s="18" t="s">
        <v>73</v>
      </c>
      <c r="B578" s="25"/>
      <c r="C578" s="29"/>
      <c r="D578" s="34">
        <f t="shared" si="55"/>
        <v>24473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1654</v>
      </c>
      <c r="U578" s="33">
        <v>3442</v>
      </c>
      <c r="V578" s="18" t="s">
        <v>73</v>
      </c>
      <c r="W578" s="25"/>
      <c r="X578" s="29"/>
      <c r="Y578" s="34">
        <v>0</v>
      </c>
      <c r="Z578" s="32">
        <v>0</v>
      </c>
      <c r="AA578" s="35">
        <v>697</v>
      </c>
      <c r="AB578" s="34">
        <v>4074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1195</v>
      </c>
      <c r="AI578" s="34">
        <v>930</v>
      </c>
      <c r="AJ578" s="34">
        <v>0</v>
      </c>
      <c r="AK578" s="34">
        <v>4220</v>
      </c>
      <c r="AL578" s="34">
        <v>0</v>
      </c>
      <c r="AM578" s="34">
        <v>0</v>
      </c>
      <c r="AN578" s="34">
        <v>0</v>
      </c>
      <c r="AO578" s="34">
        <v>0</v>
      </c>
      <c r="AP578" s="33">
        <v>0</v>
      </c>
      <c r="AQ578" s="18" t="s">
        <v>73</v>
      </c>
      <c r="AR578" s="25"/>
      <c r="AS578" s="18"/>
      <c r="AT578" s="34">
        <v>1596</v>
      </c>
      <c r="AU578" s="34">
        <v>0</v>
      </c>
      <c r="AV578" s="34">
        <v>0</v>
      </c>
      <c r="AW578" s="34">
        <v>0</v>
      </c>
      <c r="AX578" s="34">
        <v>6665</v>
      </c>
      <c r="AY578" s="33">
        <v>0</v>
      </c>
      <c r="AZ578" s="15"/>
    </row>
    <row r="579" spans="1:52" s="16" customFormat="1" ht="14.25" customHeight="1" x14ac:dyDescent="0.15">
      <c r="A579" s="18" t="s">
        <v>74</v>
      </c>
      <c r="B579" s="25"/>
      <c r="C579" s="29"/>
      <c r="D579" s="34">
        <f t="shared" si="55"/>
        <v>337701</v>
      </c>
      <c r="E579" s="34">
        <v>0</v>
      </c>
      <c r="F579" s="34">
        <v>0</v>
      </c>
      <c r="G579" s="32">
        <v>1320</v>
      </c>
      <c r="H579" s="32">
        <v>0</v>
      </c>
      <c r="I579" s="32">
        <v>0</v>
      </c>
      <c r="J579" s="32">
        <v>0</v>
      </c>
      <c r="K579" s="32">
        <v>0</v>
      </c>
      <c r="L579" s="32">
        <v>38240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956</v>
      </c>
      <c r="AD579" s="34">
        <v>10307</v>
      </c>
      <c r="AE579" s="34">
        <v>0</v>
      </c>
      <c r="AF579" s="34">
        <v>0</v>
      </c>
      <c r="AG579" s="34">
        <v>360</v>
      </c>
      <c r="AH579" s="34">
        <v>15490</v>
      </c>
      <c r="AI579" s="34">
        <v>59642</v>
      </c>
      <c r="AJ579" s="34">
        <v>0</v>
      </c>
      <c r="AK579" s="34">
        <v>0</v>
      </c>
      <c r="AL579" s="34">
        <v>10131</v>
      </c>
      <c r="AM579" s="34">
        <v>0</v>
      </c>
      <c r="AN579" s="34">
        <v>40624</v>
      </c>
      <c r="AO579" s="34">
        <v>17570</v>
      </c>
      <c r="AP579" s="33">
        <v>6499</v>
      </c>
      <c r="AQ579" s="18" t="s">
        <v>74</v>
      </c>
      <c r="AR579" s="25"/>
      <c r="AS579" s="18"/>
      <c r="AT579" s="34">
        <v>0</v>
      </c>
      <c r="AU579" s="34">
        <v>61387</v>
      </c>
      <c r="AV579" s="34">
        <v>65355</v>
      </c>
      <c r="AW579" s="34">
        <v>5620</v>
      </c>
      <c r="AX579" s="34">
        <v>4200</v>
      </c>
      <c r="AY579" s="33">
        <v>0</v>
      </c>
      <c r="AZ579" s="15"/>
    </row>
    <row r="580" spans="1:52" s="16" customFormat="1" ht="14.25" customHeight="1" x14ac:dyDescent="0.15">
      <c r="A580" s="18" t="s">
        <v>75</v>
      </c>
      <c r="B580" s="25"/>
      <c r="C580" s="29"/>
      <c r="D580" s="34">
        <f t="shared" si="55"/>
        <v>1484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1484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15">
      <c r="A581" s="18" t="s">
        <v>76</v>
      </c>
      <c r="B581" s="25"/>
      <c r="C581" s="29"/>
      <c r="D581" s="34">
        <f t="shared" si="55"/>
        <v>144933</v>
      </c>
      <c r="E581" s="34">
        <v>4855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80760</v>
      </c>
      <c r="O581" s="32">
        <v>149</v>
      </c>
      <c r="P581" s="32">
        <v>3860</v>
      </c>
      <c r="Q581" s="32">
        <v>0</v>
      </c>
      <c r="R581" s="32">
        <v>0</v>
      </c>
      <c r="S581" s="32">
        <v>9900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0</v>
      </c>
      <c r="AC581" s="34">
        <v>45408</v>
      </c>
      <c r="AD581" s="34">
        <v>0</v>
      </c>
      <c r="AE581" s="34">
        <v>0</v>
      </c>
      <c r="AF581" s="34">
        <v>0</v>
      </c>
      <c r="AG581" s="34">
        <v>0</v>
      </c>
      <c r="AH581" s="34">
        <v>0</v>
      </c>
      <c r="AI581" s="34">
        <v>0</v>
      </c>
      <c r="AJ581" s="34">
        <v>0</v>
      </c>
      <c r="AK581" s="34">
        <v>0</v>
      </c>
      <c r="AL581" s="34">
        <v>0</v>
      </c>
      <c r="AM581" s="34">
        <v>0</v>
      </c>
      <c r="AN581" s="34">
        <v>1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15">
      <c r="A582" s="18" t="s">
        <v>77</v>
      </c>
      <c r="B582" s="25"/>
      <c r="C582" s="29"/>
      <c r="D582" s="34">
        <f t="shared" si="55"/>
        <v>87999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758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71805</v>
      </c>
      <c r="AI582" s="34">
        <v>0</v>
      </c>
      <c r="AJ582" s="34">
        <v>0</v>
      </c>
      <c r="AK582" s="34">
        <v>0</v>
      </c>
      <c r="AL582" s="34">
        <v>6964</v>
      </c>
      <c r="AM582" s="34">
        <v>510</v>
      </c>
      <c r="AN582" s="34">
        <v>400</v>
      </c>
      <c r="AO582" s="34">
        <v>0</v>
      </c>
      <c r="AP582" s="33">
        <v>3200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4362</v>
      </c>
      <c r="AW582" s="34">
        <v>0</v>
      </c>
      <c r="AX582" s="34">
        <v>0</v>
      </c>
      <c r="AY582" s="33">
        <v>0</v>
      </c>
      <c r="AZ582" s="15"/>
    </row>
    <row r="583" spans="1:52" s="16" customFormat="1" ht="14.25" customHeight="1" x14ac:dyDescent="0.15">
      <c r="A583" s="18" t="s">
        <v>78</v>
      </c>
      <c r="B583" s="25"/>
      <c r="C583" s="29"/>
      <c r="D583" s="34">
        <f t="shared" si="55"/>
        <v>23158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12092</v>
      </c>
      <c r="AO583" s="34">
        <v>0</v>
      </c>
      <c r="AP583" s="33">
        <v>11066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15">
      <c r="A584" s="18" t="s">
        <v>79</v>
      </c>
      <c r="B584" s="25"/>
      <c r="C584" s="29"/>
      <c r="D584" s="34">
        <f t="shared" si="55"/>
        <v>27012</v>
      </c>
      <c r="E584" s="34">
        <v>18400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7380</v>
      </c>
      <c r="AW584" s="34">
        <v>1232</v>
      </c>
      <c r="AX584" s="34">
        <v>0</v>
      </c>
      <c r="AY584" s="33">
        <v>0</v>
      </c>
      <c r="AZ584" s="15"/>
    </row>
    <row r="585" spans="1:52" s="16" customFormat="1" ht="14.25" customHeight="1" x14ac:dyDescent="0.15">
      <c r="A585" s="18" t="s">
        <v>80</v>
      </c>
      <c r="B585" s="25"/>
      <c r="C585" s="29"/>
      <c r="D585" s="34">
        <f t="shared" si="55"/>
        <v>34165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2991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31148</v>
      </c>
      <c r="AJ585" s="34">
        <v>0</v>
      </c>
      <c r="AK585" s="34">
        <v>0</v>
      </c>
      <c r="AL585" s="34">
        <v>0</v>
      </c>
      <c r="AM585" s="34">
        <v>0</v>
      </c>
      <c r="AN585" s="34">
        <v>26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15">
      <c r="A586" s="18" t="s">
        <v>81</v>
      </c>
      <c r="B586" s="25"/>
      <c r="C586" s="29"/>
      <c r="D586" s="34">
        <f t="shared" si="55"/>
        <v>17224</v>
      </c>
      <c r="E586" s="34">
        <v>2354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11508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2265</v>
      </c>
      <c r="AC586" s="34">
        <v>446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0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651</v>
      </c>
      <c r="AX586" s="34">
        <v>0</v>
      </c>
      <c r="AY586" s="33">
        <v>0</v>
      </c>
      <c r="AZ586" s="15"/>
    </row>
    <row r="587" spans="1:52" s="16" customFormat="1" ht="14.25" customHeight="1" x14ac:dyDescent="0.15">
      <c r="A587" s="18" t="s">
        <v>82</v>
      </c>
      <c r="B587" s="25"/>
      <c r="C587" s="29"/>
      <c r="D587" s="34">
        <f t="shared" si="55"/>
        <v>80665</v>
      </c>
      <c r="E587" s="34">
        <v>465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40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2003</v>
      </c>
      <c r="AC587" s="34">
        <v>12427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2319</v>
      </c>
      <c r="AK587" s="34">
        <v>1060</v>
      </c>
      <c r="AL587" s="34">
        <v>12860</v>
      </c>
      <c r="AM587" s="34">
        <v>0</v>
      </c>
      <c r="AN587" s="34">
        <v>0</v>
      </c>
      <c r="AO587" s="34">
        <v>0</v>
      </c>
      <c r="AP587" s="33">
        <v>650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1720</v>
      </c>
      <c r="AW587" s="34">
        <v>46734</v>
      </c>
      <c r="AX587" s="34">
        <v>387</v>
      </c>
      <c r="AY587" s="33">
        <v>0</v>
      </c>
      <c r="AZ587" s="15"/>
    </row>
    <row r="588" spans="1:52" s="64" customFormat="1" ht="14.25" customHeight="1" x14ac:dyDescent="0.15">
      <c r="A588" s="52" t="s">
        <v>83</v>
      </c>
      <c r="B588" s="53"/>
      <c r="C588" s="54"/>
      <c r="D588" s="50">
        <f t="shared" si="55"/>
        <v>58364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1361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9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1404</v>
      </c>
      <c r="AC588" s="50">
        <v>35</v>
      </c>
      <c r="AD588" s="50">
        <v>0</v>
      </c>
      <c r="AE588" s="50">
        <v>0</v>
      </c>
      <c r="AF588" s="50">
        <v>0</v>
      </c>
      <c r="AG588" s="50">
        <v>0</v>
      </c>
      <c r="AH588" s="50">
        <v>903</v>
      </c>
      <c r="AI588" s="50">
        <v>0</v>
      </c>
      <c r="AJ588" s="50">
        <v>0</v>
      </c>
      <c r="AK588" s="50">
        <v>2</v>
      </c>
      <c r="AL588" s="50">
        <v>587</v>
      </c>
      <c r="AM588" s="50">
        <v>0</v>
      </c>
      <c r="AN588" s="50">
        <v>2856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40442</v>
      </c>
      <c r="AX588" s="50">
        <v>10765</v>
      </c>
      <c r="AY588" s="45">
        <v>0</v>
      </c>
      <c r="AZ588" s="63"/>
    </row>
    <row r="589" spans="1:52" s="9" customFormat="1" ht="15.75" customHeight="1" x14ac:dyDescent="0.15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15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15">
      <c r="A591" s="42" t="s">
        <v>44</v>
      </c>
      <c r="B591" s="43"/>
      <c r="C591" s="44"/>
      <c r="D591" s="66">
        <f>SUM(E591:AY591)</f>
        <v>595669</v>
      </c>
      <c r="E591" s="67">
        <f>SUM(E592:E630)</f>
        <v>351069</v>
      </c>
      <c r="F591" s="67">
        <f t="shared" ref="F591:U591" si="56">SUM(F592:F630)</f>
        <v>57841</v>
      </c>
      <c r="G591" s="67">
        <f t="shared" si="56"/>
        <v>26635</v>
      </c>
      <c r="H591" s="67">
        <f t="shared" si="56"/>
        <v>2729</v>
      </c>
      <c r="I591" s="67">
        <f t="shared" si="56"/>
        <v>2245</v>
      </c>
      <c r="J591" s="67">
        <f t="shared" si="56"/>
        <v>0</v>
      </c>
      <c r="K591" s="67">
        <f t="shared" si="56"/>
        <v>0</v>
      </c>
      <c r="L591" s="67">
        <f t="shared" si="56"/>
        <v>16820</v>
      </c>
      <c r="M591" s="67">
        <f t="shared" si="56"/>
        <v>40</v>
      </c>
      <c r="N591" s="67">
        <f t="shared" si="56"/>
        <v>9748</v>
      </c>
      <c r="O591" s="67">
        <f t="shared" si="56"/>
        <v>4766</v>
      </c>
      <c r="P591" s="67">
        <f t="shared" si="56"/>
        <v>13009</v>
      </c>
      <c r="Q591" s="67">
        <f t="shared" si="56"/>
        <v>0</v>
      </c>
      <c r="R591" s="67">
        <f t="shared" si="56"/>
        <v>0</v>
      </c>
      <c r="S591" s="67">
        <f t="shared" si="56"/>
        <v>45</v>
      </c>
      <c r="T591" s="67">
        <f t="shared" si="56"/>
        <v>11391</v>
      </c>
      <c r="U591" s="68">
        <f t="shared" si="56"/>
        <v>83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0</v>
      </c>
      <c r="AB591" s="67">
        <f t="shared" si="57"/>
        <v>2153</v>
      </c>
      <c r="AC591" s="67">
        <f t="shared" si="57"/>
        <v>689</v>
      </c>
      <c r="AD591" s="67">
        <f t="shared" si="57"/>
        <v>800</v>
      </c>
      <c r="AE591" s="67">
        <f t="shared" si="57"/>
        <v>1360</v>
      </c>
      <c r="AF591" s="67">
        <f t="shared" si="57"/>
        <v>3672</v>
      </c>
      <c r="AG591" s="67">
        <f t="shared" si="57"/>
        <v>0</v>
      </c>
      <c r="AH591" s="67">
        <f t="shared" si="57"/>
        <v>0</v>
      </c>
      <c r="AI591" s="67">
        <f t="shared" si="57"/>
        <v>0</v>
      </c>
      <c r="AJ591" s="67">
        <f t="shared" si="57"/>
        <v>2319</v>
      </c>
      <c r="AK591" s="67">
        <f t="shared" si="57"/>
        <v>0</v>
      </c>
      <c r="AL591" s="67">
        <f t="shared" si="57"/>
        <v>1720</v>
      </c>
      <c r="AM591" s="67">
        <f t="shared" si="57"/>
        <v>0</v>
      </c>
      <c r="AN591" s="67">
        <f t="shared" si="57"/>
        <v>2099</v>
      </c>
      <c r="AO591" s="67">
        <f t="shared" si="57"/>
        <v>0</v>
      </c>
      <c r="AP591" s="68">
        <f t="shared" si="57"/>
        <v>7368</v>
      </c>
      <c r="AQ591" s="42" t="s">
        <v>44</v>
      </c>
      <c r="AR591" s="70"/>
      <c r="AS591" s="69"/>
      <c r="AT591" s="72">
        <f t="shared" ref="AT591:AY591" si="58">SUM(AT592:AT630)</f>
        <v>0</v>
      </c>
      <c r="AU591" s="67">
        <f t="shared" si="58"/>
        <v>17164</v>
      </c>
      <c r="AV591" s="67">
        <f t="shared" si="58"/>
        <v>39167</v>
      </c>
      <c r="AW591" s="67">
        <f t="shared" si="58"/>
        <v>20590</v>
      </c>
      <c r="AX591" s="67">
        <f t="shared" si="58"/>
        <v>147</v>
      </c>
      <c r="AY591" s="73">
        <f t="shared" si="58"/>
        <v>0</v>
      </c>
      <c r="AZ591" s="15"/>
    </row>
    <row r="592" spans="1:52" s="16" customFormat="1" ht="14.25" customHeight="1" x14ac:dyDescent="0.15">
      <c r="A592" s="18" t="s">
        <v>45</v>
      </c>
      <c r="B592" s="25"/>
      <c r="C592" s="29"/>
      <c r="D592" s="34">
        <f t="shared" ref="D592:D630" si="59">SUM(E592:AY592)</f>
        <v>13798</v>
      </c>
      <c r="E592" s="34">
        <v>850</v>
      </c>
      <c r="F592" s="34">
        <v>1176</v>
      </c>
      <c r="G592" s="32">
        <v>0</v>
      </c>
      <c r="H592" s="32">
        <v>2729</v>
      </c>
      <c r="I592" s="32">
        <v>1245</v>
      </c>
      <c r="J592" s="32">
        <v>0</v>
      </c>
      <c r="K592" s="32">
        <v>0</v>
      </c>
      <c r="L592" s="32">
        <v>30</v>
      </c>
      <c r="M592" s="32">
        <v>0</v>
      </c>
      <c r="N592" s="32">
        <v>1553</v>
      </c>
      <c r="O592" s="32">
        <v>4766</v>
      </c>
      <c r="P592" s="32">
        <v>0</v>
      </c>
      <c r="Q592" s="32">
        <v>0</v>
      </c>
      <c r="R592" s="32">
        <v>0</v>
      </c>
      <c r="S592" s="32">
        <v>45</v>
      </c>
      <c r="T592" s="32">
        <v>0</v>
      </c>
      <c r="U592" s="33">
        <v>44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1360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15">
      <c r="A593" s="18" t="s">
        <v>46</v>
      </c>
      <c r="B593" s="25"/>
      <c r="C593" s="29"/>
      <c r="D593" s="34">
        <f t="shared" si="59"/>
        <v>19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19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15">
      <c r="A594" s="18" t="s">
        <v>47</v>
      </c>
      <c r="B594" s="25"/>
      <c r="C594" s="29"/>
      <c r="D594" s="34">
        <f t="shared" si="59"/>
        <v>2149</v>
      </c>
      <c r="E594" s="34">
        <v>1000</v>
      </c>
      <c r="F594" s="34">
        <v>1149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15">
      <c r="A595" s="18" t="s">
        <v>48</v>
      </c>
      <c r="B595" s="25"/>
      <c r="C595" s="29"/>
      <c r="D595" s="34">
        <f t="shared" si="59"/>
        <v>77229</v>
      </c>
      <c r="E595" s="34">
        <v>48397</v>
      </c>
      <c r="F595" s="34">
        <v>0</v>
      </c>
      <c r="G595" s="32">
        <v>9683</v>
      </c>
      <c r="H595" s="32">
        <v>0</v>
      </c>
      <c r="I595" s="32">
        <v>0</v>
      </c>
      <c r="J595" s="32">
        <v>0</v>
      </c>
      <c r="K595" s="32">
        <v>0</v>
      </c>
      <c r="L595" s="32">
        <v>16790</v>
      </c>
      <c r="M595" s="32">
        <v>0</v>
      </c>
      <c r="N595" s="32">
        <v>35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2304</v>
      </c>
      <c r="U595" s="33">
        <v>20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15">
      <c r="A596" s="18" t="s">
        <v>49</v>
      </c>
      <c r="B596" s="25"/>
      <c r="C596" s="29"/>
      <c r="D596" s="34">
        <f t="shared" si="59"/>
        <v>186979</v>
      </c>
      <c r="E596" s="34">
        <v>186979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15">
      <c r="A597" s="18" t="s">
        <v>50</v>
      </c>
      <c r="B597" s="25"/>
      <c r="C597" s="29"/>
      <c r="D597" s="34">
        <f t="shared" si="59"/>
        <v>739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739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15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15">
      <c r="A599" s="18" t="s">
        <v>52</v>
      </c>
      <c r="B599" s="25"/>
      <c r="C599" s="29"/>
      <c r="D599" s="34">
        <f t="shared" si="59"/>
        <v>1680</v>
      </c>
      <c r="E599" s="34">
        <v>1600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80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15">
      <c r="A600" s="18" t="s">
        <v>53</v>
      </c>
      <c r="B600" s="25"/>
      <c r="C600" s="29"/>
      <c r="D600" s="34">
        <f t="shared" si="59"/>
        <v>1150</v>
      </c>
      <c r="E600" s="34">
        <v>1150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15">
      <c r="A601" s="18" t="s">
        <v>54</v>
      </c>
      <c r="B601" s="25"/>
      <c r="C601" s="29"/>
      <c r="D601" s="34">
        <f t="shared" si="59"/>
        <v>1060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960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100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15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15">
      <c r="A603" s="18" t="s">
        <v>56</v>
      </c>
      <c r="B603" s="25"/>
      <c r="C603" s="29"/>
      <c r="D603" s="34">
        <f t="shared" si="59"/>
        <v>802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802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15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15">
      <c r="A605" s="18" t="s">
        <v>58</v>
      </c>
      <c r="B605" s="25"/>
      <c r="C605" s="29"/>
      <c r="D605" s="34">
        <f t="shared" si="59"/>
        <v>1659</v>
      </c>
      <c r="E605" s="34">
        <v>0</v>
      </c>
      <c r="F605" s="34">
        <v>1659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15">
      <c r="A606" s="18" t="s">
        <v>59</v>
      </c>
      <c r="B606" s="25"/>
      <c r="C606" s="29"/>
      <c r="D606" s="34">
        <f t="shared" si="59"/>
        <v>22234</v>
      </c>
      <c r="E606" s="34">
        <v>19830</v>
      </c>
      <c r="F606" s="34">
        <v>2404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15">
      <c r="A607" s="18" t="s">
        <v>60</v>
      </c>
      <c r="B607" s="25"/>
      <c r="C607" s="29"/>
      <c r="D607" s="34">
        <f t="shared" si="59"/>
        <v>0</v>
      </c>
      <c r="E607" s="34">
        <v>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3">
        <v>0</v>
      </c>
      <c r="AZ607" s="15"/>
    </row>
    <row r="608" spans="1:52" s="16" customFormat="1" ht="14.25" customHeight="1" x14ac:dyDescent="0.15">
      <c r="A608" s="18" t="s">
        <v>61</v>
      </c>
      <c r="B608" s="25"/>
      <c r="C608" s="29"/>
      <c r="D608" s="34">
        <f t="shared" si="59"/>
        <v>3050</v>
      </c>
      <c r="E608" s="34">
        <v>3020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30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15">
      <c r="A609" s="18" t="s">
        <v>62</v>
      </c>
      <c r="B609" s="25"/>
      <c r="C609" s="29"/>
      <c r="D609" s="34">
        <f t="shared" si="59"/>
        <v>1000</v>
      </c>
      <c r="E609" s="34">
        <v>0</v>
      </c>
      <c r="F609" s="34">
        <v>0</v>
      </c>
      <c r="G609" s="32">
        <v>0</v>
      </c>
      <c r="H609" s="32">
        <v>0</v>
      </c>
      <c r="I609" s="32">
        <v>1000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15">
      <c r="A610" s="18" t="s">
        <v>63</v>
      </c>
      <c r="B610" s="25"/>
      <c r="C610" s="29"/>
      <c r="D610" s="34">
        <f t="shared" si="59"/>
        <v>10842</v>
      </c>
      <c r="E610" s="34">
        <v>8320</v>
      </c>
      <c r="F610" s="34">
        <v>2522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15">
      <c r="A611" s="18" t="s">
        <v>64</v>
      </c>
      <c r="B611" s="25"/>
      <c r="C611" s="29"/>
      <c r="D611" s="34">
        <f t="shared" si="59"/>
        <v>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15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15">
      <c r="A613" s="18" t="s">
        <v>66</v>
      </c>
      <c r="B613" s="25"/>
      <c r="C613" s="29"/>
      <c r="D613" s="34">
        <f t="shared" si="59"/>
        <v>0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0</v>
      </c>
      <c r="AW613" s="34">
        <v>0</v>
      </c>
      <c r="AX613" s="34">
        <v>0</v>
      </c>
      <c r="AY613" s="33">
        <v>0</v>
      </c>
      <c r="AZ613" s="15"/>
    </row>
    <row r="614" spans="1:52" s="16" customFormat="1" ht="14.25" customHeight="1" x14ac:dyDescent="0.15">
      <c r="A614" s="18" t="s">
        <v>67</v>
      </c>
      <c r="B614" s="25"/>
      <c r="C614" s="29"/>
      <c r="D614" s="34">
        <f t="shared" si="59"/>
        <v>167643</v>
      </c>
      <c r="E614" s="34">
        <v>65834</v>
      </c>
      <c r="F614" s="34">
        <v>22466</v>
      </c>
      <c r="G614" s="32">
        <v>16952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7608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3600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39167</v>
      </c>
      <c r="AW614" s="34">
        <v>12016</v>
      </c>
      <c r="AX614" s="34">
        <v>0</v>
      </c>
      <c r="AY614" s="33">
        <v>0</v>
      </c>
      <c r="AZ614" s="15"/>
    </row>
    <row r="615" spans="1:52" s="16" customFormat="1" ht="14.25" customHeight="1" x14ac:dyDescent="0.15">
      <c r="A615" s="18" t="s">
        <v>68</v>
      </c>
      <c r="B615" s="25"/>
      <c r="C615" s="29"/>
      <c r="D615" s="34">
        <f t="shared" si="59"/>
        <v>50806</v>
      </c>
      <c r="E615" s="34">
        <v>3215</v>
      </c>
      <c r="F615" s="34">
        <v>26465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72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4070</v>
      </c>
      <c r="AQ615" s="18" t="s">
        <v>68</v>
      </c>
      <c r="AR615" s="25"/>
      <c r="AS615" s="18"/>
      <c r="AT615" s="34">
        <v>0</v>
      </c>
      <c r="AU615" s="34">
        <v>16984</v>
      </c>
      <c r="AV615" s="34">
        <v>0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15">
      <c r="A616" s="18" t="s">
        <v>69</v>
      </c>
      <c r="B616" s="25"/>
      <c r="C616" s="29"/>
      <c r="D616" s="34">
        <f t="shared" si="59"/>
        <v>40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40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15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15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15">
      <c r="A619" s="18" t="s">
        <v>72</v>
      </c>
      <c r="B619" s="25"/>
      <c r="C619" s="29"/>
      <c r="D619" s="34">
        <f t="shared" si="59"/>
        <v>19297</v>
      </c>
      <c r="E619" s="34">
        <v>2600</v>
      </c>
      <c r="F619" s="34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9087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800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0</v>
      </c>
      <c r="AV619" s="34">
        <v>0</v>
      </c>
      <c r="AW619" s="34">
        <v>6810</v>
      </c>
      <c r="AX619" s="34">
        <v>0</v>
      </c>
      <c r="AY619" s="33">
        <v>0</v>
      </c>
      <c r="AZ619" s="15"/>
    </row>
    <row r="620" spans="1:52" s="16" customFormat="1" ht="14.25" customHeight="1" x14ac:dyDescent="0.15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15">
      <c r="A621" s="18" t="s">
        <v>74</v>
      </c>
      <c r="B621" s="25"/>
      <c r="C621" s="29"/>
      <c r="D621" s="34">
        <f t="shared" si="59"/>
        <v>992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625</v>
      </c>
      <c r="AO621" s="34">
        <v>0</v>
      </c>
      <c r="AP621" s="33">
        <v>367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15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15">
      <c r="A623" s="18" t="s">
        <v>76</v>
      </c>
      <c r="B623" s="25"/>
      <c r="C623" s="29"/>
      <c r="D623" s="34">
        <f t="shared" si="59"/>
        <v>8889</v>
      </c>
      <c r="E623" s="34">
        <v>4855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3860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173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1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15">
      <c r="A624" s="18" t="s">
        <v>77</v>
      </c>
      <c r="B624" s="25"/>
      <c r="C624" s="29"/>
      <c r="D624" s="34">
        <f t="shared" si="59"/>
        <v>2200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2200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4.25" customHeight="1" x14ac:dyDescent="0.15">
      <c r="A625" s="18" t="s">
        <v>78</v>
      </c>
      <c r="B625" s="25"/>
      <c r="C625" s="29"/>
      <c r="D625" s="34">
        <f t="shared" si="59"/>
        <v>1244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513</v>
      </c>
      <c r="AO625" s="34">
        <v>0</v>
      </c>
      <c r="AP625" s="33">
        <v>731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15">
      <c r="A626" s="18" t="s">
        <v>79</v>
      </c>
      <c r="B626" s="25"/>
      <c r="C626" s="29"/>
      <c r="D626" s="34">
        <f t="shared" si="59"/>
        <v>1082</v>
      </c>
      <c r="E626" s="34">
        <v>600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482</v>
      </c>
      <c r="AX626" s="34">
        <v>0</v>
      </c>
      <c r="AY626" s="33">
        <v>0</v>
      </c>
      <c r="AZ626" s="15"/>
    </row>
    <row r="627" spans="1:52" s="16" customFormat="1" ht="14.25" customHeight="1" x14ac:dyDescent="0.15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15">
      <c r="A628" s="18" t="s">
        <v>81</v>
      </c>
      <c r="B628" s="25"/>
      <c r="C628" s="29"/>
      <c r="D628" s="34">
        <f t="shared" si="59"/>
        <v>11200</v>
      </c>
      <c r="E628" s="34">
        <v>2354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8160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240</v>
      </c>
      <c r="AC628" s="34">
        <v>446</v>
      </c>
      <c r="AD628" s="34">
        <v>0</v>
      </c>
      <c r="AE628" s="34">
        <v>0</v>
      </c>
      <c r="AF628" s="34">
        <v>0</v>
      </c>
      <c r="AG628" s="34">
        <v>0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0</v>
      </c>
      <c r="AX628" s="34">
        <v>0</v>
      </c>
      <c r="AY628" s="33">
        <v>0</v>
      </c>
      <c r="AZ628" s="15"/>
    </row>
    <row r="629" spans="1:52" s="16" customFormat="1" ht="14.25" customHeight="1" x14ac:dyDescent="0.15">
      <c r="A629" s="18" t="s">
        <v>82</v>
      </c>
      <c r="B629" s="25"/>
      <c r="C629" s="29"/>
      <c r="D629" s="34">
        <f t="shared" si="59"/>
        <v>7582</v>
      </c>
      <c r="E629" s="34">
        <v>465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1902</v>
      </c>
      <c r="AC629" s="34">
        <v>40</v>
      </c>
      <c r="AD629" s="34">
        <v>0</v>
      </c>
      <c r="AE629" s="34">
        <v>0</v>
      </c>
      <c r="AF629" s="34">
        <v>0</v>
      </c>
      <c r="AG629" s="34">
        <v>0</v>
      </c>
      <c r="AH629" s="34">
        <v>0</v>
      </c>
      <c r="AI629" s="34">
        <v>0</v>
      </c>
      <c r="AJ629" s="34">
        <v>2319</v>
      </c>
      <c r="AK629" s="34">
        <v>0</v>
      </c>
      <c r="AL629" s="34">
        <v>1720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1076</v>
      </c>
      <c r="AX629" s="34">
        <v>60</v>
      </c>
      <c r="AY629" s="33">
        <v>0</v>
      </c>
      <c r="AZ629" s="15"/>
    </row>
    <row r="630" spans="1:52" s="64" customFormat="1" ht="14.25" customHeight="1" x14ac:dyDescent="0.15">
      <c r="A630" s="52" t="s">
        <v>83</v>
      </c>
      <c r="B630" s="53"/>
      <c r="C630" s="54"/>
      <c r="D630" s="50">
        <f t="shared" si="59"/>
        <v>304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11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0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0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206</v>
      </c>
      <c r="AX630" s="50">
        <v>87</v>
      </c>
      <c r="AY630" s="45">
        <v>0</v>
      </c>
      <c r="AZ630" s="63"/>
    </row>
    <row r="631" spans="1:52" s="9" customFormat="1" ht="15.75" customHeight="1" x14ac:dyDescent="0.15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15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15">
      <c r="A633" s="42" t="s">
        <v>44</v>
      </c>
      <c r="B633" s="43"/>
      <c r="C633" s="44"/>
      <c r="D633" s="66">
        <f>SUM(E633:AY633)</f>
        <v>1317159</v>
      </c>
      <c r="E633" s="67">
        <f>SUM(E634:E672)</f>
        <v>132058</v>
      </c>
      <c r="F633" s="67">
        <f t="shared" ref="F633:U633" si="60">SUM(F634:F672)</f>
        <v>2750</v>
      </c>
      <c r="G633" s="67">
        <f t="shared" si="60"/>
        <v>1811</v>
      </c>
      <c r="H633" s="67">
        <f t="shared" si="60"/>
        <v>18072</v>
      </c>
      <c r="I633" s="67">
        <f t="shared" si="60"/>
        <v>4056</v>
      </c>
      <c r="J633" s="67">
        <f t="shared" si="60"/>
        <v>0</v>
      </c>
      <c r="K633" s="67">
        <f t="shared" si="60"/>
        <v>1694</v>
      </c>
      <c r="L633" s="67">
        <f t="shared" si="60"/>
        <v>247551</v>
      </c>
      <c r="M633" s="67">
        <f t="shared" si="60"/>
        <v>181</v>
      </c>
      <c r="N633" s="67">
        <f t="shared" si="60"/>
        <v>96114</v>
      </c>
      <c r="O633" s="67">
        <f t="shared" si="60"/>
        <v>125316</v>
      </c>
      <c r="P633" s="67">
        <f t="shared" si="60"/>
        <v>8</v>
      </c>
      <c r="Q633" s="67">
        <f t="shared" si="60"/>
        <v>0</v>
      </c>
      <c r="R633" s="67">
        <f t="shared" si="60"/>
        <v>0</v>
      </c>
      <c r="S633" s="67">
        <f t="shared" si="60"/>
        <v>6195</v>
      </c>
      <c r="T633" s="67">
        <f t="shared" si="60"/>
        <v>3583</v>
      </c>
      <c r="U633" s="68">
        <f t="shared" si="60"/>
        <v>1713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19119</v>
      </c>
      <c r="AC633" s="67">
        <f t="shared" si="61"/>
        <v>22235</v>
      </c>
      <c r="AD633" s="67">
        <f t="shared" si="61"/>
        <v>0</v>
      </c>
      <c r="AE633" s="67">
        <f t="shared" si="61"/>
        <v>2</v>
      </c>
      <c r="AF633" s="67">
        <f t="shared" si="61"/>
        <v>551</v>
      </c>
      <c r="AG633" s="67">
        <f t="shared" si="61"/>
        <v>1835</v>
      </c>
      <c r="AH633" s="67">
        <f t="shared" si="61"/>
        <v>463214</v>
      </c>
      <c r="AI633" s="67">
        <f t="shared" si="61"/>
        <v>44</v>
      </c>
      <c r="AJ633" s="67">
        <f t="shared" si="61"/>
        <v>0</v>
      </c>
      <c r="AK633" s="67">
        <f t="shared" si="61"/>
        <v>26831</v>
      </c>
      <c r="AL633" s="67">
        <f t="shared" si="61"/>
        <v>12477</v>
      </c>
      <c r="AM633" s="67">
        <f t="shared" si="61"/>
        <v>0</v>
      </c>
      <c r="AN633" s="67">
        <f t="shared" si="61"/>
        <v>20012</v>
      </c>
      <c r="AO633" s="67">
        <f t="shared" si="61"/>
        <v>0</v>
      </c>
      <c r="AP633" s="68">
        <f t="shared" si="61"/>
        <v>10325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3420</v>
      </c>
      <c r="AV633" s="67">
        <f t="shared" si="62"/>
        <v>38238</v>
      </c>
      <c r="AW633" s="67">
        <f t="shared" si="62"/>
        <v>44887</v>
      </c>
      <c r="AX633" s="67">
        <f t="shared" si="62"/>
        <v>12867</v>
      </c>
      <c r="AY633" s="73">
        <f t="shared" si="62"/>
        <v>0</v>
      </c>
      <c r="AZ633" s="15"/>
    </row>
    <row r="634" spans="1:52" s="16" customFormat="1" ht="14.25" customHeight="1" x14ac:dyDescent="0.15">
      <c r="A634" s="18" t="s">
        <v>45</v>
      </c>
      <c r="B634" s="25"/>
      <c r="C634" s="29"/>
      <c r="D634" s="34">
        <f t="shared" ref="D634:D672" si="63">SUM(E634:AY634)</f>
        <v>118873</v>
      </c>
      <c r="E634" s="34">
        <v>270</v>
      </c>
      <c r="F634" s="34">
        <v>0</v>
      </c>
      <c r="G634" s="32">
        <v>0</v>
      </c>
      <c r="H634" s="32">
        <v>17852</v>
      </c>
      <c r="I634" s="32">
        <v>0</v>
      </c>
      <c r="J634" s="32">
        <v>0</v>
      </c>
      <c r="K634" s="32">
        <v>0</v>
      </c>
      <c r="L634" s="32">
        <v>59330</v>
      </c>
      <c r="M634" s="32">
        <v>0</v>
      </c>
      <c r="N634" s="32">
        <v>19105</v>
      </c>
      <c r="O634" s="32">
        <v>15603</v>
      </c>
      <c r="P634" s="32">
        <v>0</v>
      </c>
      <c r="Q634" s="32">
        <v>0</v>
      </c>
      <c r="R634" s="32">
        <v>0</v>
      </c>
      <c r="S634" s="32">
        <v>6195</v>
      </c>
      <c r="T634" s="32">
        <v>24</v>
      </c>
      <c r="U634" s="33">
        <v>472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22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15">
      <c r="A635" s="18" t="s">
        <v>46</v>
      </c>
      <c r="B635" s="25"/>
      <c r="C635" s="29"/>
      <c r="D635" s="34">
        <f t="shared" si="63"/>
        <v>2844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235</v>
      </c>
      <c r="O635" s="32">
        <v>2609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0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15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15">
      <c r="A637" s="18" t="s">
        <v>48</v>
      </c>
      <c r="B637" s="25"/>
      <c r="C637" s="29"/>
      <c r="D637" s="34">
        <f t="shared" si="63"/>
        <v>211145</v>
      </c>
      <c r="E637" s="34">
        <v>17231</v>
      </c>
      <c r="F637" s="34">
        <v>2740</v>
      </c>
      <c r="G637" s="32">
        <v>1811</v>
      </c>
      <c r="H637" s="32">
        <v>0</v>
      </c>
      <c r="I637" s="32">
        <v>0</v>
      </c>
      <c r="J637" s="32">
        <v>0</v>
      </c>
      <c r="K637" s="32">
        <v>1694</v>
      </c>
      <c r="L637" s="32">
        <v>52090</v>
      </c>
      <c r="M637" s="32">
        <v>141</v>
      </c>
      <c r="N637" s="32">
        <v>46888</v>
      </c>
      <c r="O637" s="32">
        <v>88430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60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60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15">
      <c r="A638" s="18" t="s">
        <v>49</v>
      </c>
      <c r="B638" s="25"/>
      <c r="C638" s="29"/>
      <c r="D638" s="34">
        <f t="shared" si="63"/>
        <v>1116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1116</v>
      </c>
      <c r="AX638" s="34">
        <v>0</v>
      </c>
      <c r="AY638" s="33">
        <v>0</v>
      </c>
      <c r="AZ638" s="15"/>
    </row>
    <row r="639" spans="1:52" s="16" customFormat="1" ht="14.25" customHeight="1" x14ac:dyDescent="0.15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15">
      <c r="A640" s="18" t="s">
        <v>51</v>
      </c>
      <c r="B640" s="25"/>
      <c r="C640" s="29"/>
      <c r="D640" s="34">
        <f t="shared" si="63"/>
        <v>10253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10253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15">
      <c r="A641" s="18" t="s">
        <v>52</v>
      </c>
      <c r="B641" s="25"/>
      <c r="C641" s="29"/>
      <c r="D641" s="34">
        <f t="shared" si="63"/>
        <v>59446</v>
      </c>
      <c r="E641" s="34">
        <v>58996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157</v>
      </c>
      <c r="O641" s="32">
        <v>181</v>
      </c>
      <c r="P641" s="32">
        <v>0</v>
      </c>
      <c r="Q641" s="32">
        <v>0</v>
      </c>
      <c r="R641" s="32">
        <v>0</v>
      </c>
      <c r="S641" s="32">
        <v>0</v>
      </c>
      <c r="T641" s="32">
        <v>32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0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80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15">
      <c r="A642" s="18" t="s">
        <v>53</v>
      </c>
      <c r="B642" s="25"/>
      <c r="C642" s="29"/>
      <c r="D642" s="34">
        <f t="shared" si="63"/>
        <v>86494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34829</v>
      </c>
      <c r="M642" s="32">
        <v>0</v>
      </c>
      <c r="N642" s="32">
        <v>5587</v>
      </c>
      <c r="O642" s="32">
        <v>4648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41396</v>
      </c>
      <c r="AI642" s="34">
        <v>34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15">
      <c r="A643" s="18" t="s">
        <v>54</v>
      </c>
      <c r="B643" s="25"/>
      <c r="C643" s="29"/>
      <c r="D643" s="34">
        <f t="shared" si="63"/>
        <v>17205</v>
      </c>
      <c r="E643" s="34">
        <v>4820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2254</v>
      </c>
      <c r="O643" s="32">
        <v>3726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1835</v>
      </c>
      <c r="AH643" s="34">
        <v>0</v>
      </c>
      <c r="AI643" s="34">
        <v>10</v>
      </c>
      <c r="AJ643" s="34">
        <v>0</v>
      </c>
      <c r="AK643" s="34">
        <v>0</v>
      </c>
      <c r="AL643" s="34">
        <v>750</v>
      </c>
      <c r="AM643" s="34">
        <v>0</v>
      </c>
      <c r="AN643" s="34">
        <v>3510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300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15">
      <c r="A644" s="18" t="s">
        <v>55</v>
      </c>
      <c r="B644" s="25"/>
      <c r="C644" s="29"/>
      <c r="D644" s="34">
        <f t="shared" si="63"/>
        <v>5602</v>
      </c>
      <c r="E644" s="34">
        <v>141</v>
      </c>
      <c r="F644" s="34">
        <v>10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2095</v>
      </c>
      <c r="O644" s="32">
        <v>1953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1403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15">
      <c r="A645" s="18" t="s">
        <v>56</v>
      </c>
      <c r="B645" s="25"/>
      <c r="C645" s="29"/>
      <c r="D645" s="34">
        <f t="shared" si="63"/>
        <v>8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8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15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15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15">
      <c r="A648" s="18" t="s">
        <v>59</v>
      </c>
      <c r="B648" s="25"/>
      <c r="C648" s="29"/>
      <c r="D648" s="34">
        <f t="shared" si="63"/>
        <v>41380</v>
      </c>
      <c r="E648" s="34">
        <v>41380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15">
      <c r="A649" s="18" t="s">
        <v>60</v>
      </c>
      <c r="B649" s="25"/>
      <c r="C649" s="29"/>
      <c r="D649" s="34">
        <f t="shared" si="63"/>
        <v>80834</v>
      </c>
      <c r="E649" s="34">
        <v>240</v>
      </c>
      <c r="F649" s="34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26031</v>
      </c>
      <c r="M649" s="32">
        <v>0</v>
      </c>
      <c r="N649" s="32">
        <v>3087</v>
      </c>
      <c r="O649" s="32">
        <v>7220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10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60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41146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3040</v>
      </c>
      <c r="AV649" s="34">
        <v>0</v>
      </c>
      <c r="AW649" s="34">
        <v>0</v>
      </c>
      <c r="AX649" s="34">
        <v>0</v>
      </c>
      <c r="AY649" s="33">
        <v>0</v>
      </c>
      <c r="AZ649" s="15"/>
    </row>
    <row r="650" spans="1:52" s="16" customFormat="1" ht="14.25" customHeight="1" x14ac:dyDescent="0.15">
      <c r="A650" s="18" t="s">
        <v>61</v>
      </c>
      <c r="B650" s="25"/>
      <c r="C650" s="29"/>
      <c r="D650" s="34">
        <f t="shared" si="63"/>
        <v>206143</v>
      </c>
      <c r="E650" s="34">
        <v>8180</v>
      </c>
      <c r="F650" s="34">
        <v>0</v>
      </c>
      <c r="G650" s="32">
        <v>0</v>
      </c>
      <c r="H650" s="32">
        <v>220</v>
      </c>
      <c r="I650" s="32">
        <v>0</v>
      </c>
      <c r="J650" s="32">
        <v>0</v>
      </c>
      <c r="K650" s="32">
        <v>0</v>
      </c>
      <c r="L650" s="32">
        <v>75271</v>
      </c>
      <c r="M650" s="32">
        <v>0</v>
      </c>
      <c r="N650" s="32">
        <v>1886</v>
      </c>
      <c r="O650" s="32">
        <v>797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266</v>
      </c>
      <c r="AD650" s="34">
        <v>0</v>
      </c>
      <c r="AE650" s="34">
        <v>0</v>
      </c>
      <c r="AF650" s="34">
        <v>0</v>
      </c>
      <c r="AG650" s="34">
        <v>0</v>
      </c>
      <c r="AH650" s="34">
        <v>108762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10761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15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15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15">
      <c r="A653" s="18" t="s">
        <v>64</v>
      </c>
      <c r="B653" s="25"/>
      <c r="C653" s="29"/>
      <c r="D653" s="34">
        <f t="shared" si="63"/>
        <v>224283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3500</v>
      </c>
      <c r="U653" s="33">
        <v>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167968</v>
      </c>
      <c r="AI653" s="34">
        <v>0</v>
      </c>
      <c r="AJ653" s="34">
        <v>0</v>
      </c>
      <c r="AK653" s="34">
        <v>24200</v>
      </c>
      <c r="AL653" s="34">
        <v>0</v>
      </c>
      <c r="AM653" s="34">
        <v>0</v>
      </c>
      <c r="AN653" s="34">
        <v>3000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23115</v>
      </c>
      <c r="AW653" s="34">
        <v>0</v>
      </c>
      <c r="AX653" s="34">
        <v>2500</v>
      </c>
      <c r="AY653" s="33">
        <v>0</v>
      </c>
      <c r="AZ653" s="15"/>
    </row>
    <row r="654" spans="1:52" s="16" customFormat="1" ht="14.25" customHeight="1" x14ac:dyDescent="0.15">
      <c r="A654" s="18" t="s">
        <v>65</v>
      </c>
      <c r="B654" s="25"/>
      <c r="C654" s="29"/>
      <c r="D654" s="34">
        <f t="shared" si="63"/>
        <v>235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208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27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0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15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15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15">
      <c r="A657" s="18" t="s">
        <v>68</v>
      </c>
      <c r="B657" s="25"/>
      <c r="C657" s="29"/>
      <c r="D657" s="34">
        <f t="shared" si="63"/>
        <v>553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2</v>
      </c>
      <c r="AF657" s="34">
        <v>551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15">
      <c r="A658" s="18" t="s">
        <v>69</v>
      </c>
      <c r="B658" s="25"/>
      <c r="C658" s="29"/>
      <c r="D658" s="34">
        <f t="shared" si="63"/>
        <v>32092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40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778</v>
      </c>
      <c r="AD658" s="34">
        <v>0</v>
      </c>
      <c r="AE658" s="34">
        <v>0</v>
      </c>
      <c r="AF658" s="34">
        <v>0</v>
      </c>
      <c r="AG658" s="34">
        <v>0</v>
      </c>
      <c r="AH658" s="34">
        <v>31234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40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15">
      <c r="A659" s="18" t="s">
        <v>70</v>
      </c>
      <c r="B659" s="25"/>
      <c r="C659" s="29"/>
      <c r="D659" s="34">
        <f t="shared" si="63"/>
        <v>32127</v>
      </c>
      <c r="E659" s="34">
        <v>0</v>
      </c>
      <c r="F659" s="34">
        <v>0</v>
      </c>
      <c r="G659" s="32">
        <v>0</v>
      </c>
      <c r="H659" s="32">
        <v>0</v>
      </c>
      <c r="I659" s="32">
        <v>4056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14052</v>
      </c>
      <c r="AC659" s="34">
        <v>14019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15">
      <c r="A660" s="18" t="s">
        <v>71</v>
      </c>
      <c r="B660" s="25"/>
      <c r="C660" s="29"/>
      <c r="D660" s="34">
        <f t="shared" si="63"/>
        <v>1585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1346</v>
      </c>
      <c r="AC660" s="34">
        <v>239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15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15">
      <c r="A662" s="18" t="s">
        <v>73</v>
      </c>
      <c r="B662" s="25"/>
      <c r="C662" s="29"/>
      <c r="D662" s="34">
        <f t="shared" si="63"/>
        <v>3965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1171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1225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1569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15">
      <c r="A663" s="18" t="s">
        <v>74</v>
      </c>
      <c r="B663" s="25"/>
      <c r="C663" s="29"/>
      <c r="D663" s="34">
        <f t="shared" si="63"/>
        <v>956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956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15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15">
      <c r="A665" s="18" t="s">
        <v>76</v>
      </c>
      <c r="B665" s="25"/>
      <c r="C665" s="29"/>
      <c r="D665" s="34">
        <f t="shared" si="63"/>
        <v>5541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149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5392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15">
      <c r="A666" s="18" t="s">
        <v>77</v>
      </c>
      <c r="B666" s="25"/>
      <c r="C666" s="29"/>
      <c r="D666" s="34">
        <f t="shared" si="63"/>
        <v>76167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71805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4362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15">
      <c r="A667" s="18" t="s">
        <v>78</v>
      </c>
      <c r="B667" s="25"/>
      <c r="C667" s="29"/>
      <c r="D667" s="34">
        <f t="shared" si="63"/>
        <v>20017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9692</v>
      </c>
      <c r="AO667" s="34">
        <v>0</v>
      </c>
      <c r="AP667" s="33">
        <v>10325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15">
      <c r="A668" s="18" t="s">
        <v>79</v>
      </c>
      <c r="B668" s="25"/>
      <c r="C668" s="29"/>
      <c r="D668" s="34">
        <f t="shared" si="63"/>
        <v>800</v>
      </c>
      <c r="E668" s="34">
        <v>800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15">
      <c r="A669" s="18" t="s">
        <v>80</v>
      </c>
      <c r="B669" s="25"/>
      <c r="C669" s="29"/>
      <c r="D669" s="34">
        <f t="shared" si="63"/>
        <v>85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85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15">
      <c r="A670" s="18" t="s">
        <v>81</v>
      </c>
      <c r="B670" s="25"/>
      <c r="C670" s="29"/>
      <c r="D670" s="34">
        <f t="shared" si="63"/>
        <v>4248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3348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900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15">
      <c r="A671" s="18" t="s">
        <v>82</v>
      </c>
      <c r="B671" s="25"/>
      <c r="C671" s="29"/>
      <c r="D671" s="34">
        <f t="shared" si="63"/>
        <v>17628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40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101</v>
      </c>
      <c r="AC671" s="34">
        <v>477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1060</v>
      </c>
      <c r="AL671" s="34">
        <v>11140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4809</v>
      </c>
      <c r="AX671" s="34">
        <v>1</v>
      </c>
      <c r="AY671" s="33">
        <v>0</v>
      </c>
      <c r="AZ671" s="15"/>
    </row>
    <row r="672" spans="1:52" s="64" customFormat="1" ht="14.25" customHeight="1" x14ac:dyDescent="0.15">
      <c r="A672" s="52" t="s">
        <v>83</v>
      </c>
      <c r="B672" s="53"/>
      <c r="C672" s="54"/>
      <c r="D672" s="50">
        <f t="shared" si="63"/>
        <v>55534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971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1353</v>
      </c>
      <c r="AC672" s="50">
        <v>23</v>
      </c>
      <c r="AD672" s="50">
        <v>0</v>
      </c>
      <c r="AE672" s="50">
        <v>0</v>
      </c>
      <c r="AF672" s="50">
        <v>0</v>
      </c>
      <c r="AG672" s="50">
        <v>0</v>
      </c>
      <c r="AH672" s="50">
        <v>903</v>
      </c>
      <c r="AI672" s="50">
        <v>0</v>
      </c>
      <c r="AJ672" s="50">
        <v>0</v>
      </c>
      <c r="AK672" s="50">
        <v>2</v>
      </c>
      <c r="AL672" s="50">
        <v>587</v>
      </c>
      <c r="AM672" s="50">
        <v>0</v>
      </c>
      <c r="AN672" s="50">
        <v>2367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38962</v>
      </c>
      <c r="AX672" s="50">
        <v>10366</v>
      </c>
      <c r="AY672" s="45">
        <v>0</v>
      </c>
      <c r="AZ672" s="63"/>
    </row>
    <row r="673" spans="1:52" s="9" customFormat="1" ht="15.75" customHeight="1" x14ac:dyDescent="0.15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15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15">
      <c r="A675" s="42" t="s">
        <v>44</v>
      </c>
      <c r="B675" s="43"/>
      <c r="C675" s="44"/>
      <c r="D675" s="66">
        <f>SUM(E675:AY675)</f>
        <v>260213</v>
      </c>
      <c r="E675" s="67">
        <f>SUM(E676:E714)</f>
        <v>4647</v>
      </c>
      <c r="F675" s="67">
        <f t="shared" ref="F675:U675" si="64">SUM(F676:F714)</f>
        <v>468</v>
      </c>
      <c r="G675" s="67">
        <f t="shared" si="64"/>
        <v>262</v>
      </c>
      <c r="H675" s="67">
        <f t="shared" si="64"/>
        <v>480</v>
      </c>
      <c r="I675" s="67">
        <f t="shared" si="64"/>
        <v>0</v>
      </c>
      <c r="J675" s="67">
        <f t="shared" si="64"/>
        <v>0</v>
      </c>
      <c r="K675" s="67">
        <f t="shared" si="64"/>
        <v>914</v>
      </c>
      <c r="L675" s="67">
        <f t="shared" si="64"/>
        <v>154</v>
      </c>
      <c r="M675" s="67">
        <f t="shared" si="64"/>
        <v>63244</v>
      </c>
      <c r="N675" s="67">
        <f t="shared" si="64"/>
        <v>96141</v>
      </c>
      <c r="O675" s="67">
        <f t="shared" si="64"/>
        <v>12092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15855</v>
      </c>
      <c r="T675" s="67">
        <f t="shared" si="64"/>
        <v>0</v>
      </c>
      <c r="U675" s="68">
        <f t="shared" si="64"/>
        <v>1000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1040</v>
      </c>
      <c r="AC675" s="67">
        <f t="shared" si="65"/>
        <v>21569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5101</v>
      </c>
      <c r="AH675" s="67">
        <f t="shared" si="65"/>
        <v>0</v>
      </c>
      <c r="AI675" s="67">
        <f t="shared" si="65"/>
        <v>7828</v>
      </c>
      <c r="AJ675" s="67">
        <f t="shared" si="65"/>
        <v>0</v>
      </c>
      <c r="AK675" s="67">
        <f t="shared" si="65"/>
        <v>0</v>
      </c>
      <c r="AL675" s="67">
        <f t="shared" si="65"/>
        <v>3024</v>
      </c>
      <c r="AM675" s="67">
        <f t="shared" si="65"/>
        <v>0</v>
      </c>
      <c r="AN675" s="67">
        <f t="shared" si="65"/>
        <v>2008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13795</v>
      </c>
      <c r="AV675" s="67">
        <f t="shared" si="66"/>
        <v>10590</v>
      </c>
      <c r="AW675" s="67">
        <f t="shared" si="66"/>
        <v>1</v>
      </c>
      <c r="AX675" s="67">
        <f t="shared" si="66"/>
        <v>0</v>
      </c>
      <c r="AY675" s="73">
        <f t="shared" si="66"/>
        <v>0</v>
      </c>
      <c r="AZ675" s="15"/>
    </row>
    <row r="676" spans="1:52" s="16" customFormat="1" ht="14.25" customHeight="1" x14ac:dyDescent="0.15">
      <c r="A676" s="18" t="s">
        <v>45</v>
      </c>
      <c r="B676" s="25"/>
      <c r="C676" s="29"/>
      <c r="D676" s="34">
        <f t="shared" ref="D676:D714" si="67">SUM(E676:AY676)</f>
        <v>18374</v>
      </c>
      <c r="E676" s="34">
        <v>140</v>
      </c>
      <c r="F676" s="34">
        <v>0</v>
      </c>
      <c r="G676" s="32">
        <v>0</v>
      </c>
      <c r="H676" s="32">
        <v>480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6537</v>
      </c>
      <c r="O676" s="32">
        <v>4262</v>
      </c>
      <c r="P676" s="32">
        <v>0</v>
      </c>
      <c r="Q676" s="32">
        <v>0</v>
      </c>
      <c r="R676" s="32">
        <v>0</v>
      </c>
      <c r="S676" s="32">
        <v>5955</v>
      </c>
      <c r="T676" s="32">
        <v>0</v>
      </c>
      <c r="U676" s="33">
        <v>1000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15">
      <c r="A677" s="18" t="s">
        <v>46</v>
      </c>
      <c r="B677" s="25"/>
      <c r="C677" s="29"/>
      <c r="D677" s="34">
        <f t="shared" si="67"/>
        <v>90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90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15">
      <c r="A678" s="18" t="s">
        <v>47</v>
      </c>
      <c r="B678" s="25"/>
      <c r="C678" s="29"/>
      <c r="D678" s="34">
        <f t="shared" si="67"/>
        <v>8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8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15">
      <c r="A679" s="18" t="s">
        <v>48</v>
      </c>
      <c r="B679" s="25"/>
      <c r="C679" s="29"/>
      <c r="D679" s="34">
        <f t="shared" si="67"/>
        <v>14893</v>
      </c>
      <c r="E679" s="34">
        <v>266</v>
      </c>
      <c r="F679" s="34">
        <v>468</v>
      </c>
      <c r="G679" s="32">
        <v>262</v>
      </c>
      <c r="H679" s="32">
        <v>0</v>
      </c>
      <c r="I679" s="32">
        <v>0</v>
      </c>
      <c r="J679" s="32">
        <v>0</v>
      </c>
      <c r="K679" s="32">
        <v>914</v>
      </c>
      <c r="L679" s="32">
        <v>154</v>
      </c>
      <c r="M679" s="32">
        <v>0</v>
      </c>
      <c r="N679" s="32">
        <v>8735</v>
      </c>
      <c r="O679" s="32">
        <v>4094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0</v>
      </c>
      <c r="AZ679" s="15"/>
    </row>
    <row r="680" spans="1:52" s="16" customFormat="1" ht="14.25" customHeight="1" x14ac:dyDescent="0.15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15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15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15">
      <c r="A683" s="18" t="s">
        <v>52</v>
      </c>
      <c r="B683" s="25"/>
      <c r="C683" s="29"/>
      <c r="D683" s="34">
        <f t="shared" si="67"/>
        <v>4464</v>
      </c>
      <c r="E683" s="34">
        <v>4016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448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15">
      <c r="A684" s="18" t="s">
        <v>53</v>
      </c>
      <c r="B684" s="25"/>
      <c r="C684" s="29"/>
      <c r="D684" s="34">
        <f t="shared" si="67"/>
        <v>577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577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15">
      <c r="A685" s="18" t="s">
        <v>54</v>
      </c>
      <c r="B685" s="25"/>
      <c r="C685" s="29"/>
      <c r="D685" s="34">
        <f t="shared" si="67"/>
        <v>4405</v>
      </c>
      <c r="E685" s="34">
        <v>225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610</v>
      </c>
      <c r="AH685" s="34">
        <v>0</v>
      </c>
      <c r="AI685" s="34">
        <v>515</v>
      </c>
      <c r="AJ685" s="34">
        <v>0</v>
      </c>
      <c r="AK685" s="34">
        <v>0</v>
      </c>
      <c r="AL685" s="34">
        <v>2680</v>
      </c>
      <c r="AM685" s="34">
        <v>0</v>
      </c>
      <c r="AN685" s="34">
        <v>95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280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15">
      <c r="A686" s="18" t="s">
        <v>55</v>
      </c>
      <c r="B686" s="25"/>
      <c r="C686" s="29"/>
      <c r="D686" s="34">
        <f t="shared" si="67"/>
        <v>0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15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15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15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15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15">
      <c r="A691" s="18" t="s">
        <v>60</v>
      </c>
      <c r="B691" s="25"/>
      <c r="C691" s="29"/>
      <c r="D691" s="34">
        <f t="shared" si="67"/>
        <v>13201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81</v>
      </c>
      <c r="O691" s="32">
        <v>46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2107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10967</v>
      </c>
      <c r="AV691" s="34">
        <v>0</v>
      </c>
      <c r="AW691" s="34">
        <v>0</v>
      </c>
      <c r="AX691" s="34">
        <v>0</v>
      </c>
      <c r="AY691" s="33">
        <v>0</v>
      </c>
      <c r="AZ691" s="15"/>
    </row>
    <row r="692" spans="1:52" s="16" customFormat="1" ht="14.25" customHeight="1" x14ac:dyDescent="0.15">
      <c r="A692" s="18" t="s">
        <v>61</v>
      </c>
      <c r="B692" s="25"/>
      <c r="C692" s="29"/>
      <c r="D692" s="34">
        <f t="shared" si="67"/>
        <v>584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564</v>
      </c>
      <c r="N692" s="32">
        <v>20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15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15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15">
      <c r="A695" s="18" t="s">
        <v>64</v>
      </c>
      <c r="B695" s="25"/>
      <c r="C695" s="29"/>
      <c r="D695" s="34">
        <f t="shared" si="67"/>
        <v>48630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31740</v>
      </c>
      <c r="N695" s="32">
        <v>0</v>
      </c>
      <c r="O695" s="32">
        <v>3600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600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2100</v>
      </c>
      <c r="AV695" s="34">
        <v>10590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15">
      <c r="A696" s="18" t="s">
        <v>65</v>
      </c>
      <c r="B696" s="25"/>
      <c r="C696" s="29"/>
      <c r="D696" s="34">
        <f t="shared" si="67"/>
        <v>4835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4491</v>
      </c>
      <c r="AH696" s="34">
        <v>0</v>
      </c>
      <c r="AI696" s="34">
        <v>0</v>
      </c>
      <c r="AJ696" s="34">
        <v>0</v>
      </c>
      <c r="AK696" s="34">
        <v>0</v>
      </c>
      <c r="AL696" s="34">
        <v>344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15">
      <c r="A697" s="18" t="s">
        <v>66</v>
      </c>
      <c r="B697" s="25"/>
      <c r="C697" s="29"/>
      <c r="D697" s="34">
        <f t="shared" si="67"/>
        <v>0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15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15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15">
      <c r="A700" s="18" t="s">
        <v>69</v>
      </c>
      <c r="B700" s="25"/>
      <c r="C700" s="29"/>
      <c r="D700" s="34">
        <f t="shared" si="67"/>
        <v>30960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30940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20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15">
      <c r="A701" s="18" t="s">
        <v>70</v>
      </c>
      <c r="B701" s="25"/>
      <c r="C701" s="29"/>
      <c r="D701" s="34">
        <f t="shared" si="67"/>
        <v>242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242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15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15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15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15">
      <c r="A705" s="18" t="s">
        <v>74</v>
      </c>
      <c r="B705" s="25"/>
      <c r="C705" s="29"/>
      <c r="D705" s="34">
        <f t="shared" si="67"/>
        <v>4629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4629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15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15">
      <c r="A707" s="18" t="s">
        <v>76</v>
      </c>
      <c r="B707" s="25"/>
      <c r="C707" s="29"/>
      <c r="D707" s="34">
        <f t="shared" si="67"/>
        <v>97385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80760</v>
      </c>
      <c r="O707" s="32">
        <v>0</v>
      </c>
      <c r="P707" s="32">
        <v>0</v>
      </c>
      <c r="Q707" s="32">
        <v>0</v>
      </c>
      <c r="R707" s="32">
        <v>0</v>
      </c>
      <c r="S707" s="32">
        <v>9900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6725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15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15">
      <c r="A709" s="18" t="s">
        <v>78</v>
      </c>
      <c r="B709" s="25"/>
      <c r="C709" s="29"/>
      <c r="D709" s="34">
        <f t="shared" si="67"/>
        <v>1867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1867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15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15">
      <c r="A711" s="18" t="s">
        <v>80</v>
      </c>
      <c r="B711" s="25"/>
      <c r="C711" s="29"/>
      <c r="D711" s="34">
        <f t="shared" si="67"/>
        <v>2778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2752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26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15">
      <c r="A712" s="18" t="s">
        <v>81</v>
      </c>
      <c r="B712" s="25"/>
      <c r="C712" s="29"/>
      <c r="D712" s="34">
        <f t="shared" si="67"/>
        <v>440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440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15">
      <c r="A713" s="18" t="s">
        <v>82</v>
      </c>
      <c r="B713" s="25"/>
      <c r="C713" s="29"/>
      <c r="D713" s="34">
        <f t="shared" si="67"/>
        <v>11851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11850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1</v>
      </c>
      <c r="AX713" s="34">
        <v>0</v>
      </c>
      <c r="AY713" s="33">
        <v>0</v>
      </c>
      <c r="AZ713" s="15"/>
    </row>
    <row r="714" spans="1:52" s="64" customFormat="1" ht="14.25" customHeight="1" x14ac:dyDescent="0.15">
      <c r="A714" s="52" t="s">
        <v>83</v>
      </c>
      <c r="B714" s="53"/>
      <c r="C714" s="54"/>
      <c r="D714" s="50">
        <f t="shared" si="67"/>
        <v>0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0</v>
      </c>
      <c r="AX714" s="50">
        <v>0</v>
      </c>
      <c r="AY714" s="45">
        <v>0</v>
      </c>
      <c r="AZ714" s="63"/>
    </row>
    <row r="715" spans="1:52" s="9" customFormat="1" ht="15.75" customHeight="1" x14ac:dyDescent="0.15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15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15">
      <c r="A717" s="42" t="s">
        <v>44</v>
      </c>
      <c r="B717" s="43"/>
      <c r="C717" s="44"/>
      <c r="D717" s="66">
        <f>SUM(E717:AY717)</f>
        <v>1221872</v>
      </c>
      <c r="E717" s="67">
        <f>SUM(E718:E756)</f>
        <v>46072</v>
      </c>
      <c r="F717" s="67">
        <f t="shared" ref="F717:U717" si="68">SUM(F718:F756)</f>
        <v>1807</v>
      </c>
      <c r="G717" s="67">
        <f t="shared" si="68"/>
        <v>1320</v>
      </c>
      <c r="H717" s="67">
        <f t="shared" si="68"/>
        <v>749</v>
      </c>
      <c r="I717" s="67">
        <f t="shared" si="68"/>
        <v>0</v>
      </c>
      <c r="J717" s="67">
        <f t="shared" si="68"/>
        <v>0</v>
      </c>
      <c r="K717" s="67">
        <f t="shared" si="68"/>
        <v>0</v>
      </c>
      <c r="L717" s="67">
        <f t="shared" si="68"/>
        <v>162419</v>
      </c>
      <c r="M717" s="67">
        <f t="shared" si="68"/>
        <v>0</v>
      </c>
      <c r="N717" s="67">
        <f t="shared" si="68"/>
        <v>2086</v>
      </c>
      <c r="O717" s="67">
        <f t="shared" si="68"/>
        <v>18696</v>
      </c>
      <c r="P717" s="67">
        <f t="shared" si="68"/>
        <v>1024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758</v>
      </c>
      <c r="U717" s="68">
        <f t="shared" si="68"/>
        <v>4083</v>
      </c>
      <c r="V717" s="42" t="s">
        <v>44</v>
      </c>
      <c r="W717" s="70"/>
      <c r="X717" s="71"/>
      <c r="Y717" s="72">
        <f t="shared" ref="Y717:AP717" si="69">SUM(Y718:Y756)</f>
        <v>750</v>
      </c>
      <c r="Z717" s="67">
        <f t="shared" si="69"/>
        <v>0</v>
      </c>
      <c r="AA717" s="67">
        <f t="shared" si="69"/>
        <v>0</v>
      </c>
      <c r="AB717" s="67">
        <f t="shared" si="69"/>
        <v>4608</v>
      </c>
      <c r="AC717" s="67">
        <f t="shared" si="69"/>
        <v>42373</v>
      </c>
      <c r="AD717" s="67">
        <f t="shared" si="69"/>
        <v>394779</v>
      </c>
      <c r="AE717" s="67">
        <f t="shared" si="69"/>
        <v>0</v>
      </c>
      <c r="AF717" s="67">
        <f t="shared" si="69"/>
        <v>0</v>
      </c>
      <c r="AG717" s="67">
        <f t="shared" si="69"/>
        <v>1310</v>
      </c>
      <c r="AH717" s="67">
        <f t="shared" si="69"/>
        <v>17472</v>
      </c>
      <c r="AI717" s="67">
        <f t="shared" si="69"/>
        <v>0</v>
      </c>
      <c r="AJ717" s="67">
        <f t="shared" si="69"/>
        <v>0</v>
      </c>
      <c r="AK717" s="67">
        <f t="shared" si="69"/>
        <v>0</v>
      </c>
      <c r="AL717" s="67">
        <f t="shared" si="69"/>
        <v>54258</v>
      </c>
      <c r="AM717" s="67">
        <f t="shared" si="69"/>
        <v>510</v>
      </c>
      <c r="AN717" s="67">
        <f t="shared" si="69"/>
        <v>78569</v>
      </c>
      <c r="AO717" s="67">
        <f t="shared" si="69"/>
        <v>27331</v>
      </c>
      <c r="AP717" s="68">
        <f t="shared" si="69"/>
        <v>32483</v>
      </c>
      <c r="AQ717" s="42" t="s">
        <v>44</v>
      </c>
      <c r="AR717" s="70"/>
      <c r="AS717" s="69"/>
      <c r="AT717" s="72">
        <f t="shared" ref="AT717:AY717" si="70">SUM(AT718:AT756)</f>
        <v>0</v>
      </c>
      <c r="AU717" s="67">
        <f t="shared" si="70"/>
        <v>90965</v>
      </c>
      <c r="AV717" s="67">
        <f t="shared" si="70"/>
        <v>163968</v>
      </c>
      <c r="AW717" s="67">
        <f t="shared" si="70"/>
        <v>57701</v>
      </c>
      <c r="AX717" s="67">
        <f t="shared" si="70"/>
        <v>14715</v>
      </c>
      <c r="AY717" s="73">
        <f t="shared" si="70"/>
        <v>1066</v>
      </c>
      <c r="AZ717" s="15"/>
    </row>
    <row r="718" spans="1:52" s="16" customFormat="1" ht="14.25" customHeight="1" x14ac:dyDescent="0.15">
      <c r="A718" s="18" t="s">
        <v>45</v>
      </c>
      <c r="B718" s="25"/>
      <c r="C718" s="29"/>
      <c r="D718" s="34">
        <f t="shared" ref="D718:D756" si="71">SUM(E718:AY718)</f>
        <v>65504</v>
      </c>
      <c r="E718" s="34">
        <v>1170</v>
      </c>
      <c r="F718" s="34">
        <v>980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54846</v>
      </c>
      <c r="M718" s="32">
        <v>0</v>
      </c>
      <c r="N718" s="32">
        <v>0</v>
      </c>
      <c r="O718" s="32">
        <v>5502</v>
      </c>
      <c r="P718" s="32">
        <v>1024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1982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15">
      <c r="A719" s="18" t="s">
        <v>46</v>
      </c>
      <c r="B719" s="25"/>
      <c r="C719" s="29"/>
      <c r="D719" s="34">
        <f t="shared" si="71"/>
        <v>3269</v>
      </c>
      <c r="E719" s="34">
        <v>2594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675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15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15">
      <c r="A721" s="18" t="s">
        <v>48</v>
      </c>
      <c r="B721" s="25"/>
      <c r="C721" s="29"/>
      <c r="D721" s="34">
        <f t="shared" si="71"/>
        <v>4950</v>
      </c>
      <c r="E721" s="34">
        <v>386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1130</v>
      </c>
      <c r="O721" s="32">
        <v>1085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2349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15">
      <c r="A722" s="18" t="s">
        <v>49</v>
      </c>
      <c r="B722" s="25"/>
      <c r="C722" s="29"/>
      <c r="D722" s="34">
        <f t="shared" si="71"/>
        <v>24922</v>
      </c>
      <c r="E722" s="34">
        <v>24922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15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15">
      <c r="A724" s="18" t="s">
        <v>51</v>
      </c>
      <c r="B724" s="25"/>
      <c r="C724" s="29"/>
      <c r="D724" s="34">
        <f t="shared" si="71"/>
        <v>1034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1034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15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15">
      <c r="A726" s="18" t="s">
        <v>53</v>
      </c>
      <c r="B726" s="25"/>
      <c r="C726" s="29"/>
      <c r="D726" s="34">
        <f t="shared" si="71"/>
        <v>0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15">
      <c r="A727" s="18" t="s">
        <v>54</v>
      </c>
      <c r="B727" s="25"/>
      <c r="C727" s="29"/>
      <c r="D727" s="34">
        <f t="shared" si="71"/>
        <v>6532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914</v>
      </c>
      <c r="O727" s="32">
        <v>4738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760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120</v>
      </c>
      <c r="AV727" s="34">
        <v>0</v>
      </c>
      <c r="AW727" s="34">
        <v>0</v>
      </c>
      <c r="AX727" s="34">
        <v>0</v>
      </c>
      <c r="AY727" s="33">
        <v>0</v>
      </c>
      <c r="AZ727" s="15"/>
    </row>
    <row r="728" spans="1:52" s="16" customFormat="1" ht="14.25" customHeight="1" x14ac:dyDescent="0.15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15">
      <c r="A729" s="18" t="s">
        <v>56</v>
      </c>
      <c r="B729" s="25"/>
      <c r="C729" s="29"/>
      <c r="D729" s="34">
        <f t="shared" si="71"/>
        <v>0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0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15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15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15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15">
      <c r="A733" s="18" t="s">
        <v>60</v>
      </c>
      <c r="B733" s="25"/>
      <c r="C733" s="29"/>
      <c r="D733" s="34">
        <f t="shared" si="71"/>
        <v>76466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66615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7316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2535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15">
      <c r="A734" s="18" t="s">
        <v>61</v>
      </c>
      <c r="B734" s="25"/>
      <c r="C734" s="29"/>
      <c r="D734" s="34">
        <f t="shared" si="71"/>
        <v>21655</v>
      </c>
      <c r="E734" s="34">
        <v>0</v>
      </c>
      <c r="F734" s="34">
        <v>827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2718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670</v>
      </c>
      <c r="AO734" s="34">
        <v>2445</v>
      </c>
      <c r="AP734" s="33">
        <v>9536</v>
      </c>
      <c r="AQ734" s="18" t="s">
        <v>61</v>
      </c>
      <c r="AR734" s="25"/>
      <c r="AS734" s="18"/>
      <c r="AT734" s="34">
        <v>0</v>
      </c>
      <c r="AU734" s="34">
        <v>0</v>
      </c>
      <c r="AV734" s="34">
        <v>5459</v>
      </c>
      <c r="AW734" s="34">
        <v>0</v>
      </c>
      <c r="AX734" s="34">
        <v>0</v>
      </c>
      <c r="AY734" s="33">
        <v>0</v>
      </c>
      <c r="AZ734" s="15"/>
    </row>
    <row r="735" spans="1:52" s="16" customFormat="1" ht="14.25" customHeight="1" x14ac:dyDescent="0.15">
      <c r="A735" s="18" t="s">
        <v>62</v>
      </c>
      <c r="B735" s="25"/>
      <c r="C735" s="29"/>
      <c r="D735" s="34">
        <f t="shared" si="71"/>
        <v>393175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7371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383237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2567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0</v>
      </c>
      <c r="AY735" s="33">
        <v>0</v>
      </c>
      <c r="AZ735" s="15"/>
    </row>
    <row r="736" spans="1:52" s="16" customFormat="1" ht="14.25" customHeight="1" x14ac:dyDescent="0.15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15">
      <c r="A737" s="18" t="s">
        <v>64</v>
      </c>
      <c r="B737" s="25"/>
      <c r="C737" s="29"/>
      <c r="D737" s="34">
        <f t="shared" si="71"/>
        <v>9902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1200</v>
      </c>
      <c r="AO737" s="34">
        <v>0</v>
      </c>
      <c r="AP737" s="33">
        <v>0</v>
      </c>
      <c r="AQ737" s="18" t="s">
        <v>64</v>
      </c>
      <c r="AR737" s="25"/>
      <c r="AS737" s="18"/>
      <c r="AT737" s="34">
        <v>0</v>
      </c>
      <c r="AU737" s="34">
        <v>0</v>
      </c>
      <c r="AV737" s="34">
        <v>0</v>
      </c>
      <c r="AW737" s="34">
        <v>3790</v>
      </c>
      <c r="AX737" s="34">
        <v>3846</v>
      </c>
      <c r="AY737" s="33">
        <v>1066</v>
      </c>
      <c r="AZ737" s="15"/>
    </row>
    <row r="738" spans="1:52" s="16" customFormat="1" ht="14.25" customHeight="1" x14ac:dyDescent="0.15">
      <c r="A738" s="18" t="s">
        <v>65</v>
      </c>
      <c r="B738" s="25"/>
      <c r="C738" s="29"/>
      <c r="D738" s="34">
        <f t="shared" si="71"/>
        <v>3794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0</v>
      </c>
      <c r="AM738" s="34">
        <v>0</v>
      </c>
      <c r="AN738" s="34">
        <v>1728</v>
      </c>
      <c r="AO738" s="34">
        <v>0</v>
      </c>
      <c r="AP738" s="33">
        <v>0</v>
      </c>
      <c r="AQ738" s="18" t="s">
        <v>65</v>
      </c>
      <c r="AR738" s="25"/>
      <c r="AS738" s="18"/>
      <c r="AT738" s="34">
        <v>0</v>
      </c>
      <c r="AU738" s="34">
        <v>0</v>
      </c>
      <c r="AV738" s="34">
        <v>2066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15">
      <c r="A739" s="18" t="s">
        <v>66</v>
      </c>
      <c r="B739" s="25"/>
      <c r="C739" s="29"/>
      <c r="D739" s="34">
        <f t="shared" si="71"/>
        <v>3599</v>
      </c>
      <c r="E739" s="34">
        <v>0</v>
      </c>
      <c r="F739" s="34">
        <v>0</v>
      </c>
      <c r="G739" s="32">
        <v>0</v>
      </c>
      <c r="H739" s="32">
        <v>749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700</v>
      </c>
      <c r="V739" s="18" t="s">
        <v>66</v>
      </c>
      <c r="W739" s="25"/>
      <c r="X739" s="29"/>
      <c r="Y739" s="34">
        <v>750</v>
      </c>
      <c r="Z739" s="32">
        <v>0</v>
      </c>
      <c r="AA739" s="35">
        <v>0</v>
      </c>
      <c r="AB739" s="34">
        <v>1400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0</v>
      </c>
      <c r="AW739" s="34">
        <v>0</v>
      </c>
      <c r="AX739" s="34">
        <v>0</v>
      </c>
      <c r="AY739" s="33">
        <v>0</v>
      </c>
      <c r="AZ739" s="15"/>
    </row>
    <row r="740" spans="1:52" s="16" customFormat="1" ht="14.25" customHeight="1" x14ac:dyDescent="0.15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15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15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15">
      <c r="A743" s="18" t="s">
        <v>70</v>
      </c>
      <c r="B743" s="25"/>
      <c r="C743" s="29"/>
      <c r="D743" s="34">
        <f t="shared" si="71"/>
        <v>75933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2500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37163</v>
      </c>
      <c r="AM743" s="34">
        <v>0</v>
      </c>
      <c r="AN743" s="34">
        <v>0</v>
      </c>
      <c r="AO743" s="34">
        <v>0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21523</v>
      </c>
      <c r="AV743" s="34">
        <v>14747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15">
      <c r="A744" s="18" t="s">
        <v>71</v>
      </c>
      <c r="B744" s="25"/>
      <c r="C744" s="29"/>
      <c r="D744" s="34">
        <f t="shared" si="71"/>
        <v>120982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9893</v>
      </c>
      <c r="AD744" s="34">
        <v>0</v>
      </c>
      <c r="AE744" s="34">
        <v>0</v>
      </c>
      <c r="AF744" s="34">
        <v>0</v>
      </c>
      <c r="AG744" s="34">
        <v>0</v>
      </c>
      <c r="AH744" s="34">
        <v>0</v>
      </c>
      <c r="AI744" s="34">
        <v>0</v>
      </c>
      <c r="AJ744" s="34">
        <v>0</v>
      </c>
      <c r="AK744" s="34">
        <v>0</v>
      </c>
      <c r="AL744" s="34">
        <v>0</v>
      </c>
      <c r="AM744" s="34">
        <v>0</v>
      </c>
      <c r="AN744" s="34">
        <v>26361</v>
      </c>
      <c r="AO744" s="34">
        <v>0</v>
      </c>
      <c r="AP744" s="33">
        <v>16165</v>
      </c>
      <c r="AQ744" s="18" t="s">
        <v>71</v>
      </c>
      <c r="AR744" s="25"/>
      <c r="AS744" s="18"/>
      <c r="AT744" s="34">
        <v>0</v>
      </c>
      <c r="AU744" s="34">
        <v>7935</v>
      </c>
      <c r="AV744" s="34">
        <v>54214</v>
      </c>
      <c r="AW744" s="34">
        <v>6414</v>
      </c>
      <c r="AX744" s="34">
        <v>0</v>
      </c>
      <c r="AY744" s="33">
        <v>0</v>
      </c>
      <c r="AZ744" s="15"/>
    </row>
    <row r="745" spans="1:52" s="16" customFormat="1" ht="14.25" customHeight="1" x14ac:dyDescent="0.15">
      <c r="A745" s="18" t="s">
        <v>72</v>
      </c>
      <c r="B745" s="25"/>
      <c r="C745" s="29"/>
      <c r="D745" s="34">
        <f t="shared" si="71"/>
        <v>18165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560</v>
      </c>
      <c r="AE745" s="34">
        <v>0</v>
      </c>
      <c r="AF745" s="34">
        <v>0</v>
      </c>
      <c r="AG745" s="34">
        <v>950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6163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10492</v>
      </c>
      <c r="AW745" s="34">
        <v>0</v>
      </c>
      <c r="AX745" s="34">
        <v>0</v>
      </c>
      <c r="AY745" s="33">
        <v>0</v>
      </c>
      <c r="AZ745" s="15"/>
    </row>
    <row r="746" spans="1:52" s="16" customFormat="1" ht="14.25" customHeight="1" x14ac:dyDescent="0.15">
      <c r="A746" s="18" t="s">
        <v>73</v>
      </c>
      <c r="B746" s="25"/>
      <c r="C746" s="29"/>
      <c r="D746" s="34">
        <f t="shared" si="71"/>
        <v>6665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0</v>
      </c>
      <c r="AX746" s="34">
        <v>6665</v>
      </c>
      <c r="AY746" s="33">
        <v>0</v>
      </c>
      <c r="AZ746" s="15"/>
    </row>
    <row r="747" spans="1:52" s="16" customFormat="1" ht="14.25" customHeight="1" x14ac:dyDescent="0.15">
      <c r="A747" s="18" t="s">
        <v>74</v>
      </c>
      <c r="B747" s="25"/>
      <c r="C747" s="29"/>
      <c r="D747" s="34">
        <f t="shared" si="71"/>
        <v>274832</v>
      </c>
      <c r="E747" s="34">
        <v>0</v>
      </c>
      <c r="F747" s="34">
        <v>0</v>
      </c>
      <c r="G747" s="32">
        <v>1320</v>
      </c>
      <c r="H747" s="32">
        <v>0</v>
      </c>
      <c r="I747" s="32">
        <v>0</v>
      </c>
      <c r="J747" s="32">
        <v>0</v>
      </c>
      <c r="K747" s="32">
        <v>0</v>
      </c>
      <c r="L747" s="32">
        <v>38240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0</v>
      </c>
      <c r="AD747" s="34">
        <v>10307</v>
      </c>
      <c r="AE747" s="34">
        <v>0</v>
      </c>
      <c r="AF747" s="34">
        <v>0</v>
      </c>
      <c r="AG747" s="34">
        <v>360</v>
      </c>
      <c r="AH747" s="34">
        <v>15490</v>
      </c>
      <c r="AI747" s="34">
        <v>0</v>
      </c>
      <c r="AJ747" s="34">
        <v>0</v>
      </c>
      <c r="AK747" s="34">
        <v>0</v>
      </c>
      <c r="AL747" s="34">
        <v>10131</v>
      </c>
      <c r="AM747" s="34">
        <v>0</v>
      </c>
      <c r="AN747" s="34">
        <v>38720</v>
      </c>
      <c r="AO747" s="34">
        <v>17570</v>
      </c>
      <c r="AP747" s="33">
        <v>6132</v>
      </c>
      <c r="AQ747" s="18" t="s">
        <v>74</v>
      </c>
      <c r="AR747" s="25"/>
      <c r="AS747" s="18"/>
      <c r="AT747" s="34">
        <v>0</v>
      </c>
      <c r="AU747" s="34">
        <v>61387</v>
      </c>
      <c r="AV747" s="34">
        <v>65355</v>
      </c>
      <c r="AW747" s="34">
        <v>5620</v>
      </c>
      <c r="AX747" s="34">
        <v>4200</v>
      </c>
      <c r="AY747" s="33">
        <v>0</v>
      </c>
      <c r="AZ747" s="15"/>
    </row>
    <row r="748" spans="1:52" s="16" customFormat="1" ht="14.25" customHeight="1" x14ac:dyDescent="0.15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15">
      <c r="A749" s="18" t="s">
        <v>76</v>
      </c>
      <c r="B749" s="25"/>
      <c r="C749" s="29"/>
      <c r="D749" s="34">
        <f t="shared" si="71"/>
        <v>32420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32420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15">
      <c r="A750" s="18" t="s">
        <v>77</v>
      </c>
      <c r="B750" s="25"/>
      <c r="C750" s="29"/>
      <c r="D750" s="34">
        <f t="shared" si="71"/>
        <v>8632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758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6964</v>
      </c>
      <c r="AM750" s="34">
        <v>510</v>
      </c>
      <c r="AN750" s="34">
        <v>400</v>
      </c>
      <c r="AO750" s="34">
        <v>0</v>
      </c>
      <c r="AP750" s="33">
        <v>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15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15">
      <c r="A752" s="18" t="s">
        <v>79</v>
      </c>
      <c r="B752" s="25"/>
      <c r="C752" s="29"/>
      <c r="D752" s="34">
        <f t="shared" si="71"/>
        <v>25130</v>
      </c>
      <c r="E752" s="34">
        <v>17000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7380</v>
      </c>
      <c r="AW752" s="34">
        <v>750</v>
      </c>
      <c r="AX752" s="34">
        <v>0</v>
      </c>
      <c r="AY752" s="33">
        <v>0</v>
      </c>
      <c r="AZ752" s="15"/>
    </row>
    <row r="753" spans="1:52" s="16" customFormat="1" ht="14.25" customHeight="1" x14ac:dyDescent="0.15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15">
      <c r="A754" s="18" t="s">
        <v>81</v>
      </c>
      <c r="B754" s="25"/>
      <c r="C754" s="29"/>
      <c r="D754" s="34">
        <f t="shared" si="71"/>
        <v>1336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685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0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651</v>
      </c>
      <c r="AX754" s="34">
        <v>0</v>
      </c>
      <c r="AY754" s="33">
        <v>0</v>
      </c>
      <c r="AZ754" s="15"/>
    </row>
    <row r="755" spans="1:52" s="16" customFormat="1" ht="14.25" customHeight="1" x14ac:dyDescent="0.15">
      <c r="A755" s="18" t="s">
        <v>82</v>
      </c>
      <c r="B755" s="25"/>
      <c r="C755" s="29"/>
      <c r="D755" s="34">
        <f t="shared" si="71"/>
        <v>42686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60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650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1720</v>
      </c>
      <c r="AW755" s="34">
        <v>40256</v>
      </c>
      <c r="AX755" s="34">
        <v>0</v>
      </c>
      <c r="AY755" s="33">
        <v>0</v>
      </c>
      <c r="AZ755" s="15"/>
    </row>
    <row r="756" spans="1:52" s="64" customFormat="1" ht="14.25" customHeight="1" x14ac:dyDescent="0.15">
      <c r="A756" s="52" t="s">
        <v>83</v>
      </c>
      <c r="B756" s="53"/>
      <c r="C756" s="54"/>
      <c r="D756" s="50">
        <f t="shared" si="71"/>
        <v>289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42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23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0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220</v>
      </c>
      <c r="AX756" s="50">
        <v>4</v>
      </c>
      <c r="AY756" s="45">
        <v>0</v>
      </c>
      <c r="AZ756" s="63"/>
    </row>
    <row r="757" spans="1:52" s="9" customFormat="1" ht="15.75" customHeight="1" x14ac:dyDescent="0.15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15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15">
      <c r="A759" s="42" t="s">
        <v>44</v>
      </c>
      <c r="B759" s="43"/>
      <c r="C759" s="44"/>
      <c r="D759" s="66">
        <f>SUM(E759:AY759)</f>
        <v>97232</v>
      </c>
      <c r="E759" s="67">
        <f>SUM(E760:E798)</f>
        <v>952</v>
      </c>
      <c r="F759" s="67">
        <f t="shared" ref="F759:U759" si="72">SUM(F760:F798)</f>
        <v>0</v>
      </c>
      <c r="G759" s="67">
        <f t="shared" si="72"/>
        <v>0</v>
      </c>
      <c r="H759" s="67">
        <f t="shared" si="72"/>
        <v>2159</v>
      </c>
      <c r="I759" s="67">
        <f t="shared" si="72"/>
        <v>0</v>
      </c>
      <c r="J759" s="67">
        <f t="shared" si="72"/>
        <v>0</v>
      </c>
      <c r="K759" s="67">
        <f t="shared" si="72"/>
        <v>71</v>
      </c>
      <c r="L759" s="67">
        <f t="shared" si="72"/>
        <v>105</v>
      </c>
      <c r="M759" s="67">
        <f t="shared" si="72"/>
        <v>0</v>
      </c>
      <c r="N759" s="67">
        <f t="shared" si="72"/>
        <v>4830</v>
      </c>
      <c r="O759" s="67">
        <f t="shared" si="72"/>
        <v>150</v>
      </c>
      <c r="P759" s="67">
        <f t="shared" si="72"/>
        <v>11</v>
      </c>
      <c r="Q759" s="67">
        <f t="shared" si="72"/>
        <v>0</v>
      </c>
      <c r="R759" s="67">
        <f t="shared" si="72"/>
        <v>0</v>
      </c>
      <c r="S759" s="67">
        <f t="shared" si="72"/>
        <v>0</v>
      </c>
      <c r="T759" s="67">
        <f t="shared" si="72"/>
        <v>1654</v>
      </c>
      <c r="U759" s="68">
        <f t="shared" si="72"/>
        <v>2280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697</v>
      </c>
      <c r="AB759" s="67">
        <f t="shared" si="73"/>
        <v>2866</v>
      </c>
      <c r="AC759" s="67">
        <f t="shared" si="73"/>
        <v>166</v>
      </c>
      <c r="AD759" s="67">
        <f t="shared" si="73"/>
        <v>0</v>
      </c>
      <c r="AE759" s="67">
        <f t="shared" si="73"/>
        <v>9104</v>
      </c>
      <c r="AF759" s="67">
        <f t="shared" si="73"/>
        <v>0</v>
      </c>
      <c r="AG759" s="67">
        <f t="shared" si="73"/>
        <v>10</v>
      </c>
      <c r="AH759" s="67">
        <f t="shared" si="73"/>
        <v>1195</v>
      </c>
      <c r="AI759" s="67">
        <f t="shared" si="73"/>
        <v>59161</v>
      </c>
      <c r="AJ759" s="67">
        <f t="shared" si="73"/>
        <v>0</v>
      </c>
      <c r="AK759" s="67">
        <f t="shared" si="73"/>
        <v>2651</v>
      </c>
      <c r="AL759" s="67">
        <f t="shared" si="73"/>
        <v>0</v>
      </c>
      <c r="AM759" s="67">
        <f t="shared" si="73"/>
        <v>0</v>
      </c>
      <c r="AN759" s="67">
        <f t="shared" si="73"/>
        <v>1544</v>
      </c>
      <c r="AO759" s="67">
        <f t="shared" si="73"/>
        <v>0</v>
      </c>
      <c r="AP759" s="68">
        <f t="shared" si="73"/>
        <v>1010</v>
      </c>
      <c r="AQ759" s="42" t="s">
        <v>44</v>
      </c>
      <c r="AR759" s="70"/>
      <c r="AS759" s="69"/>
      <c r="AT759" s="72">
        <f t="shared" ref="AT759:AY759" si="74">SUM(AT760:AT798)</f>
        <v>1596</v>
      </c>
      <c r="AU759" s="67">
        <f t="shared" si="74"/>
        <v>140</v>
      </c>
      <c r="AV759" s="67">
        <f t="shared" si="74"/>
        <v>2625</v>
      </c>
      <c r="AW759" s="67">
        <f t="shared" si="74"/>
        <v>1621</v>
      </c>
      <c r="AX759" s="67">
        <f t="shared" si="74"/>
        <v>634</v>
      </c>
      <c r="AY759" s="73">
        <f t="shared" si="74"/>
        <v>0</v>
      </c>
      <c r="AZ759" s="15"/>
    </row>
    <row r="760" spans="1:52" s="16" customFormat="1" ht="14.25" customHeight="1" x14ac:dyDescent="0.15">
      <c r="A760" s="18" t="s">
        <v>45</v>
      </c>
      <c r="B760" s="25"/>
      <c r="C760" s="29"/>
      <c r="D760" s="34">
        <f t="shared" ref="D760:D798" si="75">SUM(E760:AY760)</f>
        <v>105</v>
      </c>
      <c r="E760" s="34">
        <v>0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105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15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15">
      <c r="A762" s="18" t="s">
        <v>47</v>
      </c>
      <c r="B762" s="25"/>
      <c r="C762" s="29"/>
      <c r="D762" s="34">
        <f t="shared" si="75"/>
        <v>3700</v>
      </c>
      <c r="E762" s="34">
        <v>0</v>
      </c>
      <c r="F762" s="34">
        <v>0</v>
      </c>
      <c r="G762" s="32">
        <v>0</v>
      </c>
      <c r="H762" s="32">
        <v>2159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1541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15">
      <c r="A763" s="18" t="s">
        <v>48</v>
      </c>
      <c r="B763" s="25"/>
      <c r="C763" s="29"/>
      <c r="D763" s="34">
        <f t="shared" si="75"/>
        <v>274</v>
      </c>
      <c r="E763" s="34">
        <v>53</v>
      </c>
      <c r="F763" s="34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71</v>
      </c>
      <c r="L763" s="32">
        <v>0</v>
      </c>
      <c r="M763" s="32">
        <v>0</v>
      </c>
      <c r="N763" s="32">
        <v>0</v>
      </c>
      <c r="O763" s="32">
        <v>150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15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15">
      <c r="A765" s="18" t="s">
        <v>50</v>
      </c>
      <c r="B765" s="25"/>
      <c r="C765" s="29"/>
      <c r="D765" s="34">
        <f t="shared" si="75"/>
        <v>4604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4604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15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15">
      <c r="A767" s="18" t="s">
        <v>52</v>
      </c>
      <c r="B767" s="25"/>
      <c r="C767" s="29"/>
      <c r="D767" s="34">
        <f t="shared" si="75"/>
        <v>16</v>
      </c>
      <c r="E767" s="34">
        <v>16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15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15">
      <c r="A769" s="18" t="s">
        <v>54</v>
      </c>
      <c r="B769" s="25"/>
      <c r="C769" s="29"/>
      <c r="D769" s="34">
        <f t="shared" si="75"/>
        <v>2827</v>
      </c>
      <c r="E769" s="34">
        <v>775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1842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10</v>
      </c>
      <c r="AH769" s="34">
        <v>0</v>
      </c>
      <c r="AI769" s="34">
        <v>10</v>
      </c>
      <c r="AJ769" s="34">
        <v>0</v>
      </c>
      <c r="AK769" s="34">
        <v>0</v>
      </c>
      <c r="AL769" s="34">
        <v>0</v>
      </c>
      <c r="AM769" s="34">
        <v>0</v>
      </c>
      <c r="AN769" s="34">
        <v>50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140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15">
      <c r="A770" s="18" t="s">
        <v>55</v>
      </c>
      <c r="B770" s="25"/>
      <c r="C770" s="29"/>
      <c r="D770" s="34">
        <f t="shared" si="75"/>
        <v>108</v>
      </c>
      <c r="E770" s="34">
        <v>108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15">
      <c r="A771" s="18" t="s">
        <v>56</v>
      </c>
      <c r="B771" s="25"/>
      <c r="C771" s="29"/>
      <c r="D771" s="34">
        <f t="shared" si="75"/>
        <v>11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11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15">
      <c r="A772" s="18" t="s">
        <v>57</v>
      </c>
      <c r="B772" s="25"/>
      <c r="C772" s="29"/>
      <c r="D772" s="34">
        <f t="shared" si="75"/>
        <v>4500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4500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15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15">
      <c r="A774" s="18" t="s">
        <v>59</v>
      </c>
      <c r="B774" s="25"/>
      <c r="C774" s="29"/>
      <c r="D774" s="34">
        <f t="shared" si="75"/>
        <v>3208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3208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15">
      <c r="A775" s="18" t="s">
        <v>60</v>
      </c>
      <c r="B775" s="25"/>
      <c r="C775" s="29"/>
      <c r="D775" s="34">
        <f t="shared" si="75"/>
        <v>0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15">
      <c r="A776" s="18" t="s">
        <v>61</v>
      </c>
      <c r="B776" s="25"/>
      <c r="C776" s="29"/>
      <c r="D776" s="34">
        <f t="shared" si="75"/>
        <v>1122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1122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15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15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15">
      <c r="A779" s="18" t="s">
        <v>64</v>
      </c>
      <c r="B779" s="25"/>
      <c r="C779" s="29"/>
      <c r="D779" s="34">
        <f t="shared" si="75"/>
        <v>2625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2625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15">
      <c r="A780" s="18" t="s">
        <v>65</v>
      </c>
      <c r="B780" s="25"/>
      <c r="C780" s="29"/>
      <c r="D780" s="34">
        <f t="shared" si="75"/>
        <v>121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120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1</v>
      </c>
      <c r="AX780" s="34">
        <v>0</v>
      </c>
      <c r="AY780" s="33">
        <v>0</v>
      </c>
      <c r="AZ780" s="15"/>
    </row>
    <row r="781" spans="1:52" s="16" customFormat="1" ht="14.25" customHeight="1" x14ac:dyDescent="0.15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15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15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15">
      <c r="A784" s="18" t="s">
        <v>69</v>
      </c>
      <c r="B784" s="25"/>
      <c r="C784" s="29"/>
      <c r="D784" s="34">
        <f t="shared" si="75"/>
        <v>20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20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15">
      <c r="A785" s="18" t="s">
        <v>70</v>
      </c>
      <c r="B785" s="25"/>
      <c r="C785" s="29"/>
      <c r="D785" s="34">
        <f t="shared" si="75"/>
        <v>0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0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15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15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15">
      <c r="A788" s="18" t="s">
        <v>73</v>
      </c>
      <c r="B788" s="25"/>
      <c r="C788" s="29"/>
      <c r="D788" s="34">
        <f t="shared" si="75"/>
        <v>13843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1654</v>
      </c>
      <c r="U788" s="33">
        <v>2271</v>
      </c>
      <c r="V788" s="18" t="s">
        <v>73</v>
      </c>
      <c r="W788" s="25"/>
      <c r="X788" s="29"/>
      <c r="Y788" s="34">
        <v>0</v>
      </c>
      <c r="Z788" s="32">
        <v>0</v>
      </c>
      <c r="AA788" s="35">
        <v>697</v>
      </c>
      <c r="AB788" s="34">
        <v>2849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1195</v>
      </c>
      <c r="AI788" s="34">
        <v>930</v>
      </c>
      <c r="AJ788" s="34">
        <v>0</v>
      </c>
      <c r="AK788" s="34">
        <v>2651</v>
      </c>
      <c r="AL788" s="34">
        <v>0</v>
      </c>
      <c r="AM788" s="34">
        <v>0</v>
      </c>
      <c r="AN788" s="34">
        <v>0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1596</v>
      </c>
      <c r="AU788" s="34">
        <v>0</v>
      </c>
      <c r="AV788" s="34">
        <v>0</v>
      </c>
      <c r="AW788" s="34">
        <v>0</v>
      </c>
      <c r="AX788" s="34">
        <v>0</v>
      </c>
      <c r="AY788" s="33">
        <v>0</v>
      </c>
      <c r="AZ788" s="15"/>
    </row>
    <row r="789" spans="1:52" s="16" customFormat="1" ht="14.25" customHeight="1" x14ac:dyDescent="0.15">
      <c r="A789" s="18" t="s">
        <v>74</v>
      </c>
      <c r="B789" s="25"/>
      <c r="C789" s="29"/>
      <c r="D789" s="34">
        <f t="shared" si="75"/>
        <v>56292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55013</v>
      </c>
      <c r="AJ789" s="34">
        <v>0</v>
      </c>
      <c r="AK789" s="34">
        <v>0</v>
      </c>
      <c r="AL789" s="34">
        <v>0</v>
      </c>
      <c r="AM789" s="34">
        <v>0</v>
      </c>
      <c r="AN789" s="34">
        <v>1279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15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15">
      <c r="A791" s="18" t="s">
        <v>76</v>
      </c>
      <c r="B791" s="25"/>
      <c r="C791" s="29"/>
      <c r="D791" s="34">
        <f t="shared" si="75"/>
        <v>0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15">
      <c r="A792" s="18" t="s">
        <v>77</v>
      </c>
      <c r="B792" s="25"/>
      <c r="C792" s="29"/>
      <c r="D792" s="34">
        <f t="shared" si="75"/>
        <v>1000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1000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15">
      <c r="A793" s="18" t="s">
        <v>78</v>
      </c>
      <c r="B793" s="25"/>
      <c r="C793" s="29"/>
      <c r="D793" s="34">
        <f t="shared" si="75"/>
        <v>30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20</v>
      </c>
      <c r="AO793" s="34">
        <v>0</v>
      </c>
      <c r="AP793" s="33">
        <v>10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15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15">
      <c r="A795" s="18" t="s">
        <v>80</v>
      </c>
      <c r="B795" s="25"/>
      <c r="C795" s="29"/>
      <c r="D795" s="34">
        <f t="shared" si="75"/>
        <v>154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154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15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15">
      <c r="A797" s="18" t="s">
        <v>82</v>
      </c>
      <c r="B797" s="25"/>
      <c r="C797" s="29"/>
      <c r="D797" s="34">
        <f t="shared" si="75"/>
        <v>917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591</v>
      </c>
      <c r="AX797" s="34">
        <v>326</v>
      </c>
      <c r="AY797" s="33">
        <v>0</v>
      </c>
      <c r="AZ797" s="15"/>
    </row>
    <row r="798" spans="1:52" s="64" customFormat="1" ht="14.25" customHeight="1" x14ac:dyDescent="0.15">
      <c r="A798" s="52" t="s">
        <v>83</v>
      </c>
      <c r="B798" s="53"/>
      <c r="C798" s="54"/>
      <c r="D798" s="50">
        <f t="shared" si="75"/>
        <v>1755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205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9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17</v>
      </c>
      <c r="AC798" s="50">
        <v>12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175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1029</v>
      </c>
      <c r="AX798" s="50">
        <v>308</v>
      </c>
      <c r="AY798" s="45">
        <v>0</v>
      </c>
      <c r="AZ798" s="63"/>
    </row>
    <row r="799" spans="1:52" s="9" customFormat="1" ht="15.75" customHeight="1" x14ac:dyDescent="0.15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15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15">
      <c r="A801" s="42" t="s">
        <v>44</v>
      </c>
      <c r="B801" s="43"/>
      <c r="C801" s="44"/>
      <c r="D801" s="66">
        <f>SUM(E801:AY801)</f>
        <v>171765</v>
      </c>
      <c r="E801" s="67">
        <f>SUM(E802:E840)</f>
        <v>56</v>
      </c>
      <c r="F801" s="67">
        <f t="shared" ref="F801:U801" si="76">SUM(F802:F840)</f>
        <v>0</v>
      </c>
      <c r="G801" s="67">
        <f t="shared" si="76"/>
        <v>0</v>
      </c>
      <c r="H801" s="67">
        <f t="shared" si="76"/>
        <v>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0</v>
      </c>
      <c r="M801" s="67">
        <f t="shared" si="76"/>
        <v>1200</v>
      </c>
      <c r="N801" s="67">
        <f t="shared" si="76"/>
        <v>388</v>
      </c>
      <c r="O801" s="67">
        <f t="shared" si="76"/>
        <v>1439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720</v>
      </c>
      <c r="T801" s="67">
        <f t="shared" si="76"/>
        <v>0</v>
      </c>
      <c r="U801" s="68">
        <f t="shared" si="76"/>
        <v>0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0</v>
      </c>
      <c r="AC801" s="67">
        <f t="shared" si="77"/>
        <v>2599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157342</v>
      </c>
      <c r="AJ801" s="67">
        <f t="shared" si="77"/>
        <v>600</v>
      </c>
      <c r="AK801" s="67">
        <f t="shared" si="77"/>
        <v>0</v>
      </c>
      <c r="AL801" s="67">
        <f t="shared" si="77"/>
        <v>5400</v>
      </c>
      <c r="AM801" s="67">
        <f t="shared" si="77"/>
        <v>0</v>
      </c>
      <c r="AN801" s="67">
        <f t="shared" si="77"/>
        <v>359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1636</v>
      </c>
      <c r="AU801" s="67">
        <f t="shared" si="78"/>
        <v>0</v>
      </c>
      <c r="AV801" s="67">
        <f t="shared" si="78"/>
        <v>0</v>
      </c>
      <c r="AW801" s="67">
        <f t="shared" si="78"/>
        <v>26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4.25" customHeight="1" x14ac:dyDescent="0.15">
      <c r="A802" s="18" t="s">
        <v>45</v>
      </c>
      <c r="B802" s="25"/>
      <c r="C802" s="29"/>
      <c r="D802" s="34">
        <f t="shared" ref="D802:D840" si="79">SUM(E802:AY802)</f>
        <v>1472</v>
      </c>
      <c r="E802" s="34">
        <v>0</v>
      </c>
      <c r="F802" s="34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752</v>
      </c>
      <c r="P802" s="32">
        <v>0</v>
      </c>
      <c r="Q802" s="32">
        <v>0</v>
      </c>
      <c r="R802" s="32">
        <v>0</v>
      </c>
      <c r="S802" s="32">
        <v>720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15">
      <c r="A803" s="18" t="s">
        <v>46</v>
      </c>
      <c r="B803" s="25"/>
      <c r="C803" s="29"/>
      <c r="D803" s="34">
        <f t="shared" si="79"/>
        <v>1636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1636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15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15">
      <c r="A805" s="18" t="s">
        <v>48</v>
      </c>
      <c r="B805" s="25"/>
      <c r="C805" s="29"/>
      <c r="D805" s="34">
        <f t="shared" si="79"/>
        <v>877</v>
      </c>
      <c r="E805" s="34">
        <v>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245</v>
      </c>
      <c r="O805" s="32">
        <v>632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15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15">
      <c r="A807" s="18" t="s">
        <v>50</v>
      </c>
      <c r="B807" s="25"/>
      <c r="C807" s="29"/>
      <c r="D807" s="34">
        <f t="shared" si="79"/>
        <v>0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0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15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15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15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15">
      <c r="A811" s="18" t="s">
        <v>54</v>
      </c>
      <c r="B811" s="25"/>
      <c r="C811" s="29"/>
      <c r="D811" s="34">
        <f t="shared" si="79"/>
        <v>125</v>
      </c>
      <c r="E811" s="34">
        <v>20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10</v>
      </c>
      <c r="AJ811" s="34">
        <v>0</v>
      </c>
      <c r="AK811" s="34">
        <v>0</v>
      </c>
      <c r="AL811" s="34">
        <v>50</v>
      </c>
      <c r="AM811" s="34">
        <v>0</v>
      </c>
      <c r="AN811" s="34">
        <v>45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15">
      <c r="A812" s="18" t="s">
        <v>55</v>
      </c>
      <c r="B812" s="25"/>
      <c r="C812" s="29"/>
      <c r="D812" s="34">
        <f t="shared" si="79"/>
        <v>1236</v>
      </c>
      <c r="E812" s="34">
        <v>36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1200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15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15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15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15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15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15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15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15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15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15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15">
      <c r="A823" s="18" t="s">
        <v>66</v>
      </c>
      <c r="B823" s="25"/>
      <c r="C823" s="29"/>
      <c r="D823" s="34">
        <f t="shared" si="79"/>
        <v>5950</v>
      </c>
      <c r="E823" s="34">
        <v>0</v>
      </c>
      <c r="F823" s="34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600</v>
      </c>
      <c r="AK823" s="34">
        <v>0</v>
      </c>
      <c r="AL823" s="34">
        <v>5350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15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15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15">
      <c r="A826" s="18" t="s">
        <v>69</v>
      </c>
      <c r="B826" s="25"/>
      <c r="C826" s="29"/>
      <c r="D826" s="34">
        <f t="shared" si="79"/>
        <v>1901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1901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15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15">
      <c r="A828" s="18" t="s">
        <v>71</v>
      </c>
      <c r="B828" s="25"/>
      <c r="C828" s="29"/>
      <c r="D828" s="34">
        <f t="shared" si="79"/>
        <v>124755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55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124700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15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15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15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15">
      <c r="A832" s="18" t="s">
        <v>75</v>
      </c>
      <c r="B832" s="25"/>
      <c r="C832" s="29"/>
      <c r="D832" s="34">
        <f t="shared" si="79"/>
        <v>1484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1484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15">
      <c r="A833" s="18" t="s">
        <v>76</v>
      </c>
      <c r="B833" s="25"/>
      <c r="C833" s="29"/>
      <c r="D833" s="34">
        <f t="shared" si="79"/>
        <v>698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698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15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15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15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15">
      <c r="A837" s="18" t="s">
        <v>80</v>
      </c>
      <c r="B837" s="25"/>
      <c r="C837" s="29"/>
      <c r="D837" s="34">
        <f t="shared" si="79"/>
        <v>31148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31148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15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15">
      <c r="A839" s="18" t="s">
        <v>82</v>
      </c>
      <c r="B839" s="25"/>
      <c r="C839" s="29"/>
      <c r="D839" s="34">
        <f t="shared" si="79"/>
        <v>1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1</v>
      </c>
      <c r="AX839" s="34">
        <v>0</v>
      </c>
      <c r="AY839" s="33">
        <v>0</v>
      </c>
      <c r="AZ839" s="15"/>
    </row>
    <row r="840" spans="1:52" s="64" customFormat="1" ht="14.25" customHeight="1" x14ac:dyDescent="0.15">
      <c r="A840" s="52" t="s">
        <v>83</v>
      </c>
      <c r="B840" s="53"/>
      <c r="C840" s="54"/>
      <c r="D840" s="50">
        <f t="shared" si="79"/>
        <v>482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143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0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314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25</v>
      </c>
      <c r="AX840" s="50">
        <v>0</v>
      </c>
      <c r="AY840" s="45">
        <v>0</v>
      </c>
      <c r="AZ840" s="63"/>
    </row>
    <row r="841" spans="1:52" s="9" customFormat="1" ht="15.75" customHeight="1" x14ac:dyDescent="0.15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15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15">
      <c r="A843" s="42" t="s">
        <v>44</v>
      </c>
      <c r="B843" s="43"/>
      <c r="C843" s="44"/>
      <c r="D843" s="66">
        <f>SUM(E843:AY843)</f>
        <v>128949565</v>
      </c>
      <c r="E843" s="67">
        <f>SUM(E844:E882)</f>
        <v>4377496</v>
      </c>
      <c r="F843" s="67">
        <f t="shared" ref="F843:U843" si="80">SUM(F844:F882)</f>
        <v>5058379</v>
      </c>
      <c r="G843" s="67">
        <f t="shared" si="80"/>
        <v>250193</v>
      </c>
      <c r="H843" s="67">
        <f t="shared" si="80"/>
        <v>201919</v>
      </c>
      <c r="I843" s="67">
        <f t="shared" si="80"/>
        <v>268117</v>
      </c>
      <c r="J843" s="67">
        <f t="shared" si="80"/>
        <v>79052</v>
      </c>
      <c r="K843" s="67">
        <f t="shared" si="80"/>
        <v>664102</v>
      </c>
      <c r="L843" s="67">
        <f t="shared" si="80"/>
        <v>708482</v>
      </c>
      <c r="M843" s="67">
        <f t="shared" si="80"/>
        <v>8340457</v>
      </c>
      <c r="N843" s="67">
        <f t="shared" si="80"/>
        <v>156503</v>
      </c>
      <c r="O843" s="67">
        <f t="shared" si="80"/>
        <v>3394724</v>
      </c>
      <c r="P843" s="67">
        <f t="shared" si="80"/>
        <v>733849</v>
      </c>
      <c r="Q843" s="67">
        <f t="shared" si="80"/>
        <v>101507</v>
      </c>
      <c r="R843" s="67">
        <f t="shared" si="80"/>
        <v>88845</v>
      </c>
      <c r="S843" s="67">
        <f t="shared" si="80"/>
        <v>7226</v>
      </c>
      <c r="T843" s="67">
        <f t="shared" si="80"/>
        <v>143202</v>
      </c>
      <c r="U843" s="68">
        <f t="shared" si="80"/>
        <v>1471622</v>
      </c>
      <c r="V843" s="42" t="s">
        <v>44</v>
      </c>
      <c r="W843" s="70"/>
      <c r="X843" s="71"/>
      <c r="Y843" s="72">
        <f t="shared" ref="Y843:AP843" si="81">SUM(Y844:Y882)</f>
        <v>2692189</v>
      </c>
      <c r="Z843" s="67">
        <f t="shared" si="81"/>
        <v>900</v>
      </c>
      <c r="AA843" s="67">
        <f t="shared" si="81"/>
        <v>242571</v>
      </c>
      <c r="AB843" s="67">
        <f t="shared" si="81"/>
        <v>1623676</v>
      </c>
      <c r="AC843" s="67">
        <f t="shared" si="81"/>
        <v>8255783</v>
      </c>
      <c r="AD843" s="67">
        <f t="shared" si="81"/>
        <v>508523</v>
      </c>
      <c r="AE843" s="67">
        <f t="shared" si="81"/>
        <v>8000</v>
      </c>
      <c r="AF843" s="67">
        <f t="shared" si="81"/>
        <v>121393</v>
      </c>
      <c r="AG843" s="67">
        <f t="shared" si="81"/>
        <v>1759202</v>
      </c>
      <c r="AH843" s="67">
        <f t="shared" si="81"/>
        <v>3855080</v>
      </c>
      <c r="AI843" s="67">
        <f t="shared" si="81"/>
        <v>15694185</v>
      </c>
      <c r="AJ843" s="67">
        <f t="shared" si="81"/>
        <v>1062917</v>
      </c>
      <c r="AK843" s="67">
        <f t="shared" si="81"/>
        <v>679966</v>
      </c>
      <c r="AL843" s="67">
        <f t="shared" si="81"/>
        <v>2489859</v>
      </c>
      <c r="AM843" s="67">
        <f t="shared" si="81"/>
        <v>9454963</v>
      </c>
      <c r="AN843" s="67">
        <f t="shared" si="81"/>
        <v>5091182</v>
      </c>
      <c r="AO843" s="67">
        <f t="shared" si="81"/>
        <v>760420</v>
      </c>
      <c r="AP843" s="68">
        <f t="shared" si="81"/>
        <v>2171759</v>
      </c>
      <c r="AQ843" s="42" t="s">
        <v>44</v>
      </c>
      <c r="AR843" s="70"/>
      <c r="AS843" s="69"/>
      <c r="AT843" s="72">
        <f t="shared" ref="AT843:AY843" si="82">SUM(AT844:AT882)</f>
        <v>247828</v>
      </c>
      <c r="AU843" s="67">
        <f t="shared" si="82"/>
        <v>18150295</v>
      </c>
      <c r="AV843" s="67">
        <f t="shared" si="82"/>
        <v>522679</v>
      </c>
      <c r="AW843" s="67">
        <f t="shared" si="82"/>
        <v>21166471</v>
      </c>
      <c r="AX843" s="67">
        <f t="shared" si="82"/>
        <v>519927</v>
      </c>
      <c r="AY843" s="73">
        <f t="shared" si="82"/>
        <v>5824122</v>
      </c>
      <c r="AZ843" s="15"/>
    </row>
    <row r="844" spans="1:52" s="16" customFormat="1" ht="14.25" customHeight="1" x14ac:dyDescent="0.15">
      <c r="A844" s="18" t="s">
        <v>45</v>
      </c>
      <c r="B844" s="25"/>
      <c r="C844" s="29"/>
      <c r="D844" s="34">
        <f t="shared" ref="D844:D882" si="83">SUM(E844:AY844)</f>
        <v>5004837</v>
      </c>
      <c r="E844" s="34">
        <v>1147977</v>
      </c>
      <c r="F844" s="34">
        <v>2260755</v>
      </c>
      <c r="G844" s="32">
        <v>32537</v>
      </c>
      <c r="H844" s="32">
        <v>22443</v>
      </c>
      <c r="I844" s="32">
        <v>60890</v>
      </c>
      <c r="J844" s="32">
        <v>15501</v>
      </c>
      <c r="K844" s="32">
        <v>34628</v>
      </c>
      <c r="L844" s="32">
        <v>97414</v>
      </c>
      <c r="M844" s="32">
        <v>367680</v>
      </c>
      <c r="N844" s="32">
        <v>4465</v>
      </c>
      <c r="O844" s="32">
        <v>398439</v>
      </c>
      <c r="P844" s="32">
        <v>0</v>
      </c>
      <c r="Q844" s="32">
        <v>0</v>
      </c>
      <c r="R844" s="32">
        <v>0</v>
      </c>
      <c r="S844" s="32">
        <v>1095</v>
      </c>
      <c r="T844" s="32">
        <v>2988</v>
      </c>
      <c r="U844" s="33">
        <v>73522</v>
      </c>
      <c r="V844" s="18" t="s">
        <v>45</v>
      </c>
      <c r="W844" s="25"/>
      <c r="X844" s="29"/>
      <c r="Y844" s="34">
        <v>1500</v>
      </c>
      <c r="Z844" s="32">
        <v>0</v>
      </c>
      <c r="AA844" s="35">
        <v>6179</v>
      </c>
      <c r="AB844" s="34">
        <v>22354</v>
      </c>
      <c r="AC844" s="34">
        <v>3887</v>
      </c>
      <c r="AD844" s="34">
        <v>0</v>
      </c>
      <c r="AE844" s="34">
        <v>0</v>
      </c>
      <c r="AF844" s="34">
        <v>0</v>
      </c>
      <c r="AG844" s="34">
        <v>104994</v>
      </c>
      <c r="AH844" s="34">
        <v>72790</v>
      </c>
      <c r="AI844" s="34">
        <v>0</v>
      </c>
      <c r="AJ844" s="34">
        <v>0</v>
      </c>
      <c r="AK844" s="34">
        <v>22877</v>
      </c>
      <c r="AL844" s="34">
        <v>0</v>
      </c>
      <c r="AM844" s="34">
        <v>12000</v>
      </c>
      <c r="AN844" s="34">
        <v>120115</v>
      </c>
      <c r="AO844" s="34">
        <v>0</v>
      </c>
      <c r="AP844" s="33">
        <v>7621</v>
      </c>
      <c r="AQ844" s="18" t="s">
        <v>45</v>
      </c>
      <c r="AR844" s="25"/>
      <c r="AS844" s="18"/>
      <c r="AT844" s="34">
        <v>0</v>
      </c>
      <c r="AU844" s="34">
        <v>14230</v>
      </c>
      <c r="AV844" s="34">
        <v>0</v>
      </c>
      <c r="AW844" s="34">
        <v>0</v>
      </c>
      <c r="AX844" s="34">
        <v>95523</v>
      </c>
      <c r="AY844" s="33">
        <v>433</v>
      </c>
      <c r="AZ844" s="15"/>
    </row>
    <row r="845" spans="1:52" s="16" customFormat="1" ht="14.25" customHeight="1" x14ac:dyDescent="0.15">
      <c r="A845" s="18" t="s">
        <v>46</v>
      </c>
      <c r="B845" s="25"/>
      <c r="C845" s="29"/>
      <c r="D845" s="34">
        <f t="shared" si="83"/>
        <v>459684</v>
      </c>
      <c r="E845" s="34">
        <v>27976</v>
      </c>
      <c r="F845" s="34">
        <v>81375</v>
      </c>
      <c r="G845" s="32">
        <v>7447</v>
      </c>
      <c r="H845" s="32">
        <v>1600</v>
      </c>
      <c r="I845" s="32">
        <v>10400</v>
      </c>
      <c r="J845" s="32">
        <v>0</v>
      </c>
      <c r="K845" s="32">
        <v>43136</v>
      </c>
      <c r="L845" s="32">
        <v>135665</v>
      </c>
      <c r="M845" s="32">
        <v>0</v>
      </c>
      <c r="N845" s="32">
        <v>2080</v>
      </c>
      <c r="O845" s="32">
        <v>5947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1884</v>
      </c>
      <c r="V845" s="18" t="s">
        <v>46</v>
      </c>
      <c r="W845" s="25"/>
      <c r="X845" s="29"/>
      <c r="Y845" s="34">
        <v>0</v>
      </c>
      <c r="Z845" s="32">
        <v>0</v>
      </c>
      <c r="AA845" s="35">
        <v>6121</v>
      </c>
      <c r="AB845" s="34">
        <v>3613</v>
      </c>
      <c r="AC845" s="34">
        <v>2000</v>
      </c>
      <c r="AD845" s="34">
        <v>0</v>
      </c>
      <c r="AE845" s="34">
        <v>0</v>
      </c>
      <c r="AF845" s="34">
        <v>55</v>
      </c>
      <c r="AG845" s="34">
        <v>15870</v>
      </c>
      <c r="AH845" s="34">
        <v>27050</v>
      </c>
      <c r="AI845" s="34">
        <v>0</v>
      </c>
      <c r="AJ845" s="34">
        <v>0</v>
      </c>
      <c r="AK845" s="34">
        <v>0</v>
      </c>
      <c r="AL845" s="34">
        <v>24138</v>
      </c>
      <c r="AM845" s="34">
        <v>0</v>
      </c>
      <c r="AN845" s="34">
        <v>43157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20170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15">
      <c r="A846" s="18" t="s">
        <v>47</v>
      </c>
      <c r="B846" s="25"/>
      <c r="C846" s="29"/>
      <c r="D846" s="34">
        <f t="shared" si="83"/>
        <v>958208</v>
      </c>
      <c r="E846" s="34">
        <v>498195</v>
      </c>
      <c r="F846" s="34">
        <v>139495</v>
      </c>
      <c r="G846" s="32">
        <v>0</v>
      </c>
      <c r="H846" s="32">
        <v>86184</v>
      </c>
      <c r="I846" s="32">
        <v>21502</v>
      </c>
      <c r="J846" s="32">
        <v>0</v>
      </c>
      <c r="K846" s="32">
        <v>40060</v>
      </c>
      <c r="L846" s="32">
        <v>24010</v>
      </c>
      <c r="M846" s="32">
        <v>62823</v>
      </c>
      <c r="N846" s="32">
        <v>0</v>
      </c>
      <c r="O846" s="32">
        <v>36750</v>
      </c>
      <c r="P846" s="32">
        <v>0</v>
      </c>
      <c r="Q846" s="32">
        <v>0</v>
      </c>
      <c r="R846" s="32">
        <v>0</v>
      </c>
      <c r="S846" s="32">
        <v>0</v>
      </c>
      <c r="T846" s="32">
        <v>12146</v>
      </c>
      <c r="U846" s="33">
        <v>5909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5850</v>
      </c>
      <c r="AC846" s="34">
        <v>3110</v>
      </c>
      <c r="AD846" s="34">
        <v>8500</v>
      </c>
      <c r="AE846" s="34">
        <v>0</v>
      </c>
      <c r="AF846" s="34">
        <v>10500</v>
      </c>
      <c r="AG846" s="34">
        <v>0</v>
      </c>
      <c r="AH846" s="34">
        <v>1510</v>
      </c>
      <c r="AI846" s="34">
        <v>0</v>
      </c>
      <c r="AJ846" s="34">
        <v>0</v>
      </c>
      <c r="AK846" s="34">
        <v>0</v>
      </c>
      <c r="AL846" s="34">
        <v>0</v>
      </c>
      <c r="AM846" s="34">
        <v>0</v>
      </c>
      <c r="AN846" s="34">
        <v>0</v>
      </c>
      <c r="AO846" s="34">
        <v>0</v>
      </c>
      <c r="AP846" s="33">
        <v>1664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15">
      <c r="A847" s="18" t="s">
        <v>48</v>
      </c>
      <c r="B847" s="25"/>
      <c r="C847" s="29"/>
      <c r="D847" s="34">
        <f t="shared" si="83"/>
        <v>1004319</v>
      </c>
      <c r="E847" s="34">
        <v>87325</v>
      </c>
      <c r="F847" s="34">
        <v>72407</v>
      </c>
      <c r="G847" s="32">
        <v>16590</v>
      </c>
      <c r="H847" s="32">
        <v>0</v>
      </c>
      <c r="I847" s="32">
        <v>0</v>
      </c>
      <c r="J847" s="32">
        <v>0</v>
      </c>
      <c r="K847" s="32">
        <v>270200</v>
      </c>
      <c r="L847" s="32">
        <v>107825</v>
      </c>
      <c r="M847" s="32">
        <v>156549</v>
      </c>
      <c r="N847" s="32">
        <v>9554</v>
      </c>
      <c r="O847" s="32">
        <v>50910</v>
      </c>
      <c r="P847" s="32">
        <v>0</v>
      </c>
      <c r="Q847" s="32">
        <v>0</v>
      </c>
      <c r="R847" s="32">
        <v>0</v>
      </c>
      <c r="S847" s="32">
        <v>0</v>
      </c>
      <c r="T847" s="32">
        <v>12488</v>
      </c>
      <c r="U847" s="33">
        <v>6214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4481</v>
      </c>
      <c r="AC847" s="34">
        <v>0</v>
      </c>
      <c r="AD847" s="34">
        <v>2300</v>
      </c>
      <c r="AE847" s="34">
        <v>0</v>
      </c>
      <c r="AF847" s="34">
        <v>0</v>
      </c>
      <c r="AG847" s="34">
        <v>23640</v>
      </c>
      <c r="AH847" s="34">
        <v>39410</v>
      </c>
      <c r="AI847" s="34">
        <v>600</v>
      </c>
      <c r="AJ847" s="34">
        <v>652</v>
      </c>
      <c r="AK847" s="34">
        <v>400</v>
      </c>
      <c r="AL847" s="34">
        <v>0</v>
      </c>
      <c r="AM847" s="34">
        <v>0</v>
      </c>
      <c r="AN847" s="34">
        <v>320</v>
      </c>
      <c r="AO847" s="34">
        <v>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142454</v>
      </c>
      <c r="AX847" s="34">
        <v>0</v>
      </c>
      <c r="AY847" s="33">
        <v>0</v>
      </c>
      <c r="AZ847" s="15"/>
    </row>
    <row r="848" spans="1:52" s="16" customFormat="1" ht="14.25" customHeight="1" x14ac:dyDescent="0.15">
      <c r="A848" s="18" t="s">
        <v>49</v>
      </c>
      <c r="B848" s="25"/>
      <c r="C848" s="29"/>
      <c r="D848" s="34">
        <f t="shared" si="83"/>
        <v>483289</v>
      </c>
      <c r="E848" s="34">
        <v>32786</v>
      </c>
      <c r="F848" s="34">
        <v>271450</v>
      </c>
      <c r="G848" s="32">
        <v>0</v>
      </c>
      <c r="H848" s="32">
        <v>1500</v>
      </c>
      <c r="I848" s="32">
        <v>0</v>
      </c>
      <c r="J848" s="32">
        <v>12043</v>
      </c>
      <c r="K848" s="32">
        <v>0</v>
      </c>
      <c r="L848" s="32">
        <v>14950</v>
      </c>
      <c r="M848" s="32">
        <v>7550</v>
      </c>
      <c r="N848" s="32">
        <v>0</v>
      </c>
      <c r="O848" s="32">
        <v>0</v>
      </c>
      <c r="P848" s="32">
        <v>85720</v>
      </c>
      <c r="Q848" s="32">
        <v>5000</v>
      </c>
      <c r="R848" s="32">
        <v>0</v>
      </c>
      <c r="S848" s="32">
        <v>0</v>
      </c>
      <c r="T848" s="32">
        <v>0</v>
      </c>
      <c r="U848" s="33">
        <v>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0</v>
      </c>
      <c r="AH848" s="34">
        <v>47290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5000</v>
      </c>
      <c r="AX848" s="34">
        <v>0</v>
      </c>
      <c r="AY848" s="33">
        <v>0</v>
      </c>
      <c r="AZ848" s="15"/>
    </row>
    <row r="849" spans="1:52" s="16" customFormat="1" ht="14.25" customHeight="1" x14ac:dyDescent="0.15">
      <c r="A849" s="18" t="s">
        <v>50</v>
      </c>
      <c r="B849" s="25"/>
      <c r="C849" s="29"/>
      <c r="D849" s="34">
        <f t="shared" si="83"/>
        <v>99000</v>
      </c>
      <c r="E849" s="34">
        <v>5900</v>
      </c>
      <c r="F849" s="34">
        <v>22350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0</v>
      </c>
      <c r="AH849" s="34">
        <v>67650</v>
      </c>
      <c r="AI849" s="34">
        <v>0</v>
      </c>
      <c r="AJ849" s="34">
        <v>0</v>
      </c>
      <c r="AK849" s="34">
        <v>0</v>
      </c>
      <c r="AL849" s="34">
        <v>0</v>
      </c>
      <c r="AM849" s="34">
        <v>3100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15">
      <c r="A850" s="18" t="s">
        <v>51</v>
      </c>
      <c r="B850" s="25"/>
      <c r="C850" s="29"/>
      <c r="D850" s="34">
        <f t="shared" si="83"/>
        <v>544376</v>
      </c>
      <c r="E850" s="34">
        <v>67030</v>
      </c>
      <c r="F850" s="34">
        <v>212142</v>
      </c>
      <c r="G850" s="32">
        <v>0</v>
      </c>
      <c r="H850" s="32">
        <v>1600</v>
      </c>
      <c r="I850" s="32">
        <v>0</v>
      </c>
      <c r="J850" s="32">
        <v>0</v>
      </c>
      <c r="K850" s="32">
        <v>0</v>
      </c>
      <c r="L850" s="32">
        <v>56268</v>
      </c>
      <c r="M850" s="32">
        <v>9154</v>
      </c>
      <c r="N850" s="32">
        <v>14923</v>
      </c>
      <c r="O850" s="32">
        <v>58633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7519</v>
      </c>
      <c r="V850" s="18" t="s">
        <v>51</v>
      </c>
      <c r="W850" s="25"/>
      <c r="X850" s="29"/>
      <c r="Y850" s="34">
        <v>0</v>
      </c>
      <c r="Z850" s="32">
        <v>0</v>
      </c>
      <c r="AA850" s="35">
        <v>0</v>
      </c>
      <c r="AB850" s="34">
        <v>0</v>
      </c>
      <c r="AC850" s="34">
        <v>0</v>
      </c>
      <c r="AD850" s="34">
        <v>8000</v>
      </c>
      <c r="AE850" s="34">
        <v>0</v>
      </c>
      <c r="AF850" s="34">
        <v>0</v>
      </c>
      <c r="AG850" s="34">
        <v>0</v>
      </c>
      <c r="AH850" s="34">
        <v>19400</v>
      </c>
      <c r="AI850" s="34">
        <v>0</v>
      </c>
      <c r="AJ850" s="34">
        <v>0</v>
      </c>
      <c r="AK850" s="34">
        <v>44355</v>
      </c>
      <c r="AL850" s="34">
        <v>0</v>
      </c>
      <c r="AM850" s="34">
        <v>21482</v>
      </c>
      <c r="AN850" s="34">
        <v>23870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15">
      <c r="A851" s="18" t="s">
        <v>52</v>
      </c>
      <c r="B851" s="25"/>
      <c r="C851" s="29"/>
      <c r="D851" s="34">
        <f t="shared" si="83"/>
        <v>2484156</v>
      </c>
      <c r="E851" s="34">
        <v>199898</v>
      </c>
      <c r="F851" s="34">
        <v>1269984</v>
      </c>
      <c r="G851" s="32">
        <v>7658</v>
      </c>
      <c r="H851" s="32">
        <v>26231</v>
      </c>
      <c r="I851" s="32">
        <v>0</v>
      </c>
      <c r="J851" s="32">
        <v>0</v>
      </c>
      <c r="K851" s="32">
        <v>7530</v>
      </c>
      <c r="L851" s="32">
        <v>0</v>
      </c>
      <c r="M851" s="32">
        <v>56714</v>
      </c>
      <c r="N851" s="32">
        <v>11867</v>
      </c>
      <c r="O851" s="32">
        <v>10300</v>
      </c>
      <c r="P851" s="32">
        <v>0</v>
      </c>
      <c r="Q851" s="32">
        <v>70000</v>
      </c>
      <c r="R851" s="32">
        <v>0</v>
      </c>
      <c r="S851" s="32">
        <v>0</v>
      </c>
      <c r="T851" s="32">
        <v>3269</v>
      </c>
      <c r="U851" s="33">
        <v>51863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3020</v>
      </c>
      <c r="AC851" s="34">
        <v>1025</v>
      </c>
      <c r="AD851" s="34">
        <v>2007</v>
      </c>
      <c r="AE851" s="34">
        <v>0</v>
      </c>
      <c r="AF851" s="34">
        <v>0</v>
      </c>
      <c r="AG851" s="34">
        <v>0</v>
      </c>
      <c r="AH851" s="34">
        <v>55322</v>
      </c>
      <c r="AI851" s="34">
        <v>146386</v>
      </c>
      <c r="AJ851" s="34">
        <v>1510</v>
      </c>
      <c r="AK851" s="34">
        <v>11300</v>
      </c>
      <c r="AL851" s="34">
        <v>0</v>
      </c>
      <c r="AM851" s="34">
        <v>441344</v>
      </c>
      <c r="AN851" s="34">
        <v>44892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11036</v>
      </c>
      <c r="AV851" s="34">
        <v>0</v>
      </c>
      <c r="AW851" s="34">
        <v>51000</v>
      </c>
      <c r="AX851" s="34">
        <v>0</v>
      </c>
      <c r="AY851" s="33">
        <v>0</v>
      </c>
      <c r="AZ851" s="15"/>
    </row>
    <row r="852" spans="1:52" s="16" customFormat="1" ht="14.25" customHeight="1" x14ac:dyDescent="0.15">
      <c r="A852" s="18" t="s">
        <v>53</v>
      </c>
      <c r="B852" s="25"/>
      <c r="C852" s="29"/>
      <c r="D852" s="34">
        <f t="shared" si="83"/>
        <v>9524356</v>
      </c>
      <c r="E852" s="34">
        <v>1752510</v>
      </c>
      <c r="F852" s="34">
        <v>214260</v>
      </c>
      <c r="G852" s="32">
        <v>44472</v>
      </c>
      <c r="H852" s="32">
        <v>17000</v>
      </c>
      <c r="I852" s="32">
        <v>0</v>
      </c>
      <c r="J852" s="32">
        <v>0</v>
      </c>
      <c r="K852" s="32">
        <v>161264</v>
      </c>
      <c r="L852" s="32">
        <v>121322</v>
      </c>
      <c r="M852" s="32">
        <v>671896</v>
      </c>
      <c r="N852" s="32">
        <v>50424</v>
      </c>
      <c r="O852" s="32">
        <v>310881</v>
      </c>
      <c r="P852" s="32">
        <v>0</v>
      </c>
      <c r="Q852" s="32">
        <v>0</v>
      </c>
      <c r="R852" s="32">
        <v>0</v>
      </c>
      <c r="S852" s="32">
        <v>0</v>
      </c>
      <c r="T852" s="32">
        <v>49050</v>
      </c>
      <c r="U852" s="33">
        <v>131284</v>
      </c>
      <c r="V852" s="18" t="s">
        <v>53</v>
      </c>
      <c r="W852" s="25"/>
      <c r="X852" s="29"/>
      <c r="Y852" s="34">
        <v>143175</v>
      </c>
      <c r="Z852" s="32">
        <v>0</v>
      </c>
      <c r="AA852" s="35">
        <v>0</v>
      </c>
      <c r="AB852" s="34">
        <v>2019</v>
      </c>
      <c r="AC852" s="34">
        <v>69670</v>
      </c>
      <c r="AD852" s="34">
        <v>60822</v>
      </c>
      <c r="AE852" s="34">
        <v>0</v>
      </c>
      <c r="AF852" s="34">
        <v>0</v>
      </c>
      <c r="AG852" s="34">
        <v>67130</v>
      </c>
      <c r="AH852" s="34">
        <v>7970</v>
      </c>
      <c r="AI852" s="34">
        <v>957757</v>
      </c>
      <c r="AJ852" s="34">
        <v>1815</v>
      </c>
      <c r="AK852" s="34">
        <v>0</v>
      </c>
      <c r="AL852" s="34">
        <v>0</v>
      </c>
      <c r="AM852" s="34">
        <v>3864138</v>
      </c>
      <c r="AN852" s="34">
        <v>111745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3253</v>
      </c>
      <c r="AU852" s="34">
        <v>423998</v>
      </c>
      <c r="AV852" s="34">
        <v>0</v>
      </c>
      <c r="AW852" s="34">
        <v>286501</v>
      </c>
      <c r="AX852" s="34">
        <v>0</v>
      </c>
      <c r="AY852" s="33">
        <v>0</v>
      </c>
      <c r="AZ852" s="15"/>
    </row>
    <row r="853" spans="1:52" s="16" customFormat="1" ht="14.25" customHeight="1" x14ac:dyDescent="0.15">
      <c r="A853" s="18" t="s">
        <v>54</v>
      </c>
      <c r="B853" s="25"/>
      <c r="C853" s="29"/>
      <c r="D853" s="34">
        <f t="shared" si="83"/>
        <v>4864813</v>
      </c>
      <c r="E853" s="34">
        <v>27109</v>
      </c>
      <c r="F853" s="34">
        <v>346802</v>
      </c>
      <c r="G853" s="32">
        <v>58637</v>
      </c>
      <c r="H853" s="32">
        <v>9490</v>
      </c>
      <c r="I853" s="32">
        <v>0</v>
      </c>
      <c r="J853" s="32">
        <v>0</v>
      </c>
      <c r="K853" s="32">
        <v>1585</v>
      </c>
      <c r="L853" s="32">
        <v>36330</v>
      </c>
      <c r="M853" s="32">
        <v>3027732</v>
      </c>
      <c r="N853" s="32">
        <v>856</v>
      </c>
      <c r="O853" s="32">
        <v>139392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3">
        <v>56541</v>
      </c>
      <c r="V853" s="18" t="s">
        <v>54</v>
      </c>
      <c r="W853" s="25"/>
      <c r="X853" s="29"/>
      <c r="Y853" s="34">
        <v>143453</v>
      </c>
      <c r="Z853" s="32">
        <v>0</v>
      </c>
      <c r="AA853" s="35">
        <v>0</v>
      </c>
      <c r="AB853" s="34">
        <v>850</v>
      </c>
      <c r="AC853" s="34">
        <v>30875</v>
      </c>
      <c r="AD853" s="34">
        <v>0</v>
      </c>
      <c r="AE853" s="34">
        <v>0</v>
      </c>
      <c r="AF853" s="34">
        <v>0</v>
      </c>
      <c r="AG853" s="34">
        <v>1030</v>
      </c>
      <c r="AH853" s="34">
        <v>965</v>
      </c>
      <c r="AI853" s="34">
        <v>237235</v>
      </c>
      <c r="AJ853" s="34">
        <v>0</v>
      </c>
      <c r="AK853" s="34">
        <v>12079</v>
      </c>
      <c r="AL853" s="34">
        <v>570</v>
      </c>
      <c r="AM853" s="34">
        <v>480490</v>
      </c>
      <c r="AN853" s="34">
        <v>4900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247892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15">
      <c r="A854" s="18" t="s">
        <v>55</v>
      </c>
      <c r="B854" s="25"/>
      <c r="C854" s="29"/>
      <c r="D854" s="34">
        <f t="shared" si="83"/>
        <v>11471998</v>
      </c>
      <c r="E854" s="34">
        <v>245013</v>
      </c>
      <c r="F854" s="34">
        <v>66980</v>
      </c>
      <c r="G854" s="32">
        <v>82852</v>
      </c>
      <c r="H854" s="32">
        <v>3654</v>
      </c>
      <c r="I854" s="32">
        <v>45382</v>
      </c>
      <c r="J854" s="32">
        <v>0</v>
      </c>
      <c r="K854" s="32">
        <v>7135</v>
      </c>
      <c r="L854" s="32">
        <v>1500</v>
      </c>
      <c r="M854" s="32">
        <v>3367369</v>
      </c>
      <c r="N854" s="32">
        <v>10303</v>
      </c>
      <c r="O854" s="32">
        <v>1648257</v>
      </c>
      <c r="P854" s="32">
        <v>54137</v>
      </c>
      <c r="Q854" s="32">
        <v>0</v>
      </c>
      <c r="R854" s="32">
        <v>0</v>
      </c>
      <c r="S854" s="32">
        <v>0</v>
      </c>
      <c r="T854" s="32">
        <v>13700</v>
      </c>
      <c r="U854" s="33">
        <v>68485</v>
      </c>
      <c r="V854" s="18" t="s">
        <v>55</v>
      </c>
      <c r="W854" s="25"/>
      <c r="X854" s="29"/>
      <c r="Y854" s="34">
        <v>170677</v>
      </c>
      <c r="Z854" s="32">
        <v>0</v>
      </c>
      <c r="AA854" s="35">
        <v>3160</v>
      </c>
      <c r="AB854" s="34">
        <v>13140</v>
      </c>
      <c r="AC854" s="34">
        <v>7750</v>
      </c>
      <c r="AD854" s="34">
        <v>0</v>
      </c>
      <c r="AE854" s="34">
        <v>0</v>
      </c>
      <c r="AF854" s="34">
        <v>0</v>
      </c>
      <c r="AG854" s="34">
        <v>85818</v>
      </c>
      <c r="AH854" s="34">
        <v>0</v>
      </c>
      <c r="AI854" s="34">
        <v>28330</v>
      </c>
      <c r="AJ854" s="34">
        <v>6300</v>
      </c>
      <c r="AK854" s="34">
        <v>1750</v>
      </c>
      <c r="AL854" s="34">
        <v>11602</v>
      </c>
      <c r="AM854" s="34">
        <v>1573607</v>
      </c>
      <c r="AN854" s="34">
        <v>90222</v>
      </c>
      <c r="AO854" s="34">
        <v>0</v>
      </c>
      <c r="AP854" s="33">
        <v>317301</v>
      </c>
      <c r="AQ854" s="18" t="s">
        <v>55</v>
      </c>
      <c r="AR854" s="25"/>
      <c r="AS854" s="18"/>
      <c r="AT854" s="34">
        <v>0</v>
      </c>
      <c r="AU854" s="34">
        <v>501261</v>
      </c>
      <c r="AV854" s="34">
        <v>0</v>
      </c>
      <c r="AW854" s="34">
        <v>3046313</v>
      </c>
      <c r="AX854" s="34">
        <v>0</v>
      </c>
      <c r="AY854" s="33">
        <v>0</v>
      </c>
      <c r="AZ854" s="15"/>
    </row>
    <row r="855" spans="1:52" s="16" customFormat="1" ht="14.25" customHeight="1" x14ac:dyDescent="0.15">
      <c r="A855" s="18" t="s">
        <v>56</v>
      </c>
      <c r="B855" s="25"/>
      <c r="C855" s="29"/>
      <c r="D855" s="34">
        <f t="shared" si="83"/>
        <v>823336</v>
      </c>
      <c r="E855" s="34">
        <v>1296</v>
      </c>
      <c r="F855" s="34">
        <v>3600</v>
      </c>
      <c r="G855" s="32">
        <v>0</v>
      </c>
      <c r="H855" s="32">
        <v>0</v>
      </c>
      <c r="I855" s="32">
        <v>17577</v>
      </c>
      <c r="J855" s="32">
        <v>51508</v>
      </c>
      <c r="K855" s="32">
        <v>0</v>
      </c>
      <c r="L855" s="32">
        <v>21830</v>
      </c>
      <c r="M855" s="32">
        <v>1700</v>
      </c>
      <c r="N855" s="32">
        <v>0</v>
      </c>
      <c r="O855" s="32">
        <v>4100</v>
      </c>
      <c r="P855" s="32">
        <v>57344</v>
      </c>
      <c r="Q855" s="32">
        <v>2300</v>
      </c>
      <c r="R855" s="32">
        <v>54076</v>
      </c>
      <c r="S855" s="32">
        <v>2931</v>
      </c>
      <c r="T855" s="32">
        <v>0</v>
      </c>
      <c r="U855" s="33">
        <v>0</v>
      </c>
      <c r="V855" s="18" t="s">
        <v>56</v>
      </c>
      <c r="W855" s="25"/>
      <c r="X855" s="29"/>
      <c r="Y855" s="34">
        <v>17400</v>
      </c>
      <c r="Z855" s="32">
        <v>0</v>
      </c>
      <c r="AA855" s="35">
        <v>18131</v>
      </c>
      <c r="AB855" s="34">
        <v>0</v>
      </c>
      <c r="AC855" s="34">
        <v>40941</v>
      </c>
      <c r="AD855" s="34">
        <v>0</v>
      </c>
      <c r="AE855" s="34">
        <v>0</v>
      </c>
      <c r="AF855" s="34">
        <v>0</v>
      </c>
      <c r="AG855" s="34">
        <v>89004</v>
      </c>
      <c r="AH855" s="34">
        <v>213816</v>
      </c>
      <c r="AI855" s="34">
        <v>18560</v>
      </c>
      <c r="AJ855" s="34">
        <v>3001</v>
      </c>
      <c r="AK855" s="34">
        <v>0</v>
      </c>
      <c r="AL855" s="34">
        <v>73100</v>
      </c>
      <c r="AM855" s="34">
        <v>0</v>
      </c>
      <c r="AN855" s="34">
        <v>0</v>
      </c>
      <c r="AO855" s="34">
        <v>0</v>
      </c>
      <c r="AP855" s="33">
        <v>5217</v>
      </c>
      <c r="AQ855" s="18" t="s">
        <v>56</v>
      </c>
      <c r="AR855" s="25"/>
      <c r="AS855" s="18"/>
      <c r="AT855" s="34">
        <v>0</v>
      </c>
      <c r="AU855" s="34">
        <v>121410</v>
      </c>
      <c r="AV855" s="34">
        <v>0</v>
      </c>
      <c r="AW855" s="34">
        <v>0</v>
      </c>
      <c r="AX855" s="34">
        <v>0</v>
      </c>
      <c r="AY855" s="33">
        <v>4494</v>
      </c>
      <c r="AZ855" s="15"/>
    </row>
    <row r="856" spans="1:52" s="16" customFormat="1" ht="14.25" customHeight="1" x14ac:dyDescent="0.15">
      <c r="A856" s="18" t="s">
        <v>57</v>
      </c>
      <c r="B856" s="25"/>
      <c r="C856" s="29"/>
      <c r="D856" s="34">
        <f t="shared" si="83"/>
        <v>88257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12173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6263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0</v>
      </c>
      <c r="AC856" s="34">
        <v>14160</v>
      </c>
      <c r="AD856" s="34">
        <v>0</v>
      </c>
      <c r="AE856" s="34">
        <v>0</v>
      </c>
      <c r="AF856" s="34">
        <v>1200</v>
      </c>
      <c r="AG856" s="34">
        <v>0</v>
      </c>
      <c r="AH856" s="34">
        <v>0</v>
      </c>
      <c r="AI856" s="34">
        <v>5196</v>
      </c>
      <c r="AJ856" s="34">
        <v>0</v>
      </c>
      <c r="AK856" s="34">
        <v>32250</v>
      </c>
      <c r="AL856" s="34">
        <v>0</v>
      </c>
      <c r="AM856" s="34">
        <v>0</v>
      </c>
      <c r="AN856" s="34">
        <v>0</v>
      </c>
      <c r="AO856" s="34">
        <v>0</v>
      </c>
      <c r="AP856" s="33">
        <v>9243</v>
      </c>
      <c r="AQ856" s="18" t="s">
        <v>57</v>
      </c>
      <c r="AR856" s="25"/>
      <c r="AS856" s="18"/>
      <c r="AT856" s="34">
        <v>0</v>
      </c>
      <c r="AU856" s="34">
        <v>7772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4.25" customHeight="1" x14ac:dyDescent="0.15">
      <c r="A857" s="18" t="s">
        <v>58</v>
      </c>
      <c r="B857" s="25"/>
      <c r="C857" s="29"/>
      <c r="D857" s="34">
        <f t="shared" si="83"/>
        <v>141183</v>
      </c>
      <c r="E857" s="34">
        <v>0</v>
      </c>
      <c r="F857" s="34">
        <v>3150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16144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16583</v>
      </c>
      <c r="AH857" s="34">
        <v>15333</v>
      </c>
      <c r="AI857" s="34">
        <v>66720</v>
      </c>
      <c r="AJ857" s="34">
        <v>0</v>
      </c>
      <c r="AK857" s="34">
        <v>0</v>
      </c>
      <c r="AL857" s="34">
        <v>0</v>
      </c>
      <c r="AM857" s="34">
        <v>0</v>
      </c>
      <c r="AN857" s="34">
        <v>4033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19220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15">
      <c r="A858" s="18" t="s">
        <v>59</v>
      </c>
      <c r="B858" s="25"/>
      <c r="C858" s="29"/>
      <c r="D858" s="34">
        <f t="shared" si="83"/>
        <v>1029335</v>
      </c>
      <c r="E858" s="34">
        <v>240</v>
      </c>
      <c r="F858" s="34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368565</v>
      </c>
      <c r="Q858" s="32">
        <v>12118</v>
      </c>
      <c r="R858" s="32">
        <v>5753</v>
      </c>
      <c r="S858" s="32">
        <v>0</v>
      </c>
      <c r="T858" s="32">
        <v>0</v>
      </c>
      <c r="U858" s="33">
        <v>1500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13500</v>
      </c>
      <c r="AD858" s="34">
        <v>0</v>
      </c>
      <c r="AE858" s="34">
        <v>0</v>
      </c>
      <c r="AF858" s="34">
        <v>0</v>
      </c>
      <c r="AG858" s="34">
        <v>81840</v>
      </c>
      <c r="AH858" s="34">
        <v>21080</v>
      </c>
      <c r="AI858" s="34">
        <v>144482</v>
      </c>
      <c r="AJ858" s="34">
        <v>0</v>
      </c>
      <c r="AK858" s="34">
        <v>0</v>
      </c>
      <c r="AL858" s="34">
        <v>0</v>
      </c>
      <c r="AM858" s="34">
        <v>0</v>
      </c>
      <c r="AN858" s="34">
        <v>56202</v>
      </c>
      <c r="AO858" s="34">
        <v>8869</v>
      </c>
      <c r="AP858" s="33">
        <v>52424</v>
      </c>
      <c r="AQ858" s="18" t="s">
        <v>59</v>
      </c>
      <c r="AR858" s="25"/>
      <c r="AS858" s="18"/>
      <c r="AT858" s="34">
        <v>0</v>
      </c>
      <c r="AU858" s="34">
        <v>262762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15">
      <c r="A859" s="18" t="s">
        <v>60</v>
      </c>
      <c r="B859" s="25"/>
      <c r="C859" s="29"/>
      <c r="D859" s="34">
        <f t="shared" si="83"/>
        <v>340600</v>
      </c>
      <c r="E859" s="34">
        <v>0</v>
      </c>
      <c r="F859" s="34">
        <v>17820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30360</v>
      </c>
      <c r="N859" s="32">
        <v>2760</v>
      </c>
      <c r="O859" s="32">
        <v>82596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72382</v>
      </c>
      <c r="V859" s="18" t="s">
        <v>60</v>
      </c>
      <c r="W859" s="25"/>
      <c r="X859" s="29"/>
      <c r="Y859" s="34">
        <v>29130</v>
      </c>
      <c r="Z859" s="32">
        <v>0</v>
      </c>
      <c r="AA859" s="35">
        <v>0</v>
      </c>
      <c r="AB859" s="34">
        <v>0</v>
      </c>
      <c r="AC859" s="34">
        <v>0</v>
      </c>
      <c r="AD859" s="34">
        <v>6510</v>
      </c>
      <c r="AE859" s="34">
        <v>0</v>
      </c>
      <c r="AF859" s="34">
        <v>0</v>
      </c>
      <c r="AG859" s="34">
        <v>1800</v>
      </c>
      <c r="AH859" s="34">
        <v>0</v>
      </c>
      <c r="AI859" s="34">
        <v>6472</v>
      </c>
      <c r="AJ859" s="34">
        <v>0</v>
      </c>
      <c r="AK859" s="34">
        <v>0</v>
      </c>
      <c r="AL859" s="34">
        <v>0</v>
      </c>
      <c r="AM859" s="34">
        <v>19290</v>
      </c>
      <c r="AN859" s="34">
        <v>34750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36730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15">
      <c r="A860" s="18" t="s">
        <v>61</v>
      </c>
      <c r="B860" s="25"/>
      <c r="C860" s="29"/>
      <c r="D860" s="34">
        <f t="shared" si="83"/>
        <v>3957832</v>
      </c>
      <c r="E860" s="34">
        <v>93523</v>
      </c>
      <c r="F860" s="34">
        <v>1505</v>
      </c>
      <c r="G860" s="32">
        <v>0</v>
      </c>
      <c r="H860" s="32">
        <v>2483</v>
      </c>
      <c r="I860" s="32">
        <v>0</v>
      </c>
      <c r="J860" s="32">
        <v>0</v>
      </c>
      <c r="K860" s="32">
        <v>2215</v>
      </c>
      <c r="L860" s="32">
        <v>15951</v>
      </c>
      <c r="M860" s="32">
        <v>298528</v>
      </c>
      <c r="N860" s="32">
        <v>7052</v>
      </c>
      <c r="O860" s="32">
        <v>56810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124386</v>
      </c>
      <c r="V860" s="18" t="s">
        <v>61</v>
      </c>
      <c r="W860" s="25"/>
      <c r="X860" s="29"/>
      <c r="Y860" s="34">
        <v>2131395</v>
      </c>
      <c r="Z860" s="32">
        <v>0</v>
      </c>
      <c r="AA860" s="35">
        <v>0</v>
      </c>
      <c r="AB860" s="34">
        <v>23219</v>
      </c>
      <c r="AC860" s="34">
        <v>9465</v>
      </c>
      <c r="AD860" s="34">
        <v>3598</v>
      </c>
      <c r="AE860" s="34">
        <v>0</v>
      </c>
      <c r="AF860" s="34">
        <v>0</v>
      </c>
      <c r="AG860" s="34">
        <v>8052</v>
      </c>
      <c r="AH860" s="34">
        <v>77920</v>
      </c>
      <c r="AI860" s="34">
        <v>267167</v>
      </c>
      <c r="AJ860" s="34">
        <v>18606</v>
      </c>
      <c r="AK860" s="34">
        <v>0</v>
      </c>
      <c r="AL860" s="34">
        <v>100674</v>
      </c>
      <c r="AM860" s="34">
        <v>443460</v>
      </c>
      <c r="AN860" s="34">
        <v>55940</v>
      </c>
      <c r="AO860" s="34">
        <v>0</v>
      </c>
      <c r="AP860" s="33">
        <v>2170</v>
      </c>
      <c r="AQ860" s="18" t="s">
        <v>61</v>
      </c>
      <c r="AR860" s="25"/>
      <c r="AS860" s="18"/>
      <c r="AT860" s="34">
        <v>0</v>
      </c>
      <c r="AU860" s="34">
        <v>102555</v>
      </c>
      <c r="AV860" s="34">
        <v>62079</v>
      </c>
      <c r="AW860" s="34">
        <v>4079</v>
      </c>
      <c r="AX860" s="34">
        <v>0</v>
      </c>
      <c r="AY860" s="33">
        <v>45000</v>
      </c>
      <c r="AZ860" s="15"/>
    </row>
    <row r="861" spans="1:52" s="16" customFormat="1" ht="14.25" customHeight="1" x14ac:dyDescent="0.15">
      <c r="A861" s="18" t="s">
        <v>62</v>
      </c>
      <c r="B861" s="25"/>
      <c r="C861" s="29"/>
      <c r="D861" s="34">
        <f t="shared" si="83"/>
        <v>358937</v>
      </c>
      <c r="E861" s="34">
        <v>900</v>
      </c>
      <c r="F861" s="34">
        <v>9360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500</v>
      </c>
      <c r="N861" s="32">
        <v>0</v>
      </c>
      <c r="O861" s="32">
        <v>40844</v>
      </c>
      <c r="P861" s="32">
        <v>51621</v>
      </c>
      <c r="Q861" s="32">
        <v>0</v>
      </c>
      <c r="R861" s="32">
        <v>0</v>
      </c>
      <c r="S861" s="32">
        <v>0</v>
      </c>
      <c r="T861" s="32">
        <v>0</v>
      </c>
      <c r="U861" s="33">
        <v>136592</v>
      </c>
      <c r="V861" s="18" t="s">
        <v>62</v>
      </c>
      <c r="W861" s="25"/>
      <c r="X861" s="29"/>
      <c r="Y861" s="34">
        <v>1700</v>
      </c>
      <c r="Z861" s="32">
        <v>0</v>
      </c>
      <c r="AA861" s="35">
        <v>0</v>
      </c>
      <c r="AB861" s="34">
        <v>0</v>
      </c>
      <c r="AC861" s="34">
        <v>40862</v>
      </c>
      <c r="AD861" s="34">
        <v>5000</v>
      </c>
      <c r="AE861" s="34">
        <v>0</v>
      </c>
      <c r="AF861" s="34">
        <v>0</v>
      </c>
      <c r="AG861" s="34">
        <v>2330</v>
      </c>
      <c r="AH861" s="34">
        <v>0</v>
      </c>
      <c r="AI861" s="34">
        <v>13680</v>
      </c>
      <c r="AJ861" s="34">
        <v>12050</v>
      </c>
      <c r="AK861" s="34">
        <v>0</v>
      </c>
      <c r="AL861" s="34">
        <v>0</v>
      </c>
      <c r="AM861" s="34">
        <v>0</v>
      </c>
      <c r="AN861" s="34">
        <v>14930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28568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15">
      <c r="A862" s="18" t="s">
        <v>63</v>
      </c>
      <c r="B862" s="25"/>
      <c r="C862" s="29"/>
      <c r="D862" s="34">
        <f t="shared" si="83"/>
        <v>71847</v>
      </c>
      <c r="E862" s="34">
        <v>4620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6507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2900</v>
      </c>
      <c r="AD862" s="34">
        <v>0</v>
      </c>
      <c r="AE862" s="34">
        <v>0</v>
      </c>
      <c r="AF862" s="34">
        <v>51500</v>
      </c>
      <c r="AG862" s="34">
        <v>0</v>
      </c>
      <c r="AH862" s="34">
        <v>0</v>
      </c>
      <c r="AI862" s="34">
        <v>5280</v>
      </c>
      <c r="AJ862" s="34">
        <v>0</v>
      </c>
      <c r="AK862" s="34">
        <v>0</v>
      </c>
      <c r="AL862" s="34">
        <v>0</v>
      </c>
      <c r="AM862" s="34">
        <v>0</v>
      </c>
      <c r="AN862" s="34">
        <v>0</v>
      </c>
      <c r="AO862" s="34">
        <v>0</v>
      </c>
      <c r="AP862" s="33">
        <v>1040</v>
      </c>
      <c r="AQ862" s="18" t="s">
        <v>63</v>
      </c>
      <c r="AR862" s="25"/>
      <c r="AS862" s="18"/>
      <c r="AT862" s="34">
        <v>0</v>
      </c>
      <c r="AU862" s="34">
        <v>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15">
      <c r="A863" s="18" t="s">
        <v>64</v>
      </c>
      <c r="B863" s="25"/>
      <c r="C863" s="29"/>
      <c r="D863" s="34">
        <f t="shared" si="83"/>
        <v>11878482</v>
      </c>
      <c r="E863" s="34">
        <v>11871</v>
      </c>
      <c r="F863" s="34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71</v>
      </c>
      <c r="M863" s="32">
        <v>3600</v>
      </c>
      <c r="N863" s="32">
        <v>0</v>
      </c>
      <c r="O863" s="32">
        <v>87566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3">
        <v>25326</v>
      </c>
      <c r="V863" s="18" t="s">
        <v>64</v>
      </c>
      <c r="W863" s="25"/>
      <c r="X863" s="29"/>
      <c r="Y863" s="34">
        <v>27998</v>
      </c>
      <c r="Z863" s="32">
        <v>0</v>
      </c>
      <c r="AA863" s="35">
        <v>18920</v>
      </c>
      <c r="AB863" s="34">
        <v>182967</v>
      </c>
      <c r="AC863" s="34">
        <v>3186990</v>
      </c>
      <c r="AD863" s="34">
        <v>183732</v>
      </c>
      <c r="AE863" s="34">
        <v>0</v>
      </c>
      <c r="AF863" s="34">
        <v>0</v>
      </c>
      <c r="AG863" s="34">
        <v>90654</v>
      </c>
      <c r="AH863" s="34">
        <v>222263</v>
      </c>
      <c r="AI863" s="34">
        <v>161587</v>
      </c>
      <c r="AJ863" s="34">
        <v>208219</v>
      </c>
      <c r="AK863" s="34">
        <v>15687</v>
      </c>
      <c r="AL863" s="34">
        <v>173664</v>
      </c>
      <c r="AM863" s="34">
        <v>45960</v>
      </c>
      <c r="AN863" s="34">
        <v>141041</v>
      </c>
      <c r="AO863" s="34">
        <v>25782</v>
      </c>
      <c r="AP863" s="33">
        <v>8509</v>
      </c>
      <c r="AQ863" s="18" t="s">
        <v>64</v>
      </c>
      <c r="AR863" s="25"/>
      <c r="AS863" s="18"/>
      <c r="AT863" s="34">
        <v>0</v>
      </c>
      <c r="AU863" s="34">
        <v>247133</v>
      </c>
      <c r="AV863" s="34">
        <v>5385</v>
      </c>
      <c r="AW863" s="34">
        <v>6766237</v>
      </c>
      <c r="AX863" s="34">
        <v>12</v>
      </c>
      <c r="AY863" s="33">
        <v>37308</v>
      </c>
      <c r="AZ863" s="15"/>
    </row>
    <row r="864" spans="1:52" s="16" customFormat="1" ht="14.25" customHeight="1" x14ac:dyDescent="0.15">
      <c r="A864" s="18" t="s">
        <v>65</v>
      </c>
      <c r="B864" s="25"/>
      <c r="C864" s="29"/>
      <c r="D864" s="34">
        <f t="shared" si="83"/>
        <v>13328084</v>
      </c>
      <c r="E864" s="34">
        <v>31330</v>
      </c>
      <c r="F864" s="34">
        <v>49725</v>
      </c>
      <c r="G864" s="32">
        <v>0</v>
      </c>
      <c r="H864" s="32">
        <v>2030</v>
      </c>
      <c r="I864" s="32">
        <v>1680</v>
      </c>
      <c r="J864" s="32">
        <v>0</v>
      </c>
      <c r="K864" s="32">
        <v>37761</v>
      </c>
      <c r="L864" s="32">
        <v>21169</v>
      </c>
      <c r="M864" s="32">
        <v>40853</v>
      </c>
      <c r="N864" s="32">
        <v>15627</v>
      </c>
      <c r="O864" s="32">
        <v>110606</v>
      </c>
      <c r="P864" s="32">
        <v>0</v>
      </c>
      <c r="Q864" s="32">
        <v>0</v>
      </c>
      <c r="R864" s="32">
        <v>0</v>
      </c>
      <c r="S864" s="32">
        <v>0</v>
      </c>
      <c r="T864" s="32">
        <v>42001</v>
      </c>
      <c r="U864" s="33">
        <v>311259</v>
      </c>
      <c r="V864" s="18" t="s">
        <v>65</v>
      </c>
      <c r="W864" s="25"/>
      <c r="X864" s="29"/>
      <c r="Y864" s="34">
        <v>0</v>
      </c>
      <c r="Z864" s="32">
        <v>0</v>
      </c>
      <c r="AA864" s="35">
        <v>49197</v>
      </c>
      <c r="AB864" s="34">
        <v>639498</v>
      </c>
      <c r="AC864" s="34">
        <v>3294156</v>
      </c>
      <c r="AD864" s="34">
        <v>105250</v>
      </c>
      <c r="AE864" s="34">
        <v>0</v>
      </c>
      <c r="AF864" s="34">
        <v>0</v>
      </c>
      <c r="AG864" s="34">
        <v>421336</v>
      </c>
      <c r="AH864" s="34">
        <v>251696</v>
      </c>
      <c r="AI864" s="34">
        <v>5060314</v>
      </c>
      <c r="AJ864" s="34">
        <v>246781</v>
      </c>
      <c r="AK864" s="34">
        <v>319562</v>
      </c>
      <c r="AL864" s="34">
        <v>163702</v>
      </c>
      <c r="AM864" s="34">
        <v>841327</v>
      </c>
      <c r="AN864" s="34">
        <v>554283</v>
      </c>
      <c r="AO864" s="34">
        <v>49138</v>
      </c>
      <c r="AP864" s="33">
        <v>38776</v>
      </c>
      <c r="AQ864" s="18" t="s">
        <v>65</v>
      </c>
      <c r="AR864" s="25"/>
      <c r="AS864" s="18"/>
      <c r="AT864" s="34">
        <v>3004</v>
      </c>
      <c r="AU864" s="34">
        <v>602038</v>
      </c>
      <c r="AV864" s="34">
        <v>12400</v>
      </c>
      <c r="AW864" s="34">
        <v>11560</v>
      </c>
      <c r="AX864" s="34">
        <v>25</v>
      </c>
      <c r="AY864" s="33">
        <v>0</v>
      </c>
      <c r="AZ864" s="15"/>
    </row>
    <row r="865" spans="1:52" s="16" customFormat="1" ht="14.25" customHeight="1" x14ac:dyDescent="0.15">
      <c r="A865" s="18" t="s">
        <v>66</v>
      </c>
      <c r="B865" s="25"/>
      <c r="C865" s="29"/>
      <c r="D865" s="34">
        <f t="shared" si="83"/>
        <v>3060347</v>
      </c>
      <c r="E865" s="34">
        <v>119962</v>
      </c>
      <c r="F865" s="34">
        <v>0</v>
      </c>
      <c r="G865" s="32">
        <v>0</v>
      </c>
      <c r="H865" s="32">
        <v>4000</v>
      </c>
      <c r="I865" s="32">
        <v>0</v>
      </c>
      <c r="J865" s="32">
        <v>0</v>
      </c>
      <c r="K865" s="32">
        <v>1300</v>
      </c>
      <c r="L865" s="32">
        <v>20149</v>
      </c>
      <c r="M865" s="32">
        <v>117008</v>
      </c>
      <c r="N865" s="32">
        <v>5432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1600</v>
      </c>
      <c r="U865" s="33">
        <v>10875</v>
      </c>
      <c r="V865" s="18" t="s">
        <v>66</v>
      </c>
      <c r="W865" s="25"/>
      <c r="X865" s="29"/>
      <c r="Y865" s="34">
        <v>4721</v>
      </c>
      <c r="Z865" s="32">
        <v>0</v>
      </c>
      <c r="AA865" s="35">
        <v>0</v>
      </c>
      <c r="AB865" s="34">
        <v>52252</v>
      </c>
      <c r="AC865" s="34">
        <v>445051</v>
      </c>
      <c r="AD865" s="34">
        <v>70425</v>
      </c>
      <c r="AE865" s="34">
        <v>0</v>
      </c>
      <c r="AF865" s="34">
        <v>1500</v>
      </c>
      <c r="AG865" s="34">
        <v>1551</v>
      </c>
      <c r="AH865" s="34">
        <v>61413</v>
      </c>
      <c r="AI865" s="34">
        <v>28150</v>
      </c>
      <c r="AJ865" s="34">
        <v>16843</v>
      </c>
      <c r="AK865" s="34">
        <v>33619</v>
      </c>
      <c r="AL865" s="34">
        <v>22341</v>
      </c>
      <c r="AM865" s="34">
        <v>1170510</v>
      </c>
      <c r="AN865" s="34">
        <v>1696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1700</v>
      </c>
      <c r="AU865" s="34">
        <v>27680</v>
      </c>
      <c r="AV865" s="34">
        <v>0</v>
      </c>
      <c r="AW865" s="34">
        <v>701603</v>
      </c>
      <c r="AX865" s="34">
        <v>0</v>
      </c>
      <c r="AY865" s="33">
        <v>138966</v>
      </c>
      <c r="AZ865" s="15"/>
    </row>
    <row r="866" spans="1:52" s="16" customFormat="1" ht="14.25" customHeight="1" x14ac:dyDescent="0.15">
      <c r="A866" s="18" t="s">
        <v>67</v>
      </c>
      <c r="B866" s="25"/>
      <c r="C866" s="29"/>
      <c r="D866" s="34">
        <f t="shared" si="83"/>
        <v>422009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1652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1700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18571</v>
      </c>
      <c r="AB866" s="34">
        <v>0</v>
      </c>
      <c r="AC866" s="34">
        <v>101076</v>
      </c>
      <c r="AD866" s="34">
        <v>0</v>
      </c>
      <c r="AE866" s="34">
        <v>0</v>
      </c>
      <c r="AF866" s="34">
        <v>7800</v>
      </c>
      <c r="AG866" s="34">
        <v>0</v>
      </c>
      <c r="AH866" s="34">
        <v>0</v>
      </c>
      <c r="AI866" s="34">
        <v>108410</v>
      </c>
      <c r="AJ866" s="34">
        <v>0</v>
      </c>
      <c r="AK866" s="34">
        <v>0</v>
      </c>
      <c r="AL866" s="34">
        <v>0</v>
      </c>
      <c r="AM866" s="34">
        <v>0</v>
      </c>
      <c r="AN866" s="34">
        <v>85580</v>
      </c>
      <c r="AO866" s="34">
        <v>25600</v>
      </c>
      <c r="AP866" s="33">
        <v>6000</v>
      </c>
      <c r="AQ866" s="18" t="s">
        <v>67</v>
      </c>
      <c r="AR866" s="25"/>
      <c r="AS866" s="18"/>
      <c r="AT866" s="34">
        <v>0</v>
      </c>
      <c r="AU866" s="34">
        <v>65620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15">
      <c r="A867" s="18" t="s">
        <v>68</v>
      </c>
      <c r="B867" s="25"/>
      <c r="C867" s="29"/>
      <c r="D867" s="34">
        <f t="shared" si="83"/>
        <v>10025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10025</v>
      </c>
      <c r="AG867" s="34">
        <v>0</v>
      </c>
      <c r="AH867" s="34">
        <v>0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4.25" customHeight="1" x14ac:dyDescent="0.15">
      <c r="A868" s="18" t="s">
        <v>69</v>
      </c>
      <c r="B868" s="25"/>
      <c r="C868" s="29"/>
      <c r="D868" s="34">
        <f t="shared" si="83"/>
        <v>6388154</v>
      </c>
      <c r="E868" s="34">
        <v>900</v>
      </c>
      <c r="F868" s="34">
        <v>6000</v>
      </c>
      <c r="G868" s="32">
        <v>0</v>
      </c>
      <c r="H868" s="32">
        <v>0</v>
      </c>
      <c r="I868" s="32">
        <v>0</v>
      </c>
      <c r="J868" s="32">
        <v>0</v>
      </c>
      <c r="K868" s="32">
        <v>2550</v>
      </c>
      <c r="L868" s="32">
        <v>0</v>
      </c>
      <c r="M868" s="32">
        <v>6150</v>
      </c>
      <c r="N868" s="32">
        <v>2000</v>
      </c>
      <c r="O868" s="32">
        <v>11900</v>
      </c>
      <c r="P868" s="32">
        <v>0</v>
      </c>
      <c r="Q868" s="32">
        <v>0</v>
      </c>
      <c r="R868" s="32">
        <v>0</v>
      </c>
      <c r="S868" s="32">
        <v>0</v>
      </c>
      <c r="T868" s="32">
        <v>4463</v>
      </c>
      <c r="U868" s="33">
        <v>53300</v>
      </c>
      <c r="V868" s="18" t="s">
        <v>69</v>
      </c>
      <c r="W868" s="25"/>
      <c r="X868" s="29"/>
      <c r="Y868" s="34">
        <v>0</v>
      </c>
      <c r="Z868" s="32">
        <v>0</v>
      </c>
      <c r="AA868" s="35">
        <v>0</v>
      </c>
      <c r="AB868" s="34">
        <v>166313</v>
      </c>
      <c r="AC868" s="34">
        <v>74971</v>
      </c>
      <c r="AD868" s="34">
        <v>0</v>
      </c>
      <c r="AE868" s="34">
        <v>0</v>
      </c>
      <c r="AF868" s="34">
        <v>1201</v>
      </c>
      <c r="AG868" s="34">
        <v>25350</v>
      </c>
      <c r="AH868" s="34">
        <v>382775</v>
      </c>
      <c r="AI868" s="34">
        <v>609628</v>
      </c>
      <c r="AJ868" s="34">
        <v>95566</v>
      </c>
      <c r="AK868" s="34">
        <v>20300</v>
      </c>
      <c r="AL868" s="34">
        <v>89187</v>
      </c>
      <c r="AM868" s="34">
        <v>15150</v>
      </c>
      <c r="AN868" s="34">
        <v>81685</v>
      </c>
      <c r="AO868" s="34">
        <v>0</v>
      </c>
      <c r="AP868" s="33">
        <v>8779</v>
      </c>
      <c r="AQ868" s="18" t="s">
        <v>69</v>
      </c>
      <c r="AR868" s="25"/>
      <c r="AS868" s="18"/>
      <c r="AT868" s="34">
        <v>0</v>
      </c>
      <c r="AU868" s="34">
        <v>1432203</v>
      </c>
      <c r="AV868" s="34">
        <v>0</v>
      </c>
      <c r="AW868" s="34">
        <v>3243912</v>
      </c>
      <c r="AX868" s="34">
        <v>95</v>
      </c>
      <c r="AY868" s="33">
        <v>53776</v>
      </c>
      <c r="AZ868" s="15"/>
    </row>
    <row r="869" spans="1:52" s="16" customFormat="1" ht="14.25" customHeight="1" x14ac:dyDescent="0.15">
      <c r="A869" s="18" t="s">
        <v>70</v>
      </c>
      <c r="B869" s="25"/>
      <c r="C869" s="29"/>
      <c r="D869" s="34">
        <f t="shared" si="83"/>
        <v>4461356</v>
      </c>
      <c r="E869" s="34">
        <v>0</v>
      </c>
      <c r="F869" s="34">
        <v>0</v>
      </c>
      <c r="G869" s="32">
        <v>0</v>
      </c>
      <c r="H869" s="32">
        <v>0</v>
      </c>
      <c r="I869" s="32">
        <v>3965</v>
      </c>
      <c r="J869" s="32">
        <v>0</v>
      </c>
      <c r="K869" s="32">
        <v>0</v>
      </c>
      <c r="L869" s="32">
        <v>0</v>
      </c>
      <c r="M869" s="32">
        <v>9806</v>
      </c>
      <c r="N869" s="32">
        <v>2853</v>
      </c>
      <c r="O869" s="32">
        <v>0</v>
      </c>
      <c r="P869" s="32">
        <v>0</v>
      </c>
      <c r="Q869" s="32">
        <v>6061</v>
      </c>
      <c r="R869" s="32">
        <v>0</v>
      </c>
      <c r="S869" s="32">
        <v>0</v>
      </c>
      <c r="T869" s="32">
        <v>0</v>
      </c>
      <c r="U869" s="33">
        <v>1400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7500</v>
      </c>
      <c r="AC869" s="34">
        <v>19816</v>
      </c>
      <c r="AD869" s="34">
        <v>0</v>
      </c>
      <c r="AE869" s="34">
        <v>0</v>
      </c>
      <c r="AF869" s="34">
        <v>0</v>
      </c>
      <c r="AG869" s="34">
        <v>0</v>
      </c>
      <c r="AH869" s="34">
        <v>301142</v>
      </c>
      <c r="AI869" s="34">
        <v>1232493</v>
      </c>
      <c r="AJ869" s="34">
        <v>1000</v>
      </c>
      <c r="AK869" s="34">
        <v>2200</v>
      </c>
      <c r="AL869" s="34">
        <v>29891</v>
      </c>
      <c r="AM869" s="34">
        <v>201847</v>
      </c>
      <c r="AN869" s="34">
        <v>696530</v>
      </c>
      <c r="AO869" s="34">
        <v>0</v>
      </c>
      <c r="AP869" s="33">
        <v>0</v>
      </c>
      <c r="AQ869" s="18" t="s">
        <v>70</v>
      </c>
      <c r="AR869" s="25"/>
      <c r="AS869" s="18"/>
      <c r="AT869" s="34">
        <v>0</v>
      </c>
      <c r="AU869" s="34">
        <v>1827194</v>
      </c>
      <c r="AV869" s="34">
        <v>97868</v>
      </c>
      <c r="AW869" s="34">
        <v>12140</v>
      </c>
      <c r="AX869" s="34">
        <v>0</v>
      </c>
      <c r="AY869" s="33">
        <v>7650</v>
      </c>
      <c r="AZ869" s="15"/>
    </row>
    <row r="870" spans="1:52" s="16" customFormat="1" ht="14.25" customHeight="1" x14ac:dyDescent="0.15">
      <c r="A870" s="18" t="s">
        <v>71</v>
      </c>
      <c r="B870" s="25"/>
      <c r="C870" s="29"/>
      <c r="D870" s="34">
        <f t="shared" si="83"/>
        <v>19044496</v>
      </c>
      <c r="E870" s="34">
        <v>4999</v>
      </c>
      <c r="F870" s="34">
        <v>2118</v>
      </c>
      <c r="G870" s="32">
        <v>0</v>
      </c>
      <c r="H870" s="32">
        <v>0</v>
      </c>
      <c r="I870" s="32">
        <v>14722</v>
      </c>
      <c r="J870" s="32">
        <v>0</v>
      </c>
      <c r="K870" s="32">
        <v>3690</v>
      </c>
      <c r="L870" s="32">
        <v>0</v>
      </c>
      <c r="M870" s="32">
        <v>9126</v>
      </c>
      <c r="N870" s="32">
        <v>15</v>
      </c>
      <c r="O870" s="32">
        <v>1500</v>
      </c>
      <c r="P870" s="32">
        <v>61146</v>
      </c>
      <c r="Q870" s="32">
        <v>0</v>
      </c>
      <c r="R870" s="32">
        <v>1500</v>
      </c>
      <c r="S870" s="32">
        <v>0</v>
      </c>
      <c r="T870" s="32">
        <v>0</v>
      </c>
      <c r="U870" s="33">
        <v>13496</v>
      </c>
      <c r="V870" s="18" t="s">
        <v>71</v>
      </c>
      <c r="W870" s="25"/>
      <c r="X870" s="29"/>
      <c r="Y870" s="34">
        <v>12000</v>
      </c>
      <c r="Z870" s="32">
        <v>0</v>
      </c>
      <c r="AA870" s="35">
        <v>0</v>
      </c>
      <c r="AB870" s="34">
        <v>72603</v>
      </c>
      <c r="AC870" s="34">
        <v>96676</v>
      </c>
      <c r="AD870" s="34">
        <v>0</v>
      </c>
      <c r="AE870" s="34">
        <v>8000</v>
      </c>
      <c r="AF870" s="34">
        <v>0</v>
      </c>
      <c r="AG870" s="34">
        <v>107131</v>
      </c>
      <c r="AH870" s="34">
        <v>350526</v>
      </c>
      <c r="AI870" s="34">
        <v>3018661</v>
      </c>
      <c r="AJ870" s="34">
        <v>3400</v>
      </c>
      <c r="AK870" s="34">
        <v>1480</v>
      </c>
      <c r="AL870" s="34">
        <v>29308</v>
      </c>
      <c r="AM870" s="34">
        <v>3200</v>
      </c>
      <c r="AN870" s="34">
        <v>938426</v>
      </c>
      <c r="AO870" s="34">
        <v>332232</v>
      </c>
      <c r="AP870" s="33">
        <v>47933</v>
      </c>
      <c r="AQ870" s="18" t="s">
        <v>71</v>
      </c>
      <c r="AR870" s="25"/>
      <c r="AS870" s="18"/>
      <c r="AT870" s="34">
        <v>23055</v>
      </c>
      <c r="AU870" s="34">
        <v>7205611</v>
      </c>
      <c r="AV870" s="34">
        <v>2935</v>
      </c>
      <c r="AW870" s="34">
        <v>6407407</v>
      </c>
      <c r="AX870" s="34">
        <v>0</v>
      </c>
      <c r="AY870" s="33">
        <v>271600</v>
      </c>
      <c r="AZ870" s="15"/>
    </row>
    <row r="871" spans="1:52" s="16" customFormat="1" ht="14.25" customHeight="1" x14ac:dyDescent="0.15">
      <c r="A871" s="18" t="s">
        <v>72</v>
      </c>
      <c r="B871" s="25"/>
      <c r="C871" s="29"/>
      <c r="D871" s="34">
        <f t="shared" si="83"/>
        <v>310823</v>
      </c>
      <c r="E871" s="34">
        <v>1200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1500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145047</v>
      </c>
      <c r="AD871" s="34">
        <v>0</v>
      </c>
      <c r="AE871" s="34">
        <v>0</v>
      </c>
      <c r="AF871" s="34">
        <v>0</v>
      </c>
      <c r="AG871" s="34">
        <v>0</v>
      </c>
      <c r="AH871" s="34">
        <v>0</v>
      </c>
      <c r="AI871" s="34">
        <v>0</v>
      </c>
      <c r="AJ871" s="34">
        <v>0</v>
      </c>
      <c r="AK871" s="34">
        <v>1100</v>
      </c>
      <c r="AL871" s="34">
        <v>900</v>
      </c>
      <c r="AM871" s="34">
        <v>100300</v>
      </c>
      <c r="AN871" s="34">
        <v>59476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1300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15">
      <c r="A872" s="18" t="s">
        <v>73</v>
      </c>
      <c r="B872" s="25"/>
      <c r="C872" s="29"/>
      <c r="D872" s="34">
        <f t="shared" si="83"/>
        <v>1243058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3440</v>
      </c>
      <c r="O872" s="32">
        <v>6822</v>
      </c>
      <c r="P872" s="32">
        <v>0</v>
      </c>
      <c r="Q872" s="32">
        <v>6028</v>
      </c>
      <c r="R872" s="32">
        <v>0</v>
      </c>
      <c r="S872" s="32">
        <v>0</v>
      </c>
      <c r="T872" s="32">
        <v>0</v>
      </c>
      <c r="U872" s="33">
        <v>1350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34382</v>
      </c>
      <c r="AC872" s="34">
        <v>252242</v>
      </c>
      <c r="AD872" s="34">
        <v>0</v>
      </c>
      <c r="AE872" s="34">
        <v>0</v>
      </c>
      <c r="AF872" s="34">
        <v>3465</v>
      </c>
      <c r="AG872" s="34">
        <v>49300</v>
      </c>
      <c r="AH872" s="34">
        <v>21540</v>
      </c>
      <c r="AI872" s="34">
        <v>117163</v>
      </c>
      <c r="AJ872" s="34">
        <v>58678</v>
      </c>
      <c r="AK872" s="34">
        <v>8700</v>
      </c>
      <c r="AL872" s="34">
        <v>42400</v>
      </c>
      <c r="AM872" s="34">
        <v>0</v>
      </c>
      <c r="AN872" s="34">
        <v>26452</v>
      </c>
      <c r="AO872" s="34">
        <v>0</v>
      </c>
      <c r="AP872" s="33">
        <v>17200</v>
      </c>
      <c r="AQ872" s="18" t="s">
        <v>73</v>
      </c>
      <c r="AR872" s="25"/>
      <c r="AS872" s="18"/>
      <c r="AT872" s="34">
        <v>0</v>
      </c>
      <c r="AU872" s="34">
        <v>501781</v>
      </c>
      <c r="AV872" s="34">
        <v>0</v>
      </c>
      <c r="AW872" s="34">
        <v>92115</v>
      </c>
      <c r="AX872" s="34">
        <v>0</v>
      </c>
      <c r="AY872" s="33">
        <v>0</v>
      </c>
      <c r="AZ872" s="15"/>
    </row>
    <row r="873" spans="1:52" s="16" customFormat="1" ht="14.25" customHeight="1" x14ac:dyDescent="0.15">
      <c r="A873" s="18" t="s">
        <v>74</v>
      </c>
      <c r="B873" s="25"/>
      <c r="C873" s="29"/>
      <c r="D873" s="34">
        <f t="shared" si="83"/>
        <v>3658703</v>
      </c>
      <c r="E873" s="34">
        <v>550</v>
      </c>
      <c r="F873" s="34">
        <v>4701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2400</v>
      </c>
      <c r="N873" s="32">
        <v>0</v>
      </c>
      <c r="O873" s="32">
        <v>14729</v>
      </c>
      <c r="P873" s="32">
        <v>0</v>
      </c>
      <c r="Q873" s="32">
        <v>0</v>
      </c>
      <c r="R873" s="32">
        <v>800</v>
      </c>
      <c r="S873" s="32">
        <v>0</v>
      </c>
      <c r="T873" s="32">
        <v>0</v>
      </c>
      <c r="U873" s="33">
        <v>43167</v>
      </c>
      <c r="V873" s="18" t="s">
        <v>74</v>
      </c>
      <c r="W873" s="25"/>
      <c r="X873" s="29"/>
      <c r="Y873" s="34">
        <v>0</v>
      </c>
      <c r="Z873" s="32">
        <v>900</v>
      </c>
      <c r="AA873" s="35">
        <v>3044</v>
      </c>
      <c r="AB873" s="34">
        <v>72892</v>
      </c>
      <c r="AC873" s="34">
        <v>56785</v>
      </c>
      <c r="AD873" s="34">
        <v>7150</v>
      </c>
      <c r="AE873" s="34">
        <v>0</v>
      </c>
      <c r="AF873" s="34">
        <v>4500</v>
      </c>
      <c r="AG873" s="34">
        <v>46677</v>
      </c>
      <c r="AH873" s="34">
        <v>582530</v>
      </c>
      <c r="AI873" s="34">
        <v>752583</v>
      </c>
      <c r="AJ873" s="34">
        <v>63376</v>
      </c>
      <c r="AK873" s="34">
        <v>12623</v>
      </c>
      <c r="AL873" s="34">
        <v>1547992</v>
      </c>
      <c r="AM873" s="34">
        <v>11890</v>
      </c>
      <c r="AN873" s="34">
        <v>32210</v>
      </c>
      <c r="AO873" s="34">
        <v>0</v>
      </c>
      <c r="AP873" s="33">
        <v>0</v>
      </c>
      <c r="AQ873" s="18" t="s">
        <v>74</v>
      </c>
      <c r="AR873" s="25"/>
      <c r="AS873" s="18"/>
      <c r="AT873" s="34">
        <v>0</v>
      </c>
      <c r="AU873" s="34">
        <v>246289</v>
      </c>
      <c r="AV873" s="34">
        <v>7800</v>
      </c>
      <c r="AW873" s="34">
        <v>126220</v>
      </c>
      <c r="AX873" s="34">
        <v>0</v>
      </c>
      <c r="AY873" s="33">
        <v>16895</v>
      </c>
      <c r="AZ873" s="15"/>
    </row>
    <row r="874" spans="1:52" s="16" customFormat="1" ht="14.25" customHeight="1" x14ac:dyDescent="0.15">
      <c r="A874" s="18" t="s">
        <v>75</v>
      </c>
      <c r="B874" s="25"/>
      <c r="C874" s="29"/>
      <c r="D874" s="34">
        <f t="shared" si="83"/>
        <v>2149659</v>
      </c>
      <c r="E874" s="34">
        <v>0</v>
      </c>
      <c r="F874" s="34">
        <v>0</v>
      </c>
      <c r="G874" s="32">
        <v>0</v>
      </c>
      <c r="H874" s="32">
        <v>15904</v>
      </c>
      <c r="I874" s="32">
        <v>0</v>
      </c>
      <c r="J874" s="32">
        <v>0</v>
      </c>
      <c r="K874" s="32">
        <v>25990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3091</v>
      </c>
      <c r="S874" s="32">
        <v>1500</v>
      </c>
      <c r="T874" s="32">
        <v>1497</v>
      </c>
      <c r="U874" s="33">
        <v>42196</v>
      </c>
      <c r="V874" s="18" t="s">
        <v>75</v>
      </c>
      <c r="W874" s="25"/>
      <c r="X874" s="29"/>
      <c r="Y874" s="34">
        <v>0</v>
      </c>
      <c r="Z874" s="32">
        <v>0</v>
      </c>
      <c r="AA874" s="35">
        <v>0</v>
      </c>
      <c r="AB874" s="34">
        <v>82448</v>
      </c>
      <c r="AC874" s="34">
        <v>10479</v>
      </c>
      <c r="AD874" s="34">
        <v>21784</v>
      </c>
      <c r="AE874" s="34">
        <v>0</v>
      </c>
      <c r="AF874" s="34">
        <v>0</v>
      </c>
      <c r="AG874" s="34">
        <v>129155</v>
      </c>
      <c r="AH874" s="34">
        <v>105408</v>
      </c>
      <c r="AI874" s="34">
        <v>909850</v>
      </c>
      <c r="AJ874" s="34">
        <v>8423</v>
      </c>
      <c r="AK874" s="34">
        <v>0</v>
      </c>
      <c r="AL874" s="34">
        <v>7201</v>
      </c>
      <c r="AM874" s="34">
        <v>42778</v>
      </c>
      <c r="AN874" s="34">
        <v>485715</v>
      </c>
      <c r="AO874" s="34">
        <v>0</v>
      </c>
      <c r="AP874" s="33">
        <v>2470</v>
      </c>
      <c r="AQ874" s="18" t="s">
        <v>75</v>
      </c>
      <c r="AR874" s="25"/>
      <c r="AS874" s="18"/>
      <c r="AT874" s="34">
        <v>0</v>
      </c>
      <c r="AU874" s="34">
        <v>16640</v>
      </c>
      <c r="AV874" s="34">
        <v>0</v>
      </c>
      <c r="AW874" s="34">
        <v>0</v>
      </c>
      <c r="AX874" s="34">
        <v>0</v>
      </c>
      <c r="AY874" s="33">
        <v>237130</v>
      </c>
      <c r="AZ874" s="15"/>
    </row>
    <row r="875" spans="1:52" s="16" customFormat="1" ht="14.25" customHeight="1" x14ac:dyDescent="0.15">
      <c r="A875" s="18" t="s">
        <v>76</v>
      </c>
      <c r="B875" s="25"/>
      <c r="C875" s="29"/>
      <c r="D875" s="34">
        <f t="shared" si="83"/>
        <v>7747102</v>
      </c>
      <c r="E875" s="34">
        <v>3480</v>
      </c>
      <c r="F875" s="34">
        <v>750</v>
      </c>
      <c r="G875" s="32">
        <v>0</v>
      </c>
      <c r="H875" s="32">
        <v>0</v>
      </c>
      <c r="I875" s="32">
        <v>0</v>
      </c>
      <c r="J875" s="32">
        <v>0</v>
      </c>
      <c r="K875" s="32">
        <v>22764</v>
      </c>
      <c r="L875" s="32">
        <v>19091</v>
      </c>
      <c r="M875" s="32">
        <v>59179</v>
      </c>
      <c r="N875" s="32">
        <v>9443</v>
      </c>
      <c r="O875" s="32">
        <v>153442</v>
      </c>
      <c r="P875" s="32">
        <v>0</v>
      </c>
      <c r="Q875" s="32">
        <v>0</v>
      </c>
      <c r="R875" s="32">
        <v>4580</v>
      </c>
      <c r="S875" s="32">
        <v>0</v>
      </c>
      <c r="T875" s="32">
        <v>0</v>
      </c>
      <c r="U875" s="33">
        <v>111830</v>
      </c>
      <c r="V875" s="18" t="s">
        <v>76</v>
      </c>
      <c r="W875" s="25"/>
      <c r="X875" s="29"/>
      <c r="Y875" s="34">
        <v>0</v>
      </c>
      <c r="Z875" s="32">
        <v>0</v>
      </c>
      <c r="AA875" s="35">
        <v>48109</v>
      </c>
      <c r="AB875" s="34">
        <v>140496</v>
      </c>
      <c r="AC875" s="34">
        <v>267078</v>
      </c>
      <c r="AD875" s="34">
        <v>4200</v>
      </c>
      <c r="AE875" s="34">
        <v>0</v>
      </c>
      <c r="AF875" s="34">
        <v>12613</v>
      </c>
      <c r="AG875" s="34">
        <v>338962</v>
      </c>
      <c r="AH875" s="34">
        <v>730568</v>
      </c>
      <c r="AI875" s="34">
        <v>1313556</v>
      </c>
      <c r="AJ875" s="34">
        <v>187642</v>
      </c>
      <c r="AK875" s="34">
        <v>131384</v>
      </c>
      <c r="AL875" s="34">
        <v>125699</v>
      </c>
      <c r="AM875" s="34">
        <v>33610</v>
      </c>
      <c r="AN875" s="34">
        <v>508971</v>
      </c>
      <c r="AO875" s="34">
        <v>5972</v>
      </c>
      <c r="AP875" s="33">
        <v>346342</v>
      </c>
      <c r="AQ875" s="18" t="s">
        <v>76</v>
      </c>
      <c r="AR875" s="25"/>
      <c r="AS875" s="18"/>
      <c r="AT875" s="34">
        <v>48663</v>
      </c>
      <c r="AU875" s="34">
        <v>994391</v>
      </c>
      <c r="AV875" s="34">
        <v>5201</v>
      </c>
      <c r="AW875" s="34">
        <v>15552</v>
      </c>
      <c r="AX875" s="34">
        <v>40</v>
      </c>
      <c r="AY875" s="33">
        <v>2103494</v>
      </c>
      <c r="AZ875" s="15"/>
    </row>
    <row r="876" spans="1:52" s="16" customFormat="1" ht="14.25" customHeight="1" x14ac:dyDescent="0.15">
      <c r="A876" s="18" t="s">
        <v>77</v>
      </c>
      <c r="B876" s="25"/>
      <c r="C876" s="29"/>
      <c r="D876" s="34">
        <f t="shared" si="83"/>
        <v>860428</v>
      </c>
      <c r="E876" s="34">
        <v>1400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339</v>
      </c>
      <c r="V876" s="18" t="s">
        <v>77</v>
      </c>
      <c r="W876" s="25"/>
      <c r="X876" s="29"/>
      <c r="Y876" s="34">
        <v>0</v>
      </c>
      <c r="Z876" s="32">
        <v>0</v>
      </c>
      <c r="AA876" s="35">
        <v>9454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2030</v>
      </c>
      <c r="AJ876" s="34">
        <v>0</v>
      </c>
      <c r="AK876" s="34">
        <v>0</v>
      </c>
      <c r="AL876" s="34">
        <v>0</v>
      </c>
      <c r="AM876" s="34">
        <v>0</v>
      </c>
      <c r="AN876" s="34">
        <v>3460</v>
      </c>
      <c r="AO876" s="34">
        <v>46020</v>
      </c>
      <c r="AP876" s="33">
        <v>65075</v>
      </c>
      <c r="AQ876" s="18" t="s">
        <v>77</v>
      </c>
      <c r="AR876" s="25"/>
      <c r="AS876" s="18"/>
      <c r="AT876" s="34">
        <v>0</v>
      </c>
      <c r="AU876" s="34">
        <v>1977</v>
      </c>
      <c r="AV876" s="34">
        <v>0</v>
      </c>
      <c r="AW876" s="34">
        <v>0</v>
      </c>
      <c r="AX876" s="34">
        <v>0</v>
      </c>
      <c r="AY876" s="33">
        <v>730673</v>
      </c>
      <c r="AZ876" s="15"/>
    </row>
    <row r="877" spans="1:52" s="16" customFormat="1" ht="14.25" customHeight="1" x14ac:dyDescent="0.15">
      <c r="A877" s="18" t="s">
        <v>78</v>
      </c>
      <c r="B877" s="25"/>
      <c r="C877" s="29"/>
      <c r="D877" s="34">
        <f t="shared" si="83"/>
        <v>1089133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45000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38998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0</v>
      </c>
      <c r="AI877" s="34">
        <v>70016</v>
      </c>
      <c r="AJ877" s="34">
        <v>34135</v>
      </c>
      <c r="AK877" s="34">
        <v>0</v>
      </c>
      <c r="AL877" s="34">
        <v>0</v>
      </c>
      <c r="AM877" s="34">
        <v>0</v>
      </c>
      <c r="AN877" s="34">
        <v>3378</v>
      </c>
      <c r="AO877" s="34">
        <v>80477</v>
      </c>
      <c r="AP877" s="33">
        <v>407333</v>
      </c>
      <c r="AQ877" s="18" t="s">
        <v>78</v>
      </c>
      <c r="AR877" s="25"/>
      <c r="AS877" s="18"/>
      <c r="AT877" s="34">
        <v>41561</v>
      </c>
      <c r="AU877" s="34">
        <v>24500</v>
      </c>
      <c r="AV877" s="34">
        <v>0</v>
      </c>
      <c r="AW877" s="34">
        <v>0</v>
      </c>
      <c r="AX877" s="34">
        <v>313865</v>
      </c>
      <c r="AY877" s="33">
        <v>29870</v>
      </c>
      <c r="AZ877" s="15"/>
    </row>
    <row r="878" spans="1:52" s="16" customFormat="1" ht="14.25" customHeight="1" x14ac:dyDescent="0.15">
      <c r="A878" s="18" t="s">
        <v>79</v>
      </c>
      <c r="B878" s="25"/>
      <c r="C878" s="29"/>
      <c r="D878" s="34">
        <f t="shared" si="83"/>
        <v>734833</v>
      </c>
      <c r="E878" s="34">
        <v>0</v>
      </c>
      <c r="F878" s="34">
        <v>1650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6600</v>
      </c>
      <c r="AB878" s="34">
        <v>0</v>
      </c>
      <c r="AC878" s="34">
        <v>3300</v>
      </c>
      <c r="AD878" s="34">
        <v>6500</v>
      </c>
      <c r="AE878" s="34">
        <v>0</v>
      </c>
      <c r="AF878" s="34">
        <v>0</v>
      </c>
      <c r="AG878" s="34">
        <v>0</v>
      </c>
      <c r="AH878" s="34">
        <v>0</v>
      </c>
      <c r="AI878" s="34">
        <v>74925</v>
      </c>
      <c r="AJ878" s="34">
        <v>0</v>
      </c>
      <c r="AK878" s="34">
        <v>0</v>
      </c>
      <c r="AL878" s="34">
        <v>0</v>
      </c>
      <c r="AM878" s="34">
        <v>0</v>
      </c>
      <c r="AN878" s="34">
        <v>64140</v>
      </c>
      <c r="AO878" s="34">
        <v>18750</v>
      </c>
      <c r="AP878" s="33">
        <v>294781</v>
      </c>
      <c r="AQ878" s="18" t="s">
        <v>79</v>
      </c>
      <c r="AR878" s="25"/>
      <c r="AS878" s="18"/>
      <c r="AT878" s="34">
        <v>76692</v>
      </c>
      <c r="AU878" s="34">
        <v>120000</v>
      </c>
      <c r="AV878" s="34">
        <v>0</v>
      </c>
      <c r="AW878" s="34">
        <v>2410</v>
      </c>
      <c r="AX878" s="34">
        <v>0</v>
      </c>
      <c r="AY878" s="33">
        <v>65085</v>
      </c>
      <c r="AZ878" s="15"/>
    </row>
    <row r="879" spans="1:52" s="16" customFormat="1" ht="14.25" customHeight="1" x14ac:dyDescent="0.15">
      <c r="A879" s="18" t="s">
        <v>80</v>
      </c>
      <c r="B879" s="25"/>
      <c r="C879" s="29"/>
      <c r="D879" s="34">
        <f t="shared" si="83"/>
        <v>4612924</v>
      </c>
      <c r="E879" s="34">
        <v>9506</v>
      </c>
      <c r="F879" s="34">
        <v>0</v>
      </c>
      <c r="G879" s="32">
        <v>0</v>
      </c>
      <c r="H879" s="32">
        <v>0</v>
      </c>
      <c r="I879" s="32">
        <v>23657</v>
      </c>
      <c r="J879" s="32">
        <v>0</v>
      </c>
      <c r="K879" s="32">
        <v>2294</v>
      </c>
      <c r="L879" s="32">
        <v>10806</v>
      </c>
      <c r="M879" s="32">
        <v>19955</v>
      </c>
      <c r="N879" s="32">
        <v>1283</v>
      </c>
      <c r="O879" s="32">
        <v>119300</v>
      </c>
      <c r="P879" s="32">
        <v>32665</v>
      </c>
      <c r="Q879" s="32">
        <v>0</v>
      </c>
      <c r="R879" s="32">
        <v>19045</v>
      </c>
      <c r="S879" s="32">
        <v>0</v>
      </c>
      <c r="T879" s="32">
        <v>0</v>
      </c>
      <c r="U879" s="33">
        <v>107845</v>
      </c>
      <c r="V879" s="18" t="s">
        <v>80</v>
      </c>
      <c r="W879" s="25"/>
      <c r="X879" s="29"/>
      <c r="Y879" s="34">
        <v>9040</v>
      </c>
      <c r="Z879" s="32">
        <v>0</v>
      </c>
      <c r="AA879" s="35">
        <v>55085</v>
      </c>
      <c r="AB879" s="34">
        <v>28698</v>
      </c>
      <c r="AC879" s="34">
        <v>53407</v>
      </c>
      <c r="AD879" s="34">
        <v>6825</v>
      </c>
      <c r="AE879" s="34">
        <v>0</v>
      </c>
      <c r="AF879" s="34">
        <v>17034</v>
      </c>
      <c r="AG879" s="34">
        <v>34623</v>
      </c>
      <c r="AH879" s="34">
        <v>139147</v>
      </c>
      <c r="AI879" s="34">
        <v>185039</v>
      </c>
      <c r="AJ879" s="34">
        <v>29436</v>
      </c>
      <c r="AK879" s="34">
        <v>2300</v>
      </c>
      <c r="AL879" s="34">
        <v>27235</v>
      </c>
      <c r="AM879" s="34">
        <v>125580</v>
      </c>
      <c r="AN879" s="34">
        <v>597985</v>
      </c>
      <c r="AO879" s="34">
        <v>87600</v>
      </c>
      <c r="AP879" s="33">
        <v>166314</v>
      </c>
      <c r="AQ879" s="18" t="s">
        <v>80</v>
      </c>
      <c r="AR879" s="25"/>
      <c r="AS879" s="18"/>
      <c r="AT879" s="34">
        <v>47900</v>
      </c>
      <c r="AU879" s="34">
        <v>2136577</v>
      </c>
      <c r="AV879" s="34">
        <v>292011</v>
      </c>
      <c r="AW879" s="34">
        <v>169780</v>
      </c>
      <c r="AX879" s="34">
        <v>3852</v>
      </c>
      <c r="AY879" s="33">
        <v>51100</v>
      </c>
      <c r="AZ879" s="15"/>
    </row>
    <row r="880" spans="1:52" s="16" customFormat="1" ht="14.25" customHeight="1" x14ac:dyDescent="0.15">
      <c r="A880" s="18" t="s">
        <v>81</v>
      </c>
      <c r="B880" s="25"/>
      <c r="C880" s="29"/>
      <c r="D880" s="34">
        <f t="shared" si="83"/>
        <v>1099177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4131</v>
      </c>
      <c r="M880" s="32">
        <v>0</v>
      </c>
      <c r="N880" s="32">
        <v>144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20</v>
      </c>
      <c r="AC880" s="34">
        <v>5000</v>
      </c>
      <c r="AD880" s="34">
        <v>0</v>
      </c>
      <c r="AE880" s="34">
        <v>0</v>
      </c>
      <c r="AF880" s="34">
        <v>0</v>
      </c>
      <c r="AG880" s="34">
        <v>14400</v>
      </c>
      <c r="AH880" s="34">
        <v>19960</v>
      </c>
      <c r="AI880" s="34">
        <v>117100</v>
      </c>
      <c r="AJ880" s="34">
        <v>0</v>
      </c>
      <c r="AK880" s="34">
        <v>0</v>
      </c>
      <c r="AL880" s="34">
        <v>12100</v>
      </c>
      <c r="AM880" s="34">
        <v>3900</v>
      </c>
      <c r="AN880" s="34">
        <v>192953</v>
      </c>
      <c r="AO880" s="34">
        <v>79980</v>
      </c>
      <c r="AP880" s="33">
        <v>3719</v>
      </c>
      <c r="AQ880" s="18" t="s">
        <v>81</v>
      </c>
      <c r="AR880" s="25"/>
      <c r="AS880" s="18"/>
      <c r="AT880" s="34">
        <v>0</v>
      </c>
      <c r="AU880" s="34">
        <v>611320</v>
      </c>
      <c r="AV880" s="34">
        <v>34450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15">
      <c r="A881" s="18" t="s">
        <v>82</v>
      </c>
      <c r="B881" s="25"/>
      <c r="C881" s="29"/>
      <c r="D881" s="34">
        <f t="shared" si="83"/>
        <v>1169053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20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495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24898</v>
      </c>
      <c r="AC881" s="34">
        <v>1000</v>
      </c>
      <c r="AD881" s="34">
        <v>5920</v>
      </c>
      <c r="AE881" s="34">
        <v>0</v>
      </c>
      <c r="AF881" s="34">
        <v>0</v>
      </c>
      <c r="AG881" s="34">
        <v>1910</v>
      </c>
      <c r="AH881" s="34">
        <v>0</v>
      </c>
      <c r="AI881" s="34">
        <v>3075</v>
      </c>
      <c r="AJ881" s="34">
        <v>0</v>
      </c>
      <c r="AK881" s="34">
        <v>0</v>
      </c>
      <c r="AL881" s="34">
        <v>7850</v>
      </c>
      <c r="AM881" s="34">
        <v>0</v>
      </c>
      <c r="AN881" s="34">
        <v>0</v>
      </c>
      <c r="AO881" s="34">
        <v>0</v>
      </c>
      <c r="AP881" s="33">
        <v>0</v>
      </c>
      <c r="AQ881" s="18" t="s">
        <v>82</v>
      </c>
      <c r="AR881" s="25"/>
      <c r="AS881" s="18"/>
      <c r="AT881" s="34">
        <v>2000</v>
      </c>
      <c r="AU881" s="34">
        <v>290437</v>
      </c>
      <c r="AV881" s="34">
        <v>2550</v>
      </c>
      <c r="AW881" s="34">
        <v>78566</v>
      </c>
      <c r="AX881" s="34">
        <v>81</v>
      </c>
      <c r="AY881" s="33">
        <v>750251</v>
      </c>
      <c r="AZ881" s="15"/>
    </row>
    <row r="882" spans="1:52" s="64" customFormat="1" ht="14.25" customHeight="1" x14ac:dyDescent="0.15">
      <c r="A882" s="52" t="s">
        <v>83</v>
      </c>
      <c r="B882" s="53"/>
      <c r="C882" s="54"/>
      <c r="D882" s="50">
        <f t="shared" si="83"/>
        <v>1971356</v>
      </c>
      <c r="E882" s="50">
        <v>0</v>
      </c>
      <c r="F882" s="50">
        <v>0</v>
      </c>
      <c r="G882" s="51">
        <v>0</v>
      </c>
      <c r="H882" s="51">
        <v>7800</v>
      </c>
      <c r="I882" s="51">
        <v>68342</v>
      </c>
      <c r="J882" s="51">
        <v>0</v>
      </c>
      <c r="K882" s="51">
        <v>0</v>
      </c>
      <c r="L882" s="51">
        <v>0</v>
      </c>
      <c r="M882" s="51">
        <v>0</v>
      </c>
      <c r="N882" s="51">
        <v>1962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2900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1165</v>
      </c>
      <c r="AC882" s="50">
        <v>2564</v>
      </c>
      <c r="AD882" s="50">
        <v>0</v>
      </c>
      <c r="AE882" s="50">
        <v>0</v>
      </c>
      <c r="AF882" s="50">
        <v>0</v>
      </c>
      <c r="AG882" s="50">
        <v>62</v>
      </c>
      <c r="AH882" s="50">
        <v>18606</v>
      </c>
      <c r="AI882" s="50">
        <v>31740</v>
      </c>
      <c r="AJ882" s="50">
        <v>65484</v>
      </c>
      <c r="AK882" s="50">
        <v>6000</v>
      </c>
      <c r="AL882" s="50">
        <v>305</v>
      </c>
      <c r="AM882" s="50">
        <v>0</v>
      </c>
      <c r="AN882" s="50">
        <v>12125</v>
      </c>
      <c r="AO882" s="50">
        <v>0</v>
      </c>
      <c r="AP882" s="45">
        <v>361848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0</v>
      </c>
      <c r="AW882" s="50">
        <v>3622</v>
      </c>
      <c r="AX882" s="50">
        <v>106434</v>
      </c>
      <c r="AY882" s="45">
        <v>1280397</v>
      </c>
      <c r="AZ882" s="63"/>
    </row>
    <row r="883" spans="1:52" s="9" customFormat="1" ht="15.75" customHeight="1" x14ac:dyDescent="0.15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15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15">
      <c r="A885" s="42" t="s">
        <v>44</v>
      </c>
      <c r="B885" s="43"/>
      <c r="C885" s="44"/>
      <c r="D885" s="66">
        <f>SUM(E885:AY885)</f>
        <v>13764922</v>
      </c>
      <c r="E885" s="67">
        <f>SUM(E886:E924)</f>
        <v>120850</v>
      </c>
      <c r="F885" s="67">
        <f t="shared" ref="F885:U885" si="84">SUM(F886:F924)</f>
        <v>800</v>
      </c>
      <c r="G885" s="67">
        <f t="shared" si="84"/>
        <v>0</v>
      </c>
      <c r="H885" s="67">
        <f t="shared" si="84"/>
        <v>44</v>
      </c>
      <c r="I885" s="67">
        <f t="shared" si="84"/>
        <v>0</v>
      </c>
      <c r="J885" s="67">
        <f t="shared" si="84"/>
        <v>0</v>
      </c>
      <c r="K885" s="67">
        <f t="shared" si="84"/>
        <v>274464</v>
      </c>
      <c r="L885" s="67">
        <f t="shared" si="84"/>
        <v>0</v>
      </c>
      <c r="M885" s="67">
        <f t="shared" si="84"/>
        <v>572912</v>
      </c>
      <c r="N885" s="67">
        <f t="shared" si="84"/>
        <v>4195</v>
      </c>
      <c r="O885" s="67">
        <f t="shared" si="84"/>
        <v>1614373</v>
      </c>
      <c r="P885" s="67">
        <f t="shared" si="84"/>
        <v>0</v>
      </c>
      <c r="Q885" s="67">
        <f t="shared" si="84"/>
        <v>6028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53397</v>
      </c>
      <c r="V885" s="42" t="s">
        <v>44</v>
      </c>
      <c r="W885" s="70"/>
      <c r="X885" s="71"/>
      <c r="Y885" s="72">
        <f t="shared" ref="Y885:AP885" si="85">SUM(Y886:Y924)</f>
        <v>883292</v>
      </c>
      <c r="Z885" s="67">
        <f t="shared" si="85"/>
        <v>0</v>
      </c>
      <c r="AA885" s="67">
        <f t="shared" si="85"/>
        <v>0</v>
      </c>
      <c r="AB885" s="67">
        <f t="shared" si="85"/>
        <v>684427</v>
      </c>
      <c r="AC885" s="67">
        <f t="shared" si="85"/>
        <v>183263</v>
      </c>
      <c r="AD885" s="67">
        <f t="shared" si="85"/>
        <v>1000</v>
      </c>
      <c r="AE885" s="67">
        <f t="shared" si="85"/>
        <v>0</v>
      </c>
      <c r="AF885" s="67">
        <f t="shared" si="85"/>
        <v>0</v>
      </c>
      <c r="AG885" s="67">
        <f t="shared" si="85"/>
        <v>661</v>
      </c>
      <c r="AH885" s="67">
        <f t="shared" si="85"/>
        <v>560786</v>
      </c>
      <c r="AI885" s="67">
        <f t="shared" si="85"/>
        <v>5482472</v>
      </c>
      <c r="AJ885" s="67">
        <f t="shared" si="85"/>
        <v>99619</v>
      </c>
      <c r="AK885" s="67">
        <f t="shared" si="85"/>
        <v>4630</v>
      </c>
      <c r="AL885" s="67">
        <f t="shared" si="85"/>
        <v>1593894</v>
      </c>
      <c r="AM885" s="67">
        <f t="shared" si="85"/>
        <v>15500</v>
      </c>
      <c r="AN885" s="67">
        <f t="shared" si="85"/>
        <v>906694</v>
      </c>
      <c r="AO885" s="67">
        <f t="shared" si="85"/>
        <v>0</v>
      </c>
      <c r="AP885" s="68">
        <f t="shared" si="85"/>
        <v>379665</v>
      </c>
      <c r="AQ885" s="42" t="s">
        <v>44</v>
      </c>
      <c r="AR885" s="70"/>
      <c r="AS885" s="69"/>
      <c r="AT885" s="72">
        <f t="shared" ref="AT885:AY885" si="86">SUM(AT886:AT924)</f>
        <v>0</v>
      </c>
      <c r="AU885" s="67">
        <f t="shared" si="86"/>
        <v>8076</v>
      </c>
      <c r="AV885" s="67">
        <f t="shared" si="86"/>
        <v>0</v>
      </c>
      <c r="AW885" s="67">
        <f t="shared" si="86"/>
        <v>15</v>
      </c>
      <c r="AX885" s="67">
        <f t="shared" si="86"/>
        <v>313865</v>
      </c>
      <c r="AY885" s="73">
        <f t="shared" si="86"/>
        <v>0</v>
      </c>
      <c r="AZ885" s="15"/>
    </row>
    <row r="886" spans="1:52" s="16" customFormat="1" ht="14.25" customHeight="1" x14ac:dyDescent="0.15">
      <c r="A886" s="18" t="s">
        <v>45</v>
      </c>
      <c r="B886" s="25"/>
      <c r="C886" s="29"/>
      <c r="D886" s="34">
        <f t="shared" ref="D886:D924" si="87">SUM(E886:AY886)</f>
        <v>81624</v>
      </c>
      <c r="E886" s="34">
        <v>43510</v>
      </c>
      <c r="F886" s="34">
        <v>800</v>
      </c>
      <c r="G886" s="32">
        <v>0</v>
      </c>
      <c r="H886" s="32">
        <v>44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4270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3">
        <v>3000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20000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0</v>
      </c>
      <c r="AJ886" s="34">
        <v>0</v>
      </c>
      <c r="AK886" s="34">
        <v>0</v>
      </c>
      <c r="AL886" s="34">
        <v>0</v>
      </c>
      <c r="AM886" s="34">
        <v>0</v>
      </c>
      <c r="AN886" s="34">
        <v>10000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15">
      <c r="A887" s="18" t="s">
        <v>46</v>
      </c>
      <c r="B887" s="25"/>
      <c r="C887" s="29"/>
      <c r="D887" s="34">
        <f t="shared" si="87"/>
        <v>351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351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15">
      <c r="A888" s="18" t="s">
        <v>47</v>
      </c>
      <c r="B888" s="25"/>
      <c r="C888" s="29"/>
      <c r="D888" s="34">
        <f t="shared" si="87"/>
        <v>0</v>
      </c>
      <c r="E888" s="34">
        <v>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15">
      <c r="A889" s="18" t="s">
        <v>48</v>
      </c>
      <c r="B889" s="25"/>
      <c r="C889" s="29"/>
      <c r="D889" s="34">
        <f t="shared" si="87"/>
        <v>270879</v>
      </c>
      <c r="E889" s="34">
        <v>0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270200</v>
      </c>
      <c r="L889" s="32">
        <v>0</v>
      </c>
      <c r="M889" s="32">
        <v>0</v>
      </c>
      <c r="N889" s="32">
        <v>79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600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15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15">
      <c r="A891" s="18" t="s">
        <v>50</v>
      </c>
      <c r="B891" s="25"/>
      <c r="C891" s="29"/>
      <c r="D891" s="34">
        <f t="shared" si="87"/>
        <v>5900</v>
      </c>
      <c r="E891" s="34">
        <v>5900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15">
      <c r="A892" s="18" t="s">
        <v>51</v>
      </c>
      <c r="B892" s="25"/>
      <c r="C892" s="29"/>
      <c r="D892" s="34">
        <f t="shared" si="87"/>
        <v>33500</v>
      </c>
      <c r="E892" s="34">
        <v>33500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15">
      <c r="A893" s="18" t="s">
        <v>52</v>
      </c>
      <c r="B893" s="25"/>
      <c r="C893" s="29"/>
      <c r="D893" s="34">
        <f t="shared" si="87"/>
        <v>6000</v>
      </c>
      <c r="E893" s="34">
        <v>0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6000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15">
      <c r="A894" s="18" t="s">
        <v>53</v>
      </c>
      <c r="B894" s="25"/>
      <c r="C894" s="29"/>
      <c r="D894" s="34">
        <f t="shared" si="87"/>
        <v>18942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8710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5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2202</v>
      </c>
      <c r="AJ894" s="34">
        <v>0</v>
      </c>
      <c r="AK894" s="34">
        <v>0</v>
      </c>
      <c r="AL894" s="34">
        <v>0</v>
      </c>
      <c r="AM894" s="34">
        <v>0</v>
      </c>
      <c r="AN894" s="34">
        <v>8025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15">
      <c r="A895" s="18" t="s">
        <v>54</v>
      </c>
      <c r="B895" s="25"/>
      <c r="C895" s="29"/>
      <c r="D895" s="34">
        <f t="shared" si="87"/>
        <v>2560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1340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0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0</v>
      </c>
      <c r="AC895" s="34">
        <v>0</v>
      </c>
      <c r="AD895" s="34">
        <v>0</v>
      </c>
      <c r="AE895" s="34">
        <v>0</v>
      </c>
      <c r="AF895" s="34">
        <v>0</v>
      </c>
      <c r="AG895" s="34">
        <v>0</v>
      </c>
      <c r="AH895" s="34">
        <v>0</v>
      </c>
      <c r="AI895" s="34">
        <v>0</v>
      </c>
      <c r="AJ895" s="34">
        <v>0</v>
      </c>
      <c r="AK895" s="34">
        <v>0</v>
      </c>
      <c r="AL895" s="34">
        <v>0</v>
      </c>
      <c r="AM895" s="34">
        <v>0</v>
      </c>
      <c r="AN895" s="34">
        <v>1220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15">
      <c r="A896" s="18" t="s">
        <v>55</v>
      </c>
      <c r="B896" s="25"/>
      <c r="C896" s="29"/>
      <c r="D896" s="34">
        <f t="shared" si="87"/>
        <v>1820924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4264</v>
      </c>
      <c r="L896" s="32">
        <v>0</v>
      </c>
      <c r="M896" s="32">
        <v>268030</v>
      </c>
      <c r="N896" s="32">
        <v>0</v>
      </c>
      <c r="O896" s="32">
        <v>1548630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15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15">
      <c r="A898" s="18" t="s">
        <v>57</v>
      </c>
      <c r="B898" s="25"/>
      <c r="C898" s="29"/>
      <c r="D898" s="34">
        <f t="shared" si="87"/>
        <v>3043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3043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15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15">
      <c r="A900" s="18" t="s">
        <v>59</v>
      </c>
      <c r="B900" s="25"/>
      <c r="C900" s="29"/>
      <c r="D900" s="34">
        <f t="shared" si="87"/>
        <v>140</v>
      </c>
      <c r="E900" s="34">
        <v>140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15">
      <c r="A901" s="18" t="s">
        <v>60</v>
      </c>
      <c r="B901" s="25"/>
      <c r="C901" s="29"/>
      <c r="D901" s="34">
        <f t="shared" si="87"/>
        <v>4513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4513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15">
      <c r="A902" s="18" t="s">
        <v>61</v>
      </c>
      <c r="B902" s="25"/>
      <c r="C902" s="29"/>
      <c r="D902" s="34">
        <f t="shared" si="87"/>
        <v>1410739</v>
      </c>
      <c r="E902" s="34">
        <v>2000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274835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874252</v>
      </c>
      <c r="Z902" s="32">
        <v>0</v>
      </c>
      <c r="AA902" s="35">
        <v>0</v>
      </c>
      <c r="AB902" s="34">
        <v>18119</v>
      </c>
      <c r="AC902" s="34">
        <v>4964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226422</v>
      </c>
      <c r="AJ902" s="34">
        <v>0</v>
      </c>
      <c r="AK902" s="34">
        <v>0</v>
      </c>
      <c r="AL902" s="34">
        <v>1494</v>
      </c>
      <c r="AM902" s="34">
        <v>0</v>
      </c>
      <c r="AN902" s="34">
        <v>6651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2002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15">
      <c r="A903" s="18" t="s">
        <v>62</v>
      </c>
      <c r="B903" s="25"/>
      <c r="C903" s="29"/>
      <c r="D903" s="34">
        <f t="shared" si="87"/>
        <v>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15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15">
      <c r="A905" s="18" t="s">
        <v>64</v>
      </c>
      <c r="B905" s="25"/>
      <c r="C905" s="29"/>
      <c r="D905" s="34">
        <f t="shared" si="87"/>
        <v>43860</v>
      </c>
      <c r="E905" s="34">
        <v>6000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14260</v>
      </c>
      <c r="AD905" s="34">
        <v>0</v>
      </c>
      <c r="AE905" s="34">
        <v>0</v>
      </c>
      <c r="AF905" s="34">
        <v>0</v>
      </c>
      <c r="AG905" s="34">
        <v>0</v>
      </c>
      <c r="AH905" s="34">
        <v>0</v>
      </c>
      <c r="AI905" s="34">
        <v>280</v>
      </c>
      <c r="AJ905" s="34">
        <v>0</v>
      </c>
      <c r="AK905" s="34">
        <v>0</v>
      </c>
      <c r="AL905" s="34">
        <v>0</v>
      </c>
      <c r="AM905" s="34">
        <v>15500</v>
      </c>
      <c r="AN905" s="34">
        <v>6320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1500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4.25" customHeight="1" x14ac:dyDescent="0.15">
      <c r="A906" s="18" t="s">
        <v>65</v>
      </c>
      <c r="B906" s="25"/>
      <c r="C906" s="29"/>
      <c r="D906" s="34">
        <f t="shared" si="87"/>
        <v>1571114</v>
      </c>
      <c r="E906" s="34">
        <v>28400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2995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11649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531754</v>
      </c>
      <c r="AC906" s="34">
        <v>132572</v>
      </c>
      <c r="AD906" s="34">
        <v>1000</v>
      </c>
      <c r="AE906" s="34">
        <v>0</v>
      </c>
      <c r="AF906" s="34">
        <v>0</v>
      </c>
      <c r="AG906" s="34">
        <v>0</v>
      </c>
      <c r="AH906" s="34">
        <v>0</v>
      </c>
      <c r="AI906" s="34">
        <v>835093</v>
      </c>
      <c r="AJ906" s="34">
        <v>0</v>
      </c>
      <c r="AK906" s="34">
        <v>0</v>
      </c>
      <c r="AL906" s="34">
        <v>20391</v>
      </c>
      <c r="AM906" s="34">
        <v>0</v>
      </c>
      <c r="AN906" s="34">
        <v>7260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15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15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15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15">
      <c r="A910" s="18" t="s">
        <v>69</v>
      </c>
      <c r="B910" s="25"/>
      <c r="C910" s="29"/>
      <c r="D910" s="34">
        <f t="shared" si="87"/>
        <v>685346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9400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156548</v>
      </c>
      <c r="AI910" s="34">
        <v>425111</v>
      </c>
      <c r="AJ910" s="34">
        <v>0</v>
      </c>
      <c r="AK910" s="34">
        <v>3330</v>
      </c>
      <c r="AL910" s="34">
        <v>89187</v>
      </c>
      <c r="AM910" s="34">
        <v>0</v>
      </c>
      <c r="AN910" s="34">
        <v>1770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15">
      <c r="A911" s="18" t="s">
        <v>70</v>
      </c>
      <c r="B911" s="25"/>
      <c r="C911" s="29"/>
      <c r="D911" s="34">
        <f t="shared" si="87"/>
        <v>383897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9786</v>
      </c>
      <c r="N911" s="32">
        <v>2853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1400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352297</v>
      </c>
      <c r="AJ911" s="34">
        <v>0</v>
      </c>
      <c r="AK911" s="34">
        <v>0</v>
      </c>
      <c r="AL911" s="34">
        <v>0</v>
      </c>
      <c r="AM911" s="34">
        <v>0</v>
      </c>
      <c r="AN911" s="34">
        <v>17561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15">
      <c r="A912" s="18" t="s">
        <v>71</v>
      </c>
      <c r="B912" s="25"/>
      <c r="C912" s="29"/>
      <c r="D912" s="34">
        <f t="shared" si="87"/>
        <v>3329478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1500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27068</v>
      </c>
      <c r="AI912" s="34">
        <v>2589375</v>
      </c>
      <c r="AJ912" s="34">
        <v>0</v>
      </c>
      <c r="AK912" s="34">
        <v>0</v>
      </c>
      <c r="AL912" s="34">
        <v>0</v>
      </c>
      <c r="AM912" s="34">
        <v>0</v>
      </c>
      <c r="AN912" s="34">
        <v>711535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15">
      <c r="A913" s="18" t="s">
        <v>72</v>
      </c>
      <c r="B913" s="25"/>
      <c r="C913" s="29"/>
      <c r="D913" s="34">
        <f t="shared" si="87"/>
        <v>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15">
      <c r="A914" s="18" t="s">
        <v>73</v>
      </c>
      <c r="B914" s="25"/>
      <c r="C914" s="29"/>
      <c r="D914" s="34">
        <f t="shared" si="87"/>
        <v>84548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6028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13705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63613</v>
      </c>
      <c r="AJ914" s="34">
        <v>0</v>
      </c>
      <c r="AK914" s="34">
        <v>0</v>
      </c>
      <c r="AL914" s="34">
        <v>0</v>
      </c>
      <c r="AM914" s="34">
        <v>0</v>
      </c>
      <c r="AN914" s="34">
        <v>1202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15">
      <c r="A915" s="18" t="s">
        <v>74</v>
      </c>
      <c r="B915" s="25"/>
      <c r="C915" s="29"/>
      <c r="D915" s="34">
        <f t="shared" si="87"/>
        <v>2553264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362169</v>
      </c>
      <c r="AI915" s="34">
        <v>710564</v>
      </c>
      <c r="AJ915" s="34">
        <v>0</v>
      </c>
      <c r="AK915" s="34">
        <v>0</v>
      </c>
      <c r="AL915" s="34">
        <v>1480531</v>
      </c>
      <c r="AM915" s="34">
        <v>0</v>
      </c>
      <c r="AN915" s="34">
        <v>0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15">
      <c r="A916" s="18" t="s">
        <v>75</v>
      </c>
      <c r="B916" s="25"/>
      <c r="C916" s="29"/>
      <c r="D916" s="34">
        <f t="shared" si="87"/>
        <v>104361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17200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47962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1622</v>
      </c>
      <c r="AJ916" s="34">
        <v>0</v>
      </c>
      <c r="AK916" s="34">
        <v>0</v>
      </c>
      <c r="AL916" s="34">
        <v>2291</v>
      </c>
      <c r="AM916" s="34">
        <v>0</v>
      </c>
      <c r="AN916" s="34">
        <v>35286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15">
      <c r="A917" s="18" t="s">
        <v>76</v>
      </c>
      <c r="B917" s="25"/>
      <c r="C917" s="29"/>
      <c r="D917" s="34">
        <f t="shared" si="87"/>
        <v>276058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7412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17100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300</v>
      </c>
      <c r="AC917" s="34">
        <v>17762</v>
      </c>
      <c r="AD917" s="34">
        <v>0</v>
      </c>
      <c r="AE917" s="34">
        <v>0</v>
      </c>
      <c r="AF917" s="34">
        <v>0</v>
      </c>
      <c r="AG917" s="34">
        <v>661</v>
      </c>
      <c r="AH917" s="34">
        <v>0</v>
      </c>
      <c r="AI917" s="34">
        <v>154155</v>
      </c>
      <c r="AJ917" s="34">
        <v>0</v>
      </c>
      <c r="AK917" s="34">
        <v>1300</v>
      </c>
      <c r="AL917" s="34">
        <v>0</v>
      </c>
      <c r="AM917" s="34">
        <v>0</v>
      </c>
      <c r="AN917" s="34">
        <v>72794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4574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15">
      <c r="A918" s="18" t="s">
        <v>77</v>
      </c>
      <c r="B918" s="25"/>
      <c r="C918" s="29"/>
      <c r="D918" s="34">
        <f t="shared" si="87"/>
        <v>1400</v>
      </c>
      <c r="E918" s="34">
        <v>1400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15">
      <c r="A919" s="18" t="s">
        <v>78</v>
      </c>
      <c r="B919" s="25"/>
      <c r="C919" s="29"/>
      <c r="D919" s="34">
        <f t="shared" si="87"/>
        <v>451998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45000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38998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0</v>
      </c>
      <c r="AI919" s="34">
        <v>0</v>
      </c>
      <c r="AJ919" s="34">
        <v>34135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3">
        <v>20000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313865</v>
      </c>
      <c r="AY919" s="33">
        <v>0</v>
      </c>
      <c r="AZ919" s="15"/>
    </row>
    <row r="920" spans="1:52" s="16" customFormat="1" ht="14.25" customHeight="1" x14ac:dyDescent="0.15">
      <c r="A920" s="18" t="s">
        <v>79</v>
      </c>
      <c r="B920" s="25"/>
      <c r="C920" s="29"/>
      <c r="D920" s="34">
        <f t="shared" si="87"/>
        <v>3525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3525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15">
      <c r="A921" s="18" t="s">
        <v>80</v>
      </c>
      <c r="B921" s="25"/>
      <c r="C921" s="29"/>
      <c r="D921" s="34">
        <f t="shared" si="87"/>
        <v>65193</v>
      </c>
      <c r="E921" s="34">
        <v>0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15926</v>
      </c>
      <c r="N921" s="32">
        <v>1263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0</v>
      </c>
      <c r="V921" s="18" t="s">
        <v>80</v>
      </c>
      <c r="W921" s="25"/>
      <c r="X921" s="29"/>
      <c r="Y921" s="34">
        <v>9040</v>
      </c>
      <c r="Z921" s="32">
        <v>0</v>
      </c>
      <c r="AA921" s="35">
        <v>0</v>
      </c>
      <c r="AB921" s="34">
        <v>16394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0</v>
      </c>
      <c r="AM921" s="34">
        <v>0</v>
      </c>
      <c r="AN921" s="34">
        <v>21070</v>
      </c>
      <c r="AO921" s="34">
        <v>0</v>
      </c>
      <c r="AP921" s="33">
        <v>1500</v>
      </c>
      <c r="AQ921" s="18" t="s">
        <v>80</v>
      </c>
      <c r="AR921" s="25"/>
      <c r="AS921" s="18"/>
      <c r="AT921" s="34">
        <v>0</v>
      </c>
      <c r="AU921" s="34">
        <v>0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15">
      <c r="A922" s="18" t="s">
        <v>81</v>
      </c>
      <c r="B922" s="25"/>
      <c r="C922" s="29"/>
      <c r="D922" s="34">
        <f t="shared" si="87"/>
        <v>113100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113100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15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15">
      <c r="A924" s="52" t="s">
        <v>83</v>
      </c>
      <c r="B924" s="53"/>
      <c r="C924" s="54"/>
      <c r="D924" s="50">
        <f t="shared" si="87"/>
        <v>438665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15001</v>
      </c>
      <c r="AI924" s="50">
        <v>0</v>
      </c>
      <c r="AJ924" s="50">
        <v>65484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358165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15</v>
      </c>
      <c r="AX924" s="50">
        <v>0</v>
      </c>
      <c r="AY924" s="45">
        <v>0</v>
      </c>
      <c r="AZ924" s="63"/>
    </row>
    <row r="925" spans="1:52" s="9" customFormat="1" ht="15.75" customHeight="1" x14ac:dyDescent="0.15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15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15">
      <c r="A927" s="42" t="s">
        <v>44</v>
      </c>
      <c r="B927" s="43"/>
      <c r="C927" s="44"/>
      <c r="D927" s="66">
        <f>SUM(E927:AY927)</f>
        <v>1008745</v>
      </c>
      <c r="E927" s="67">
        <f>SUM(E928:E966)</f>
        <v>28108</v>
      </c>
      <c r="F927" s="67">
        <f t="shared" ref="F927:U927" si="88">SUM(F928:F966)</f>
        <v>1000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4040</v>
      </c>
      <c r="L927" s="67">
        <f t="shared" si="88"/>
        <v>26893</v>
      </c>
      <c r="M927" s="67">
        <f t="shared" si="88"/>
        <v>99218</v>
      </c>
      <c r="N927" s="67">
        <f t="shared" si="88"/>
        <v>2594</v>
      </c>
      <c r="O927" s="67">
        <f t="shared" si="88"/>
        <v>0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17611</v>
      </c>
      <c r="U927" s="68">
        <f t="shared" si="88"/>
        <v>76038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5466</v>
      </c>
      <c r="AC927" s="67">
        <f t="shared" si="89"/>
        <v>47331</v>
      </c>
      <c r="AD927" s="67">
        <f t="shared" si="89"/>
        <v>18795</v>
      </c>
      <c r="AE927" s="67">
        <f t="shared" si="89"/>
        <v>0</v>
      </c>
      <c r="AF927" s="67">
        <f t="shared" si="89"/>
        <v>0</v>
      </c>
      <c r="AG927" s="67">
        <f t="shared" si="89"/>
        <v>219515</v>
      </c>
      <c r="AH927" s="67">
        <f t="shared" si="89"/>
        <v>351191</v>
      </c>
      <c r="AI927" s="67">
        <f t="shared" si="89"/>
        <v>0</v>
      </c>
      <c r="AJ927" s="67">
        <f t="shared" si="89"/>
        <v>7825</v>
      </c>
      <c r="AK927" s="67">
        <f t="shared" si="89"/>
        <v>0</v>
      </c>
      <c r="AL927" s="67">
        <f t="shared" si="89"/>
        <v>24217</v>
      </c>
      <c r="AM927" s="67">
        <f t="shared" si="89"/>
        <v>0</v>
      </c>
      <c r="AN927" s="67">
        <f t="shared" si="89"/>
        <v>63731</v>
      </c>
      <c r="AO927" s="67">
        <f t="shared" si="89"/>
        <v>0</v>
      </c>
      <c r="AP927" s="68">
        <f t="shared" si="89"/>
        <v>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14400</v>
      </c>
      <c r="AV927" s="67">
        <f t="shared" si="90"/>
        <v>770</v>
      </c>
      <c r="AW927" s="67">
        <f t="shared" si="90"/>
        <v>2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4.25" customHeight="1" x14ac:dyDescent="0.15">
      <c r="A928" s="18" t="s">
        <v>45</v>
      </c>
      <c r="B928" s="25"/>
      <c r="C928" s="29"/>
      <c r="D928" s="34">
        <f t="shared" ref="D928:D966" si="91">SUM(E928:AY928)</f>
        <v>1540</v>
      </c>
      <c r="E928" s="34">
        <v>460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1080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15">
      <c r="A929" s="18" t="s">
        <v>46</v>
      </c>
      <c r="B929" s="25"/>
      <c r="C929" s="29"/>
      <c r="D929" s="34">
        <f t="shared" si="91"/>
        <v>23563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1846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2406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19311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15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15">
      <c r="A931" s="18" t="s">
        <v>48</v>
      </c>
      <c r="B931" s="25"/>
      <c r="C931" s="29"/>
      <c r="D931" s="34">
        <f t="shared" si="91"/>
        <v>1130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1130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15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15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15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15">
      <c r="A935" s="18" t="s">
        <v>52</v>
      </c>
      <c r="B935" s="25"/>
      <c r="C935" s="29"/>
      <c r="D935" s="34">
        <f t="shared" si="91"/>
        <v>136416</v>
      </c>
      <c r="E935" s="34">
        <v>16710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35138</v>
      </c>
      <c r="N935" s="32">
        <v>1514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37923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2007</v>
      </c>
      <c r="AE935" s="34">
        <v>0</v>
      </c>
      <c r="AF935" s="34">
        <v>0</v>
      </c>
      <c r="AG935" s="34">
        <v>0</v>
      </c>
      <c r="AH935" s="34">
        <v>20532</v>
      </c>
      <c r="AI935" s="34">
        <v>0</v>
      </c>
      <c r="AJ935" s="34">
        <v>1510</v>
      </c>
      <c r="AK935" s="34">
        <v>0</v>
      </c>
      <c r="AL935" s="34">
        <v>0</v>
      </c>
      <c r="AM935" s="34">
        <v>0</v>
      </c>
      <c r="AN935" s="34">
        <v>20382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700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15">
      <c r="A936" s="18" t="s">
        <v>53</v>
      </c>
      <c r="B936" s="25"/>
      <c r="C936" s="29"/>
      <c r="D936" s="34">
        <f t="shared" si="91"/>
        <v>10843</v>
      </c>
      <c r="E936" s="34">
        <v>4038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4865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1940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15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15">
      <c r="A938" s="18" t="s">
        <v>55</v>
      </c>
      <c r="B938" s="25"/>
      <c r="C938" s="29"/>
      <c r="D938" s="34">
        <f t="shared" si="91"/>
        <v>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15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15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15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15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15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15">
      <c r="A944" s="18" t="s">
        <v>61</v>
      </c>
      <c r="B944" s="25"/>
      <c r="C944" s="29"/>
      <c r="D944" s="34">
        <f t="shared" si="91"/>
        <v>9488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3111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3598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2779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15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15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15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15">
      <c r="A948" s="18" t="s">
        <v>65</v>
      </c>
      <c r="B948" s="25"/>
      <c r="C948" s="29"/>
      <c r="D948" s="34">
        <f t="shared" si="91"/>
        <v>155328</v>
      </c>
      <c r="E948" s="34">
        <v>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1515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16481</v>
      </c>
      <c r="U948" s="33">
        <v>36269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37176</v>
      </c>
      <c r="AD948" s="34">
        <v>0</v>
      </c>
      <c r="AE948" s="34">
        <v>0</v>
      </c>
      <c r="AF948" s="34">
        <v>0</v>
      </c>
      <c r="AG948" s="34">
        <v>26905</v>
      </c>
      <c r="AH948" s="34">
        <v>34060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2922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15">
      <c r="A949" s="18" t="s">
        <v>66</v>
      </c>
      <c r="B949" s="25"/>
      <c r="C949" s="29"/>
      <c r="D949" s="34">
        <f t="shared" si="91"/>
        <v>63895</v>
      </c>
      <c r="E949" s="34">
        <v>5700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5500</v>
      </c>
      <c r="M949" s="32">
        <v>34625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4445</v>
      </c>
      <c r="AD949" s="34">
        <v>0</v>
      </c>
      <c r="AE949" s="34">
        <v>0</v>
      </c>
      <c r="AF949" s="34">
        <v>0</v>
      </c>
      <c r="AG949" s="34">
        <v>0</v>
      </c>
      <c r="AH949" s="34">
        <v>6309</v>
      </c>
      <c r="AI949" s="34">
        <v>0</v>
      </c>
      <c r="AJ949" s="34">
        <v>6315</v>
      </c>
      <c r="AK949" s="34">
        <v>0</v>
      </c>
      <c r="AL949" s="34">
        <v>1001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15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15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15">
      <c r="A952" s="18" t="s">
        <v>69</v>
      </c>
      <c r="B952" s="25"/>
      <c r="C952" s="29"/>
      <c r="D952" s="34">
        <f t="shared" si="91"/>
        <v>9000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1850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7150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15">
      <c r="A953" s="18" t="s">
        <v>70</v>
      </c>
      <c r="B953" s="25"/>
      <c r="C953" s="29"/>
      <c r="D953" s="34">
        <f t="shared" si="91"/>
        <v>0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15">
      <c r="A954" s="18" t="s">
        <v>71</v>
      </c>
      <c r="B954" s="25"/>
      <c r="C954" s="29"/>
      <c r="D954" s="34">
        <f t="shared" si="91"/>
        <v>17450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2190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560</v>
      </c>
      <c r="AD954" s="34">
        <v>0</v>
      </c>
      <c r="AE954" s="34">
        <v>0</v>
      </c>
      <c r="AF954" s="34">
        <v>0</v>
      </c>
      <c r="AG954" s="34">
        <v>14700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15">
      <c r="A955" s="18" t="s">
        <v>72</v>
      </c>
      <c r="B955" s="25"/>
      <c r="C955" s="29"/>
      <c r="D955" s="34">
        <f t="shared" si="91"/>
        <v>1200</v>
      </c>
      <c r="E955" s="34">
        <v>1200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15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15">
      <c r="A957" s="18" t="s">
        <v>74</v>
      </c>
      <c r="B957" s="25"/>
      <c r="C957" s="29"/>
      <c r="D957" s="34">
        <f t="shared" si="91"/>
        <v>1000</v>
      </c>
      <c r="E957" s="34">
        <v>0</v>
      </c>
      <c r="F957" s="34">
        <v>1000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15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15">
      <c r="A959" s="18" t="s">
        <v>76</v>
      </c>
      <c r="B959" s="25"/>
      <c r="C959" s="29"/>
      <c r="D959" s="34">
        <f t="shared" si="91"/>
        <v>505097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18282</v>
      </c>
      <c r="M959" s="32">
        <v>27940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3060</v>
      </c>
      <c r="AC959" s="34">
        <v>5150</v>
      </c>
      <c r="AD959" s="34">
        <v>1500</v>
      </c>
      <c r="AE959" s="34">
        <v>0</v>
      </c>
      <c r="AF959" s="34">
        <v>0</v>
      </c>
      <c r="AG959" s="34">
        <v>170760</v>
      </c>
      <c r="AH959" s="34">
        <v>261530</v>
      </c>
      <c r="AI959" s="34">
        <v>0</v>
      </c>
      <c r="AJ959" s="34">
        <v>0</v>
      </c>
      <c r="AK959" s="34">
        <v>0</v>
      </c>
      <c r="AL959" s="34">
        <v>3905</v>
      </c>
      <c r="AM959" s="34">
        <v>0</v>
      </c>
      <c r="AN959" s="34">
        <v>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12200</v>
      </c>
      <c r="AV959" s="34">
        <v>770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15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15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15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15">
      <c r="A963" s="18" t="s">
        <v>80</v>
      </c>
      <c r="B963" s="25"/>
      <c r="C963" s="29"/>
      <c r="D963" s="34">
        <f t="shared" si="91"/>
        <v>70886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6825</v>
      </c>
      <c r="AE963" s="34">
        <v>0</v>
      </c>
      <c r="AF963" s="34">
        <v>0</v>
      </c>
      <c r="AG963" s="34">
        <v>0</v>
      </c>
      <c r="AH963" s="34">
        <v>28760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35301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15">
      <c r="A964" s="18" t="s">
        <v>81</v>
      </c>
      <c r="B964" s="25"/>
      <c r="C964" s="29"/>
      <c r="D964" s="34">
        <f t="shared" si="91"/>
        <v>407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407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15">
      <c r="A965" s="18" t="s">
        <v>82</v>
      </c>
      <c r="B965" s="25"/>
      <c r="C965" s="29"/>
      <c r="D965" s="34">
        <f t="shared" si="91"/>
        <v>1500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1500</v>
      </c>
      <c r="AV965" s="34">
        <v>0</v>
      </c>
      <c r="AW965" s="34">
        <v>0</v>
      </c>
      <c r="AX965" s="34">
        <v>0</v>
      </c>
      <c r="AY965" s="33">
        <v>0</v>
      </c>
      <c r="AZ965" s="15"/>
    </row>
    <row r="966" spans="1:52" s="64" customFormat="1" ht="14.25" customHeight="1" x14ac:dyDescent="0.15">
      <c r="A966" s="52" t="s">
        <v>83</v>
      </c>
      <c r="B966" s="53"/>
      <c r="C966" s="54"/>
      <c r="D966" s="50">
        <f t="shared" si="91"/>
        <v>2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2</v>
      </c>
      <c r="AX966" s="50">
        <v>0</v>
      </c>
      <c r="AY966" s="45">
        <v>0</v>
      </c>
      <c r="AZ966" s="63"/>
    </row>
    <row r="967" spans="1:52" s="9" customFormat="1" ht="15.75" customHeight="1" x14ac:dyDescent="0.15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15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15">
      <c r="A969" s="42" t="s">
        <v>44</v>
      </c>
      <c r="B969" s="43"/>
      <c r="C969" s="44"/>
      <c r="D969" s="66">
        <f>SUM(E969:AY969)</f>
        <v>779805</v>
      </c>
      <c r="E969" s="67">
        <f>SUM(E970:E1008)</f>
        <v>152</v>
      </c>
      <c r="F969" s="67">
        <f t="shared" ref="F969:U969" si="92">SUM(F970:F1008)</f>
        <v>9873</v>
      </c>
      <c r="G969" s="67">
        <f t="shared" si="92"/>
        <v>4755</v>
      </c>
      <c r="H969" s="67">
        <f t="shared" si="92"/>
        <v>24651</v>
      </c>
      <c r="I969" s="67">
        <f t="shared" si="92"/>
        <v>5645</v>
      </c>
      <c r="J969" s="67">
        <f t="shared" si="92"/>
        <v>0</v>
      </c>
      <c r="K969" s="67">
        <f t="shared" si="92"/>
        <v>7530</v>
      </c>
      <c r="L969" s="67">
        <f t="shared" si="92"/>
        <v>0</v>
      </c>
      <c r="M969" s="67">
        <f t="shared" si="92"/>
        <v>12572</v>
      </c>
      <c r="N969" s="67">
        <f t="shared" si="92"/>
        <v>2687</v>
      </c>
      <c r="O969" s="67">
        <f t="shared" si="92"/>
        <v>3433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0</v>
      </c>
      <c r="T969" s="67">
        <f t="shared" si="92"/>
        <v>1600</v>
      </c>
      <c r="U969" s="68">
        <f t="shared" si="92"/>
        <v>124166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139589</v>
      </c>
      <c r="AC969" s="67">
        <f t="shared" si="93"/>
        <v>113629</v>
      </c>
      <c r="AD969" s="67">
        <f t="shared" si="93"/>
        <v>55500</v>
      </c>
      <c r="AE969" s="67">
        <f t="shared" si="93"/>
        <v>0</v>
      </c>
      <c r="AF969" s="67">
        <f t="shared" si="93"/>
        <v>0</v>
      </c>
      <c r="AG969" s="67">
        <f t="shared" si="93"/>
        <v>3000</v>
      </c>
      <c r="AH969" s="67">
        <f t="shared" si="93"/>
        <v>2000</v>
      </c>
      <c r="AI969" s="67">
        <f t="shared" si="93"/>
        <v>1150</v>
      </c>
      <c r="AJ969" s="67">
        <f t="shared" si="93"/>
        <v>1501</v>
      </c>
      <c r="AK969" s="67">
        <f t="shared" si="93"/>
        <v>0</v>
      </c>
      <c r="AL969" s="67">
        <f t="shared" si="93"/>
        <v>8824</v>
      </c>
      <c r="AM969" s="67">
        <f t="shared" si="93"/>
        <v>0</v>
      </c>
      <c r="AN969" s="67">
        <f t="shared" si="93"/>
        <v>91399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165527</v>
      </c>
      <c r="AV969" s="67">
        <f t="shared" si="94"/>
        <v>600</v>
      </c>
      <c r="AW969" s="67">
        <f t="shared" si="94"/>
        <v>0</v>
      </c>
      <c r="AX969" s="67">
        <f t="shared" si="94"/>
        <v>22</v>
      </c>
      <c r="AY969" s="73">
        <f t="shared" si="94"/>
        <v>0</v>
      </c>
      <c r="AZ969" s="15"/>
    </row>
    <row r="970" spans="1:52" s="16" customFormat="1" ht="14.25" customHeight="1" x14ac:dyDescent="0.15">
      <c r="A970" s="18" t="s">
        <v>45</v>
      </c>
      <c r="B970" s="25"/>
      <c r="C970" s="29"/>
      <c r="D970" s="34">
        <f t="shared" ref="D970:D1008" si="95">SUM(E970:AY970)</f>
        <v>489</v>
      </c>
      <c r="E970" s="34">
        <v>0</v>
      </c>
      <c r="F970" s="34">
        <v>0</v>
      </c>
      <c r="G970" s="32">
        <v>0</v>
      </c>
      <c r="H970" s="32">
        <v>20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80</v>
      </c>
      <c r="O970" s="32">
        <v>389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15">
      <c r="A971" s="18" t="s">
        <v>46</v>
      </c>
      <c r="B971" s="25"/>
      <c r="C971" s="29"/>
      <c r="D971" s="34">
        <f t="shared" si="95"/>
        <v>8746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2712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1207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4827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15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15">
      <c r="A973" s="18" t="s">
        <v>48</v>
      </c>
      <c r="B973" s="25"/>
      <c r="C973" s="29"/>
      <c r="D973" s="34">
        <f t="shared" si="95"/>
        <v>1852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42</v>
      </c>
      <c r="O973" s="32">
        <v>210</v>
      </c>
      <c r="P973" s="32">
        <v>0</v>
      </c>
      <c r="Q973" s="32">
        <v>0</v>
      </c>
      <c r="R973" s="32">
        <v>0</v>
      </c>
      <c r="S973" s="32">
        <v>0</v>
      </c>
      <c r="T973" s="32">
        <v>1600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15">
      <c r="A974" s="18" t="s">
        <v>49</v>
      </c>
      <c r="B974" s="25"/>
      <c r="C974" s="29"/>
      <c r="D974" s="34">
        <f t="shared" si="95"/>
        <v>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15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15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15">
      <c r="A977" s="18" t="s">
        <v>52</v>
      </c>
      <c r="B977" s="25"/>
      <c r="C977" s="29"/>
      <c r="D977" s="34">
        <f t="shared" si="95"/>
        <v>53547</v>
      </c>
      <c r="E977" s="34">
        <v>32</v>
      </c>
      <c r="F977" s="34">
        <v>4755</v>
      </c>
      <c r="G977" s="32">
        <v>4755</v>
      </c>
      <c r="H977" s="32">
        <v>24631</v>
      </c>
      <c r="I977" s="32">
        <v>0</v>
      </c>
      <c r="J977" s="32">
        <v>0</v>
      </c>
      <c r="K977" s="32">
        <v>7530</v>
      </c>
      <c r="L977" s="32">
        <v>0</v>
      </c>
      <c r="M977" s="32">
        <v>379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11465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0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15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15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15">
      <c r="A980" s="18" t="s">
        <v>55</v>
      </c>
      <c r="B980" s="25"/>
      <c r="C980" s="29"/>
      <c r="D980" s="34">
        <f t="shared" si="95"/>
        <v>2421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1710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711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15">
      <c r="A981" s="18" t="s">
        <v>56</v>
      </c>
      <c r="B981" s="25"/>
      <c r="C981" s="29"/>
      <c r="D981" s="34">
        <f t="shared" si="95"/>
        <v>1501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1501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15">
      <c r="A982" s="18" t="s">
        <v>57</v>
      </c>
      <c r="B982" s="25"/>
      <c r="C982" s="29"/>
      <c r="D982" s="34">
        <f t="shared" si="95"/>
        <v>13173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12173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1000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15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15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15">
      <c r="A985" s="18" t="s">
        <v>60</v>
      </c>
      <c r="B985" s="25"/>
      <c r="C985" s="29"/>
      <c r="D985" s="34">
        <f t="shared" si="95"/>
        <v>301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199</v>
      </c>
      <c r="O985" s="32">
        <v>102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15">
      <c r="A986" s="18" t="s">
        <v>61</v>
      </c>
      <c r="B986" s="25"/>
      <c r="C986" s="29"/>
      <c r="D986" s="34">
        <f t="shared" si="95"/>
        <v>1800</v>
      </c>
      <c r="E986" s="34">
        <v>120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20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1660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15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15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15">
      <c r="A989" s="18" t="s">
        <v>64</v>
      </c>
      <c r="B989" s="25"/>
      <c r="C989" s="29"/>
      <c r="D989" s="34">
        <f t="shared" si="95"/>
        <v>8663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4650</v>
      </c>
      <c r="AC989" s="34">
        <v>0</v>
      </c>
      <c r="AD989" s="34">
        <v>0</v>
      </c>
      <c r="AE989" s="34">
        <v>0</v>
      </c>
      <c r="AF989" s="34">
        <v>0</v>
      </c>
      <c r="AG989" s="34">
        <v>3000</v>
      </c>
      <c r="AH989" s="34">
        <v>0</v>
      </c>
      <c r="AI989" s="34">
        <v>0</v>
      </c>
      <c r="AJ989" s="34">
        <v>0</v>
      </c>
      <c r="AK989" s="34">
        <v>0</v>
      </c>
      <c r="AL989" s="34">
        <v>1013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15">
      <c r="A990" s="18" t="s">
        <v>65</v>
      </c>
      <c r="B990" s="25"/>
      <c r="C990" s="29"/>
      <c r="D990" s="34">
        <f t="shared" si="95"/>
        <v>529185</v>
      </c>
      <c r="E990" s="34">
        <v>0</v>
      </c>
      <c r="F990" s="34">
        <v>0</v>
      </c>
      <c r="G990" s="32">
        <v>0</v>
      </c>
      <c r="H990" s="32">
        <v>0</v>
      </c>
      <c r="I990" s="32">
        <v>1680</v>
      </c>
      <c r="J990" s="32">
        <v>0</v>
      </c>
      <c r="K990" s="32">
        <v>0</v>
      </c>
      <c r="L990" s="32">
        <v>0</v>
      </c>
      <c r="M990" s="32">
        <v>0</v>
      </c>
      <c r="N990" s="32">
        <v>656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111990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27450</v>
      </c>
      <c r="AC990" s="34">
        <v>76063</v>
      </c>
      <c r="AD990" s="34">
        <v>55500</v>
      </c>
      <c r="AE990" s="34">
        <v>0</v>
      </c>
      <c r="AF990" s="34">
        <v>0</v>
      </c>
      <c r="AG990" s="34">
        <v>0</v>
      </c>
      <c r="AH990" s="34">
        <v>2000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88319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165527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15">
      <c r="A991" s="18" t="s">
        <v>66</v>
      </c>
      <c r="B991" s="25"/>
      <c r="C991" s="29"/>
      <c r="D991" s="34">
        <f t="shared" si="95"/>
        <v>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15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15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15">
      <c r="A994" s="18" t="s">
        <v>69</v>
      </c>
      <c r="B994" s="25"/>
      <c r="C994" s="29"/>
      <c r="D994" s="34">
        <f t="shared" si="95"/>
        <v>108356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88046</v>
      </c>
      <c r="AC994" s="34">
        <v>20160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150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15">
      <c r="A995" s="18" t="s">
        <v>70</v>
      </c>
      <c r="B995" s="25"/>
      <c r="C995" s="29"/>
      <c r="D995" s="34">
        <f t="shared" si="95"/>
        <v>4449</v>
      </c>
      <c r="E995" s="34">
        <v>0</v>
      </c>
      <c r="F995" s="34">
        <v>0</v>
      </c>
      <c r="G995" s="32">
        <v>0</v>
      </c>
      <c r="H995" s="32">
        <v>0</v>
      </c>
      <c r="I995" s="32">
        <v>3965</v>
      </c>
      <c r="J995" s="32">
        <v>0</v>
      </c>
      <c r="K995" s="32">
        <v>0</v>
      </c>
      <c r="L995" s="32">
        <v>0</v>
      </c>
      <c r="M995" s="32">
        <v>20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464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15">
      <c r="A996" s="18" t="s">
        <v>71</v>
      </c>
      <c r="B996" s="25"/>
      <c r="C996" s="29"/>
      <c r="D996" s="34">
        <f t="shared" si="95"/>
        <v>10157</v>
      </c>
      <c r="E996" s="34">
        <v>0</v>
      </c>
      <c r="F996" s="34">
        <v>2118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7052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987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15">
      <c r="A997" s="18" t="s">
        <v>72</v>
      </c>
      <c r="B997" s="25"/>
      <c r="C997" s="29"/>
      <c r="D997" s="34">
        <f t="shared" si="95"/>
        <v>6900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6900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15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15">
      <c r="A999" s="18" t="s">
        <v>74</v>
      </c>
      <c r="B999" s="25"/>
      <c r="C999" s="29"/>
      <c r="D999" s="34">
        <f t="shared" si="95"/>
        <v>21216</v>
      </c>
      <c r="E999" s="34">
        <v>0</v>
      </c>
      <c r="F999" s="34">
        <v>3000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18216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15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15">
      <c r="A1001" s="18" t="s">
        <v>76</v>
      </c>
      <c r="B1001" s="25"/>
      <c r="C1001" s="29"/>
      <c r="D1001" s="34">
        <f t="shared" si="95"/>
        <v>3631</v>
      </c>
      <c r="E1001" s="34">
        <v>0</v>
      </c>
      <c r="F1001" s="34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1034</v>
      </c>
      <c r="AD1001" s="34">
        <v>0</v>
      </c>
      <c r="AE1001" s="34">
        <v>0</v>
      </c>
      <c r="AF1001" s="34">
        <v>0</v>
      </c>
      <c r="AG1001" s="34">
        <v>0</v>
      </c>
      <c r="AH1001" s="34">
        <v>0</v>
      </c>
      <c r="AI1001" s="34">
        <v>0</v>
      </c>
      <c r="AJ1001" s="34">
        <v>0</v>
      </c>
      <c r="AK1001" s="34">
        <v>0</v>
      </c>
      <c r="AL1001" s="34">
        <v>1997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600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15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15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15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15">
      <c r="A1005" s="18" t="s">
        <v>80</v>
      </c>
      <c r="B1005" s="25"/>
      <c r="C1005" s="29"/>
      <c r="D1005" s="34">
        <f t="shared" si="95"/>
        <v>3376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1956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1420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15">
      <c r="A1006" s="18" t="s">
        <v>81</v>
      </c>
      <c r="B1006" s="25"/>
      <c r="C1006" s="29"/>
      <c r="D1006" s="34">
        <f t="shared" si="95"/>
        <v>20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20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15">
      <c r="A1007" s="18" t="s">
        <v>82</v>
      </c>
      <c r="B1007" s="25"/>
      <c r="C1007" s="29"/>
      <c r="D1007" s="34">
        <f t="shared" si="95"/>
        <v>0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3">
        <v>0</v>
      </c>
      <c r="AZ1007" s="15"/>
    </row>
    <row r="1008" spans="1:52" s="64" customFormat="1" ht="14.25" customHeight="1" x14ac:dyDescent="0.15">
      <c r="A1008" s="52" t="s">
        <v>83</v>
      </c>
      <c r="B1008" s="53"/>
      <c r="C1008" s="54"/>
      <c r="D1008" s="50">
        <f t="shared" si="95"/>
        <v>22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22</v>
      </c>
      <c r="AY1008" s="45">
        <v>0</v>
      </c>
      <c r="AZ1008" s="63"/>
    </row>
    <row r="1009" spans="1:52" s="9" customFormat="1" ht="15.75" customHeight="1" x14ac:dyDescent="0.15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15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15">
      <c r="A1011" s="42" t="s">
        <v>44</v>
      </c>
      <c r="B1011" s="43"/>
      <c r="C1011" s="44"/>
      <c r="D1011" s="66">
        <f>SUM(E1011:AY1011)</f>
        <v>39866064</v>
      </c>
      <c r="E1011" s="67">
        <f>SUM(E1012:E1050)</f>
        <v>3256089</v>
      </c>
      <c r="F1011" s="67">
        <f t="shared" ref="F1011:U1011" si="96">SUM(F1012:F1050)</f>
        <v>1234229</v>
      </c>
      <c r="G1011" s="67">
        <f t="shared" si="96"/>
        <v>101092</v>
      </c>
      <c r="H1011" s="67">
        <f t="shared" si="96"/>
        <v>141925</v>
      </c>
      <c r="I1011" s="67">
        <f t="shared" si="96"/>
        <v>22512</v>
      </c>
      <c r="J1011" s="67">
        <f t="shared" si="96"/>
        <v>19416</v>
      </c>
      <c r="K1011" s="67">
        <f t="shared" si="96"/>
        <v>75866</v>
      </c>
      <c r="L1011" s="67">
        <f t="shared" si="96"/>
        <v>317120</v>
      </c>
      <c r="M1011" s="67">
        <f t="shared" si="96"/>
        <v>6974206</v>
      </c>
      <c r="N1011" s="67">
        <f t="shared" si="96"/>
        <v>56990</v>
      </c>
      <c r="O1011" s="67">
        <f t="shared" si="96"/>
        <v>997168</v>
      </c>
      <c r="P1011" s="67">
        <f t="shared" si="96"/>
        <v>55600</v>
      </c>
      <c r="Q1011" s="67">
        <f t="shared" si="96"/>
        <v>12118</v>
      </c>
      <c r="R1011" s="67">
        <f t="shared" si="96"/>
        <v>800</v>
      </c>
      <c r="S1011" s="67">
        <f t="shared" si="96"/>
        <v>2765</v>
      </c>
      <c r="T1011" s="67">
        <f t="shared" si="96"/>
        <v>98870</v>
      </c>
      <c r="U1011" s="68">
        <f t="shared" si="96"/>
        <v>296884</v>
      </c>
      <c r="V1011" s="42" t="s">
        <v>44</v>
      </c>
      <c r="W1011" s="70"/>
      <c r="X1011" s="71"/>
      <c r="Y1011" s="72">
        <f t="shared" ref="Y1011:AP1011" si="97">SUM(Y1012:Y1050)</f>
        <v>1097269</v>
      </c>
      <c r="Z1011" s="67">
        <f t="shared" si="97"/>
        <v>900</v>
      </c>
      <c r="AA1011" s="67">
        <f t="shared" si="97"/>
        <v>77528</v>
      </c>
      <c r="AB1011" s="67">
        <f t="shared" si="97"/>
        <v>474388</v>
      </c>
      <c r="AC1011" s="67">
        <f t="shared" si="97"/>
        <v>6268716</v>
      </c>
      <c r="AD1011" s="67">
        <f t="shared" si="97"/>
        <v>358920</v>
      </c>
      <c r="AE1011" s="67">
        <f t="shared" si="97"/>
        <v>8000</v>
      </c>
      <c r="AF1011" s="67">
        <f t="shared" si="97"/>
        <v>41580</v>
      </c>
      <c r="AG1011" s="67">
        <f t="shared" si="97"/>
        <v>579733</v>
      </c>
      <c r="AH1011" s="67">
        <f t="shared" si="97"/>
        <v>1439263</v>
      </c>
      <c r="AI1011" s="67">
        <f t="shared" si="97"/>
        <v>1622470</v>
      </c>
      <c r="AJ1011" s="67">
        <f t="shared" si="97"/>
        <v>161911</v>
      </c>
      <c r="AK1011" s="67">
        <f t="shared" si="97"/>
        <v>108487</v>
      </c>
      <c r="AL1011" s="67">
        <f t="shared" si="97"/>
        <v>564475</v>
      </c>
      <c r="AM1011" s="67">
        <f t="shared" si="97"/>
        <v>563205</v>
      </c>
      <c r="AN1011" s="67">
        <f t="shared" si="97"/>
        <v>1954092</v>
      </c>
      <c r="AO1011" s="67">
        <f t="shared" si="97"/>
        <v>760420</v>
      </c>
      <c r="AP1011" s="68">
        <f t="shared" si="97"/>
        <v>1012164</v>
      </c>
      <c r="AQ1011" s="42" t="s">
        <v>44</v>
      </c>
      <c r="AR1011" s="70"/>
      <c r="AS1011" s="69"/>
      <c r="AT1011" s="72">
        <f t="shared" ref="AT1011:AY1011" si="98">SUM(AT1012:AT1050)</f>
        <v>98460</v>
      </c>
      <c r="AU1011" s="67">
        <f t="shared" si="98"/>
        <v>2895882</v>
      </c>
      <c r="AV1011" s="67">
        <f t="shared" si="98"/>
        <v>95086</v>
      </c>
      <c r="AW1011" s="67">
        <f t="shared" si="98"/>
        <v>107554</v>
      </c>
      <c r="AX1011" s="67">
        <f t="shared" si="98"/>
        <v>105105</v>
      </c>
      <c r="AY1011" s="73">
        <f t="shared" si="98"/>
        <v>5806806</v>
      </c>
      <c r="AZ1011" s="15"/>
    </row>
    <row r="1012" spans="1:52" s="16" customFormat="1" ht="14.25" customHeight="1" x14ac:dyDescent="0.15">
      <c r="A1012" s="18" t="s">
        <v>45</v>
      </c>
      <c r="B1012" s="25"/>
      <c r="C1012" s="29"/>
      <c r="D1012" s="34">
        <f t="shared" ref="D1012:D1050" si="99">SUM(E1012:AY1012)</f>
        <v>1792248</v>
      </c>
      <c r="E1012" s="34">
        <v>930821</v>
      </c>
      <c r="F1012" s="34">
        <v>68358</v>
      </c>
      <c r="G1012" s="32">
        <v>0</v>
      </c>
      <c r="H1012" s="32">
        <v>8159</v>
      </c>
      <c r="I1012" s="32">
        <v>5550</v>
      </c>
      <c r="J1012" s="32">
        <v>0</v>
      </c>
      <c r="K1012" s="32">
        <v>0</v>
      </c>
      <c r="L1012" s="32">
        <v>52050</v>
      </c>
      <c r="M1012" s="32">
        <v>167250</v>
      </c>
      <c r="N1012" s="32">
        <v>170</v>
      </c>
      <c r="O1012" s="32">
        <v>300690</v>
      </c>
      <c r="P1012" s="32">
        <v>0</v>
      </c>
      <c r="Q1012" s="32">
        <v>0</v>
      </c>
      <c r="R1012" s="32">
        <v>0</v>
      </c>
      <c r="S1012" s="32">
        <v>1065</v>
      </c>
      <c r="T1012" s="32">
        <v>1488</v>
      </c>
      <c r="U1012" s="33">
        <v>61958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75129</v>
      </c>
      <c r="AH1012" s="34">
        <v>72790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46770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15">
      <c r="A1013" s="18" t="s">
        <v>46</v>
      </c>
      <c r="B1013" s="25"/>
      <c r="C1013" s="29"/>
      <c r="D1013" s="34">
        <f t="shared" si="99"/>
        <v>56965</v>
      </c>
      <c r="E1013" s="34">
        <v>2350</v>
      </c>
      <c r="F1013" s="34">
        <v>42390</v>
      </c>
      <c r="G1013" s="32">
        <v>0</v>
      </c>
      <c r="H1013" s="32">
        <v>1600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1600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20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55</v>
      </c>
      <c r="AG1013" s="34">
        <v>0</v>
      </c>
      <c r="AH1013" s="34">
        <v>8950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15">
      <c r="A1014" s="18" t="s">
        <v>47</v>
      </c>
      <c r="B1014" s="25"/>
      <c r="C1014" s="29"/>
      <c r="D1014" s="34">
        <f t="shared" si="99"/>
        <v>849277</v>
      </c>
      <c r="E1014" s="34">
        <v>457873</v>
      </c>
      <c r="F1014" s="34">
        <v>139495</v>
      </c>
      <c r="G1014" s="32">
        <v>0</v>
      </c>
      <c r="H1014" s="32">
        <v>86184</v>
      </c>
      <c r="I1014" s="32">
        <v>15172</v>
      </c>
      <c r="J1014" s="32">
        <v>0</v>
      </c>
      <c r="K1014" s="32">
        <v>36020</v>
      </c>
      <c r="L1014" s="32">
        <v>5580</v>
      </c>
      <c r="M1014" s="32">
        <v>58463</v>
      </c>
      <c r="N1014" s="32">
        <v>0</v>
      </c>
      <c r="O1014" s="32">
        <v>21540</v>
      </c>
      <c r="P1014" s="32">
        <v>0</v>
      </c>
      <c r="Q1014" s="32">
        <v>0</v>
      </c>
      <c r="R1014" s="32">
        <v>0</v>
      </c>
      <c r="S1014" s="32">
        <v>0</v>
      </c>
      <c r="T1014" s="32">
        <v>4500</v>
      </c>
      <c r="U1014" s="33">
        <v>4200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5850</v>
      </c>
      <c r="AC1014" s="34">
        <v>0</v>
      </c>
      <c r="AD1014" s="34">
        <v>3900</v>
      </c>
      <c r="AE1014" s="34">
        <v>0</v>
      </c>
      <c r="AF1014" s="34">
        <v>10500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15">
      <c r="A1015" s="18" t="s">
        <v>48</v>
      </c>
      <c r="B1015" s="25"/>
      <c r="C1015" s="29"/>
      <c r="D1015" s="34">
        <f t="shared" si="99"/>
        <v>564808</v>
      </c>
      <c r="E1015" s="34">
        <v>82830</v>
      </c>
      <c r="F1015" s="34">
        <v>72000</v>
      </c>
      <c r="G1015" s="32">
        <v>16590</v>
      </c>
      <c r="H1015" s="32">
        <v>0</v>
      </c>
      <c r="I1015" s="32">
        <v>0</v>
      </c>
      <c r="J1015" s="32">
        <v>0</v>
      </c>
      <c r="K1015" s="32">
        <v>0</v>
      </c>
      <c r="L1015" s="32">
        <v>106840</v>
      </c>
      <c r="M1015" s="32">
        <v>156495</v>
      </c>
      <c r="N1015" s="32">
        <v>5593</v>
      </c>
      <c r="O1015" s="32">
        <v>48484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6145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4481</v>
      </c>
      <c r="AC1015" s="34">
        <v>0</v>
      </c>
      <c r="AD1015" s="34">
        <v>2300</v>
      </c>
      <c r="AE1015" s="34">
        <v>0</v>
      </c>
      <c r="AF1015" s="34">
        <v>0</v>
      </c>
      <c r="AG1015" s="34">
        <v>23640</v>
      </c>
      <c r="AH1015" s="34">
        <v>39410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15">
      <c r="A1016" s="18" t="s">
        <v>49</v>
      </c>
      <c r="B1016" s="25"/>
      <c r="C1016" s="29"/>
      <c r="D1016" s="34">
        <f t="shared" si="99"/>
        <v>230830</v>
      </c>
      <c r="E1016" s="34">
        <v>4850</v>
      </c>
      <c r="F1016" s="34">
        <v>179640</v>
      </c>
      <c r="G1016" s="32">
        <v>0</v>
      </c>
      <c r="H1016" s="32">
        <v>1500</v>
      </c>
      <c r="I1016" s="32">
        <v>0</v>
      </c>
      <c r="J1016" s="32">
        <v>0</v>
      </c>
      <c r="K1016" s="32">
        <v>0</v>
      </c>
      <c r="L1016" s="32">
        <v>0</v>
      </c>
      <c r="M1016" s="32">
        <v>7550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37290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15">
      <c r="A1017" s="18" t="s">
        <v>50</v>
      </c>
      <c r="B1017" s="25"/>
      <c r="C1017" s="29"/>
      <c r="D1017" s="34">
        <f t="shared" si="99"/>
        <v>1700</v>
      </c>
      <c r="E1017" s="34">
        <v>0</v>
      </c>
      <c r="F1017" s="34">
        <v>1700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15">
      <c r="A1018" s="18" t="s">
        <v>51</v>
      </c>
      <c r="B1018" s="25"/>
      <c r="C1018" s="29"/>
      <c r="D1018" s="34">
        <f t="shared" si="99"/>
        <v>48512</v>
      </c>
      <c r="E1018" s="34">
        <v>26930</v>
      </c>
      <c r="F1018" s="34">
        <v>749</v>
      </c>
      <c r="G1018" s="32">
        <v>0</v>
      </c>
      <c r="H1018" s="32">
        <v>1600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7585</v>
      </c>
      <c r="O1018" s="32">
        <v>11648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15">
      <c r="A1019" s="18" t="s">
        <v>52</v>
      </c>
      <c r="B1019" s="25"/>
      <c r="C1019" s="29"/>
      <c r="D1019" s="34">
        <f t="shared" si="99"/>
        <v>206179</v>
      </c>
      <c r="E1019" s="34">
        <v>70707</v>
      </c>
      <c r="F1019" s="34">
        <v>79175</v>
      </c>
      <c r="G1019" s="32">
        <v>0</v>
      </c>
      <c r="H1019" s="32">
        <v>1600</v>
      </c>
      <c r="I1019" s="32">
        <v>0</v>
      </c>
      <c r="J1019" s="32">
        <v>0</v>
      </c>
      <c r="K1019" s="32">
        <v>0</v>
      </c>
      <c r="L1019" s="32">
        <v>0</v>
      </c>
      <c r="M1019" s="32">
        <v>10460</v>
      </c>
      <c r="N1019" s="32">
        <v>0</v>
      </c>
      <c r="O1019" s="32">
        <v>6400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2475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1025</v>
      </c>
      <c r="AD1019" s="34">
        <v>0</v>
      </c>
      <c r="AE1019" s="34">
        <v>0</v>
      </c>
      <c r="AF1019" s="34">
        <v>0</v>
      </c>
      <c r="AG1019" s="34">
        <v>0</v>
      </c>
      <c r="AH1019" s="34">
        <v>32790</v>
      </c>
      <c r="AI1019" s="34">
        <v>0</v>
      </c>
      <c r="AJ1019" s="34">
        <v>0</v>
      </c>
      <c r="AK1019" s="34">
        <v>0</v>
      </c>
      <c r="AL1019" s="34">
        <v>0</v>
      </c>
      <c r="AM1019" s="34">
        <v>1499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48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4.25" customHeight="1" x14ac:dyDescent="0.15">
      <c r="A1020" s="18" t="s">
        <v>53</v>
      </c>
      <c r="B1020" s="25"/>
      <c r="C1020" s="29"/>
      <c r="D1020" s="34">
        <f t="shared" si="99"/>
        <v>3630705</v>
      </c>
      <c r="E1020" s="34">
        <v>1600093</v>
      </c>
      <c r="F1020" s="34">
        <v>214260</v>
      </c>
      <c r="G1020" s="32">
        <v>0</v>
      </c>
      <c r="H1020" s="32">
        <v>17000</v>
      </c>
      <c r="I1020" s="32">
        <v>0</v>
      </c>
      <c r="J1020" s="32">
        <v>0</v>
      </c>
      <c r="K1020" s="32">
        <v>0</v>
      </c>
      <c r="L1020" s="32">
        <v>71170</v>
      </c>
      <c r="M1020" s="32">
        <v>552000</v>
      </c>
      <c r="N1020" s="32">
        <v>11400</v>
      </c>
      <c r="O1020" s="32">
        <v>293330</v>
      </c>
      <c r="P1020" s="32">
        <v>0</v>
      </c>
      <c r="Q1020" s="32">
        <v>0</v>
      </c>
      <c r="R1020" s="32">
        <v>0</v>
      </c>
      <c r="S1020" s="32">
        <v>0</v>
      </c>
      <c r="T1020" s="32">
        <v>49050</v>
      </c>
      <c r="U1020" s="33">
        <v>1730</v>
      </c>
      <c r="V1020" s="18" t="s">
        <v>53</v>
      </c>
      <c r="W1020" s="25"/>
      <c r="X1020" s="29"/>
      <c r="Y1020" s="34">
        <v>136105</v>
      </c>
      <c r="Z1020" s="32">
        <v>0</v>
      </c>
      <c r="AA1020" s="35">
        <v>0</v>
      </c>
      <c r="AB1020" s="34">
        <v>2019</v>
      </c>
      <c r="AC1020" s="34">
        <v>1530</v>
      </c>
      <c r="AD1020" s="34">
        <v>55957</v>
      </c>
      <c r="AE1020" s="34">
        <v>0</v>
      </c>
      <c r="AF1020" s="34">
        <v>0</v>
      </c>
      <c r="AG1020" s="34">
        <v>67130</v>
      </c>
      <c r="AH1020" s="34">
        <v>7970</v>
      </c>
      <c r="AI1020" s="34">
        <v>83320</v>
      </c>
      <c r="AJ1020" s="34">
        <v>0</v>
      </c>
      <c r="AK1020" s="34">
        <v>0</v>
      </c>
      <c r="AL1020" s="34">
        <v>0</v>
      </c>
      <c r="AM1020" s="34">
        <v>143747</v>
      </c>
      <c r="AN1020" s="34">
        <v>101780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221114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15">
      <c r="A1021" s="18" t="s">
        <v>54</v>
      </c>
      <c r="B1021" s="25"/>
      <c r="C1021" s="29"/>
      <c r="D1021" s="34">
        <f t="shared" si="99"/>
        <v>3708268</v>
      </c>
      <c r="E1021" s="34">
        <v>26764</v>
      </c>
      <c r="F1021" s="34">
        <v>282402</v>
      </c>
      <c r="G1021" s="32">
        <v>7900</v>
      </c>
      <c r="H1021" s="32">
        <v>9490</v>
      </c>
      <c r="I1021" s="32">
        <v>0</v>
      </c>
      <c r="J1021" s="32">
        <v>0</v>
      </c>
      <c r="K1021" s="32">
        <v>1585</v>
      </c>
      <c r="L1021" s="32">
        <v>29410</v>
      </c>
      <c r="M1021" s="32">
        <v>2868356</v>
      </c>
      <c r="N1021" s="32">
        <v>205</v>
      </c>
      <c r="O1021" s="32">
        <v>139392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2502</v>
      </c>
      <c r="V1021" s="18" t="s">
        <v>54</v>
      </c>
      <c r="W1021" s="25"/>
      <c r="X1021" s="29"/>
      <c r="Y1021" s="34">
        <v>8453</v>
      </c>
      <c r="Z1021" s="32">
        <v>0</v>
      </c>
      <c r="AA1021" s="35">
        <v>0</v>
      </c>
      <c r="AB1021" s="34">
        <v>850</v>
      </c>
      <c r="AC1021" s="34">
        <v>30875</v>
      </c>
      <c r="AD1021" s="34">
        <v>0</v>
      </c>
      <c r="AE1021" s="34">
        <v>0</v>
      </c>
      <c r="AF1021" s="34">
        <v>0</v>
      </c>
      <c r="AG1021" s="34">
        <v>20</v>
      </c>
      <c r="AH1021" s="34">
        <v>965</v>
      </c>
      <c r="AI1021" s="34">
        <v>0</v>
      </c>
      <c r="AJ1021" s="34">
        <v>0</v>
      </c>
      <c r="AK1021" s="34">
        <v>12079</v>
      </c>
      <c r="AL1021" s="34">
        <v>570</v>
      </c>
      <c r="AM1021" s="34">
        <v>254773</v>
      </c>
      <c r="AN1021" s="34">
        <v>105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31572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15">
      <c r="A1022" s="18" t="s">
        <v>55</v>
      </c>
      <c r="B1022" s="25"/>
      <c r="C1022" s="29"/>
      <c r="D1022" s="34">
        <f t="shared" si="99"/>
        <v>3988723</v>
      </c>
      <c r="E1022" s="34">
        <v>46900</v>
      </c>
      <c r="F1022" s="34">
        <v>66350</v>
      </c>
      <c r="G1022" s="32">
        <v>76602</v>
      </c>
      <c r="H1022" s="32">
        <v>3600</v>
      </c>
      <c r="I1022" s="32">
        <v>710</v>
      </c>
      <c r="J1022" s="32">
        <v>0</v>
      </c>
      <c r="K1022" s="32">
        <v>0</v>
      </c>
      <c r="L1022" s="32">
        <v>1500</v>
      </c>
      <c r="M1022" s="32">
        <v>2989484</v>
      </c>
      <c r="N1022" s="32">
        <v>6808</v>
      </c>
      <c r="O1022" s="32">
        <v>53177</v>
      </c>
      <c r="P1022" s="32">
        <v>0</v>
      </c>
      <c r="Q1022" s="32">
        <v>0</v>
      </c>
      <c r="R1022" s="32">
        <v>0</v>
      </c>
      <c r="S1022" s="32">
        <v>0</v>
      </c>
      <c r="T1022" s="32">
        <v>13700</v>
      </c>
      <c r="U1022" s="33">
        <v>3400</v>
      </c>
      <c r="V1022" s="18" t="s">
        <v>55</v>
      </c>
      <c r="W1022" s="25"/>
      <c r="X1022" s="29"/>
      <c r="Y1022" s="34">
        <v>170677</v>
      </c>
      <c r="Z1022" s="32">
        <v>0</v>
      </c>
      <c r="AA1022" s="35">
        <v>3160</v>
      </c>
      <c r="AB1022" s="34">
        <v>13140</v>
      </c>
      <c r="AC1022" s="34">
        <v>4600</v>
      </c>
      <c r="AD1022" s="34">
        <v>0</v>
      </c>
      <c r="AE1022" s="34">
        <v>0</v>
      </c>
      <c r="AF1022" s="34">
        <v>0</v>
      </c>
      <c r="AG1022" s="34">
        <v>83865</v>
      </c>
      <c r="AH1022" s="34">
        <v>0</v>
      </c>
      <c r="AI1022" s="34">
        <v>0</v>
      </c>
      <c r="AJ1022" s="34">
        <v>0</v>
      </c>
      <c r="AK1022" s="34">
        <v>1750</v>
      </c>
      <c r="AL1022" s="34">
        <v>1589</v>
      </c>
      <c r="AM1022" s="34">
        <v>97503</v>
      </c>
      <c r="AN1022" s="34">
        <v>90222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259986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15">
      <c r="A1023" s="18" t="s">
        <v>56</v>
      </c>
      <c r="B1023" s="25"/>
      <c r="C1023" s="29"/>
      <c r="D1023" s="34">
        <f t="shared" si="99"/>
        <v>112173</v>
      </c>
      <c r="E1023" s="34">
        <v>0</v>
      </c>
      <c r="F1023" s="34">
        <v>900</v>
      </c>
      <c r="G1023" s="32">
        <v>0</v>
      </c>
      <c r="H1023" s="32">
        <v>0</v>
      </c>
      <c r="I1023" s="32">
        <v>1080</v>
      </c>
      <c r="J1023" s="32">
        <v>19416</v>
      </c>
      <c r="K1023" s="32">
        <v>0</v>
      </c>
      <c r="L1023" s="32">
        <v>21830</v>
      </c>
      <c r="M1023" s="32">
        <v>1700</v>
      </c>
      <c r="N1023" s="32">
        <v>0</v>
      </c>
      <c r="O1023" s="32">
        <v>0</v>
      </c>
      <c r="P1023" s="32">
        <v>55600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9730</v>
      </c>
      <c r="AH1023" s="34">
        <v>1500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417</v>
      </c>
      <c r="AZ1023" s="15"/>
    </row>
    <row r="1024" spans="1:52" s="16" customFormat="1" ht="14.25" customHeight="1" x14ac:dyDescent="0.15">
      <c r="A1024" s="18" t="s">
        <v>57</v>
      </c>
      <c r="B1024" s="25"/>
      <c r="C1024" s="29"/>
      <c r="D1024" s="34">
        <f t="shared" si="99"/>
        <v>26352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3220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14160</v>
      </c>
      <c r="AD1024" s="34">
        <v>0</v>
      </c>
      <c r="AE1024" s="34">
        <v>0</v>
      </c>
      <c r="AF1024" s="34">
        <v>1200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0</v>
      </c>
      <c r="AQ1024" s="18" t="s">
        <v>57</v>
      </c>
      <c r="AR1024" s="25"/>
      <c r="AS1024" s="18"/>
      <c r="AT1024" s="34">
        <v>0</v>
      </c>
      <c r="AU1024" s="34">
        <v>7772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15">
      <c r="A1025" s="18" t="s">
        <v>58</v>
      </c>
      <c r="B1025" s="25"/>
      <c r="C1025" s="29"/>
      <c r="D1025" s="34">
        <f t="shared" si="99"/>
        <v>31916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16583</v>
      </c>
      <c r="AH1025" s="34">
        <v>15333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15">
      <c r="A1026" s="18" t="s">
        <v>59</v>
      </c>
      <c r="B1026" s="25"/>
      <c r="C1026" s="29"/>
      <c r="D1026" s="34">
        <f t="shared" si="99"/>
        <v>113565</v>
      </c>
      <c r="E1026" s="34">
        <v>100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12118</v>
      </c>
      <c r="R1026" s="32">
        <v>0</v>
      </c>
      <c r="S1026" s="32">
        <v>0</v>
      </c>
      <c r="T1026" s="32">
        <v>0</v>
      </c>
      <c r="U1026" s="33">
        <v>1500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8700</v>
      </c>
      <c r="AH1026" s="34">
        <v>14450</v>
      </c>
      <c r="AI1026" s="34">
        <v>14902</v>
      </c>
      <c r="AJ1026" s="34">
        <v>0</v>
      </c>
      <c r="AK1026" s="34">
        <v>0</v>
      </c>
      <c r="AL1026" s="34">
        <v>0</v>
      </c>
      <c r="AM1026" s="34">
        <v>0</v>
      </c>
      <c r="AN1026" s="34">
        <v>6122</v>
      </c>
      <c r="AO1026" s="34">
        <v>8869</v>
      </c>
      <c r="AP1026" s="33">
        <v>46804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15">
      <c r="A1027" s="18" t="s">
        <v>60</v>
      </c>
      <c r="B1027" s="25"/>
      <c r="C1027" s="29"/>
      <c r="D1027" s="34">
        <f t="shared" si="99"/>
        <v>132453</v>
      </c>
      <c r="E1027" s="34">
        <v>0</v>
      </c>
      <c r="F1027" s="34">
        <v>17820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30360</v>
      </c>
      <c r="N1027" s="32">
        <v>2503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43060</v>
      </c>
      <c r="V1027" s="18" t="s">
        <v>60</v>
      </c>
      <c r="W1027" s="25"/>
      <c r="X1027" s="29"/>
      <c r="Y1027" s="34">
        <v>29130</v>
      </c>
      <c r="Z1027" s="32">
        <v>0</v>
      </c>
      <c r="AA1027" s="35">
        <v>0</v>
      </c>
      <c r="AB1027" s="34">
        <v>0</v>
      </c>
      <c r="AC1027" s="34">
        <v>0</v>
      </c>
      <c r="AD1027" s="34">
        <v>4810</v>
      </c>
      <c r="AE1027" s="34">
        <v>0</v>
      </c>
      <c r="AF1027" s="34">
        <v>0</v>
      </c>
      <c r="AG1027" s="34">
        <v>1800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2970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15">
      <c r="A1028" s="18" t="s">
        <v>61</v>
      </c>
      <c r="B1028" s="25"/>
      <c r="C1028" s="29"/>
      <c r="D1028" s="34">
        <f t="shared" si="99"/>
        <v>1064653</v>
      </c>
      <c r="E1028" s="34">
        <v>0</v>
      </c>
      <c r="F1028" s="34">
        <v>1505</v>
      </c>
      <c r="G1028" s="32">
        <v>0</v>
      </c>
      <c r="H1028" s="32">
        <v>1362</v>
      </c>
      <c r="I1028" s="32">
        <v>0</v>
      </c>
      <c r="J1028" s="32">
        <v>0</v>
      </c>
      <c r="K1028" s="32">
        <v>0</v>
      </c>
      <c r="L1028" s="32">
        <v>0</v>
      </c>
      <c r="M1028" s="32">
        <v>23693</v>
      </c>
      <c r="N1028" s="32">
        <v>0</v>
      </c>
      <c r="O1028" s="32">
        <v>9830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2400</v>
      </c>
      <c r="V1028" s="18" t="s">
        <v>61</v>
      </c>
      <c r="W1028" s="25"/>
      <c r="X1028" s="29"/>
      <c r="Y1028" s="34">
        <v>743483</v>
      </c>
      <c r="Z1028" s="32">
        <v>0</v>
      </c>
      <c r="AA1028" s="35">
        <v>0</v>
      </c>
      <c r="AB1028" s="34">
        <v>1000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64820</v>
      </c>
      <c r="AI1028" s="34">
        <v>2030</v>
      </c>
      <c r="AJ1028" s="34">
        <v>0</v>
      </c>
      <c r="AK1028" s="34">
        <v>0</v>
      </c>
      <c r="AL1028" s="34">
        <v>99180</v>
      </c>
      <c r="AM1028" s="34">
        <v>0</v>
      </c>
      <c r="AN1028" s="34">
        <v>29150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41200</v>
      </c>
      <c r="AV1028" s="34">
        <v>0</v>
      </c>
      <c r="AW1028" s="34">
        <v>0</v>
      </c>
      <c r="AX1028" s="34">
        <v>0</v>
      </c>
      <c r="AY1028" s="33">
        <v>45000</v>
      </c>
      <c r="AZ1028" s="15"/>
    </row>
    <row r="1029" spans="1:52" s="16" customFormat="1" ht="14.25" customHeight="1" x14ac:dyDescent="0.15">
      <c r="A1029" s="18" t="s">
        <v>62</v>
      </c>
      <c r="B1029" s="25"/>
      <c r="C1029" s="29"/>
      <c r="D1029" s="34">
        <f t="shared" si="99"/>
        <v>93772</v>
      </c>
      <c r="E1029" s="34">
        <v>0</v>
      </c>
      <c r="F1029" s="34">
        <v>9360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36650</v>
      </c>
      <c r="V1029" s="18" t="s">
        <v>62</v>
      </c>
      <c r="W1029" s="25"/>
      <c r="X1029" s="29"/>
      <c r="Y1029" s="34">
        <v>1700</v>
      </c>
      <c r="Z1029" s="32">
        <v>0</v>
      </c>
      <c r="AA1029" s="35">
        <v>0</v>
      </c>
      <c r="AB1029" s="34">
        <v>0</v>
      </c>
      <c r="AC1029" s="34">
        <v>39362</v>
      </c>
      <c r="AD1029" s="34">
        <v>5000</v>
      </c>
      <c r="AE1029" s="34">
        <v>0</v>
      </c>
      <c r="AF1029" s="34">
        <v>0</v>
      </c>
      <c r="AG1029" s="34">
        <v>1700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15">
      <c r="A1030" s="18" t="s">
        <v>63</v>
      </c>
      <c r="B1030" s="25"/>
      <c r="C1030" s="29"/>
      <c r="D1030" s="34">
        <f t="shared" si="99"/>
        <v>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15">
      <c r="A1031" s="18" t="s">
        <v>64</v>
      </c>
      <c r="B1031" s="25"/>
      <c r="C1031" s="29"/>
      <c r="D1031" s="34">
        <f t="shared" si="99"/>
        <v>4386779</v>
      </c>
      <c r="E1031" s="34">
        <v>5871</v>
      </c>
      <c r="F1031" s="34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71</v>
      </c>
      <c r="M1031" s="32">
        <v>600</v>
      </c>
      <c r="N1031" s="32">
        <v>0</v>
      </c>
      <c r="O1031" s="32">
        <v>1288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3">
        <v>0</v>
      </c>
      <c r="V1031" s="18" t="s">
        <v>64</v>
      </c>
      <c r="W1031" s="25"/>
      <c r="X1031" s="29"/>
      <c r="Y1031" s="34">
        <v>3000</v>
      </c>
      <c r="Z1031" s="32">
        <v>0</v>
      </c>
      <c r="AA1031" s="35">
        <v>0</v>
      </c>
      <c r="AB1031" s="34">
        <v>172530</v>
      </c>
      <c r="AC1031" s="34">
        <v>2941040</v>
      </c>
      <c r="AD1031" s="34">
        <v>183732</v>
      </c>
      <c r="AE1031" s="34">
        <v>0</v>
      </c>
      <c r="AF1031" s="34">
        <v>0</v>
      </c>
      <c r="AG1031" s="34">
        <v>55958</v>
      </c>
      <c r="AH1031" s="34">
        <v>216553</v>
      </c>
      <c r="AI1031" s="34">
        <v>161307</v>
      </c>
      <c r="AJ1031" s="34">
        <v>95560</v>
      </c>
      <c r="AK1031" s="34">
        <v>15037</v>
      </c>
      <c r="AL1031" s="34">
        <v>131925</v>
      </c>
      <c r="AM1031" s="34">
        <v>22465</v>
      </c>
      <c r="AN1031" s="34">
        <v>130245</v>
      </c>
      <c r="AO1031" s="34">
        <v>25782</v>
      </c>
      <c r="AP1031" s="33">
        <v>7500</v>
      </c>
      <c r="AQ1031" s="18" t="s">
        <v>64</v>
      </c>
      <c r="AR1031" s="25"/>
      <c r="AS1031" s="18"/>
      <c r="AT1031" s="34">
        <v>0</v>
      </c>
      <c r="AU1031" s="34">
        <v>181908</v>
      </c>
      <c r="AV1031" s="34">
        <v>0</v>
      </c>
      <c r="AW1031" s="34">
        <v>3349</v>
      </c>
      <c r="AX1031" s="34">
        <v>0</v>
      </c>
      <c r="AY1031" s="33">
        <v>31058</v>
      </c>
      <c r="AZ1031" s="15"/>
    </row>
    <row r="1032" spans="1:52" s="16" customFormat="1" ht="14.25" customHeight="1" x14ac:dyDescent="0.15">
      <c r="A1032" s="18" t="s">
        <v>65</v>
      </c>
      <c r="B1032" s="25"/>
      <c r="C1032" s="29"/>
      <c r="D1032" s="34">
        <f t="shared" si="99"/>
        <v>4072131</v>
      </c>
      <c r="E1032" s="34">
        <v>0</v>
      </c>
      <c r="F1032" s="34">
        <v>49725</v>
      </c>
      <c r="G1032" s="32">
        <v>0</v>
      </c>
      <c r="H1032" s="32">
        <v>2030</v>
      </c>
      <c r="I1032" s="32">
        <v>0</v>
      </c>
      <c r="J1032" s="32">
        <v>0</v>
      </c>
      <c r="K1032" s="32">
        <v>37761</v>
      </c>
      <c r="L1032" s="32">
        <v>21169</v>
      </c>
      <c r="M1032" s="32">
        <v>19330</v>
      </c>
      <c r="N1032" s="32">
        <v>14900</v>
      </c>
      <c r="O1032" s="32">
        <v>95060</v>
      </c>
      <c r="P1032" s="32">
        <v>0</v>
      </c>
      <c r="Q1032" s="32">
        <v>0</v>
      </c>
      <c r="R1032" s="32">
        <v>0</v>
      </c>
      <c r="S1032" s="32">
        <v>0</v>
      </c>
      <c r="T1032" s="32">
        <v>25520</v>
      </c>
      <c r="U1032" s="33">
        <v>64975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49197</v>
      </c>
      <c r="AB1032" s="34">
        <v>7360</v>
      </c>
      <c r="AC1032" s="34">
        <v>2155340</v>
      </c>
      <c r="AD1032" s="34">
        <v>42520</v>
      </c>
      <c r="AE1032" s="34">
        <v>0</v>
      </c>
      <c r="AF1032" s="34">
        <v>0</v>
      </c>
      <c r="AG1032" s="34">
        <v>186616</v>
      </c>
      <c r="AH1032" s="34">
        <v>182896</v>
      </c>
      <c r="AI1032" s="34">
        <v>247226</v>
      </c>
      <c r="AJ1032" s="34">
        <v>26921</v>
      </c>
      <c r="AK1032" s="34">
        <v>58342</v>
      </c>
      <c r="AL1032" s="34">
        <v>138601</v>
      </c>
      <c r="AM1032" s="34">
        <v>6600</v>
      </c>
      <c r="AN1032" s="34">
        <v>271477</v>
      </c>
      <c r="AO1032" s="34">
        <v>49138</v>
      </c>
      <c r="AP1032" s="33">
        <v>12804</v>
      </c>
      <c r="AQ1032" s="18" t="s">
        <v>65</v>
      </c>
      <c r="AR1032" s="25"/>
      <c r="AS1032" s="18"/>
      <c r="AT1032" s="34">
        <v>3004</v>
      </c>
      <c r="AU1032" s="34">
        <v>279659</v>
      </c>
      <c r="AV1032" s="34">
        <v>12400</v>
      </c>
      <c r="AW1032" s="34">
        <v>11560</v>
      </c>
      <c r="AX1032" s="34">
        <v>0</v>
      </c>
      <c r="AY1032" s="33">
        <v>0</v>
      </c>
      <c r="AZ1032" s="15"/>
    </row>
    <row r="1033" spans="1:52" s="16" customFormat="1" ht="14.25" customHeight="1" x14ac:dyDescent="0.15">
      <c r="A1033" s="18" t="s">
        <v>66</v>
      </c>
      <c r="B1033" s="25"/>
      <c r="C1033" s="29"/>
      <c r="D1033" s="34">
        <f t="shared" si="99"/>
        <v>856749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7500</v>
      </c>
      <c r="M1033" s="32">
        <v>82383</v>
      </c>
      <c r="N1033" s="32">
        <v>3582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1600</v>
      </c>
      <c r="U1033" s="33">
        <v>9300</v>
      </c>
      <c r="V1033" s="18" t="s">
        <v>66</v>
      </c>
      <c r="W1033" s="25"/>
      <c r="X1033" s="29"/>
      <c r="Y1033" s="34">
        <v>4721</v>
      </c>
      <c r="Z1033" s="32">
        <v>0</v>
      </c>
      <c r="AA1033" s="35">
        <v>0</v>
      </c>
      <c r="AB1033" s="34">
        <v>7990</v>
      </c>
      <c r="AC1033" s="34">
        <v>414196</v>
      </c>
      <c r="AD1033" s="34">
        <v>54201</v>
      </c>
      <c r="AE1033" s="34">
        <v>0</v>
      </c>
      <c r="AF1033" s="34">
        <v>1500</v>
      </c>
      <c r="AG1033" s="34">
        <v>1551</v>
      </c>
      <c r="AH1033" s="34">
        <v>55104</v>
      </c>
      <c r="AI1033" s="34">
        <v>23200</v>
      </c>
      <c r="AJ1033" s="34">
        <v>0</v>
      </c>
      <c r="AK1033" s="34">
        <v>6779</v>
      </c>
      <c r="AL1033" s="34">
        <v>20080</v>
      </c>
      <c r="AM1033" s="34">
        <v>2450</v>
      </c>
      <c r="AN1033" s="34">
        <v>1696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1700</v>
      </c>
      <c r="AU1033" s="34">
        <v>18250</v>
      </c>
      <c r="AV1033" s="34">
        <v>0</v>
      </c>
      <c r="AW1033" s="34">
        <v>0</v>
      </c>
      <c r="AX1033" s="34">
        <v>0</v>
      </c>
      <c r="AY1033" s="33">
        <v>138966</v>
      </c>
      <c r="AZ1033" s="15"/>
    </row>
    <row r="1034" spans="1:52" s="16" customFormat="1" ht="14.25" customHeight="1" x14ac:dyDescent="0.15">
      <c r="A1034" s="18" t="s">
        <v>67</v>
      </c>
      <c r="B1034" s="25"/>
      <c r="C1034" s="29"/>
      <c r="D1034" s="34">
        <f t="shared" si="99"/>
        <v>276959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1652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1700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18571</v>
      </c>
      <c r="AB1034" s="34">
        <v>0</v>
      </c>
      <c r="AC1034" s="34">
        <v>101076</v>
      </c>
      <c r="AD1034" s="34">
        <v>0</v>
      </c>
      <c r="AE1034" s="34">
        <v>0</v>
      </c>
      <c r="AF1034" s="34">
        <v>7800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78960</v>
      </c>
      <c r="AO1034" s="34">
        <v>25600</v>
      </c>
      <c r="AP1034" s="33">
        <v>6000</v>
      </c>
      <c r="AQ1034" s="18" t="s">
        <v>67</v>
      </c>
      <c r="AR1034" s="25"/>
      <c r="AS1034" s="18"/>
      <c r="AT1034" s="34">
        <v>0</v>
      </c>
      <c r="AU1034" s="34">
        <v>35600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15">
      <c r="A1035" s="18" t="s">
        <v>68</v>
      </c>
      <c r="B1035" s="25"/>
      <c r="C1035" s="29"/>
      <c r="D1035" s="34">
        <f t="shared" si="99"/>
        <v>10025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10025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15">
      <c r="A1036" s="18" t="s">
        <v>69</v>
      </c>
      <c r="B1036" s="25"/>
      <c r="C1036" s="29"/>
      <c r="D1036" s="34">
        <f t="shared" si="99"/>
        <v>500452</v>
      </c>
      <c r="E1036" s="34">
        <v>0</v>
      </c>
      <c r="F1036" s="34">
        <v>6000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3430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3012</v>
      </c>
      <c r="U1036" s="33">
        <v>23712</v>
      </c>
      <c r="V1036" s="18" t="s">
        <v>69</v>
      </c>
      <c r="W1036" s="25"/>
      <c r="X1036" s="29"/>
      <c r="Y1036" s="34">
        <v>0</v>
      </c>
      <c r="Z1036" s="32">
        <v>0</v>
      </c>
      <c r="AA1036" s="35">
        <v>0</v>
      </c>
      <c r="AB1036" s="34">
        <v>61072</v>
      </c>
      <c r="AC1036" s="34">
        <v>50850</v>
      </c>
      <c r="AD1036" s="34">
        <v>0</v>
      </c>
      <c r="AE1036" s="34">
        <v>0</v>
      </c>
      <c r="AF1036" s="34">
        <v>0</v>
      </c>
      <c r="AG1036" s="34">
        <v>18200</v>
      </c>
      <c r="AH1036" s="34">
        <v>139366</v>
      </c>
      <c r="AI1036" s="34">
        <v>73694</v>
      </c>
      <c r="AJ1036" s="34">
        <v>0</v>
      </c>
      <c r="AK1036" s="34">
        <v>0</v>
      </c>
      <c r="AL1036" s="34">
        <v>0</v>
      </c>
      <c r="AM1036" s="34">
        <v>3480</v>
      </c>
      <c r="AN1036" s="34">
        <v>23000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40860</v>
      </c>
      <c r="AV1036" s="34">
        <v>0</v>
      </c>
      <c r="AW1036" s="34">
        <v>0</v>
      </c>
      <c r="AX1036" s="34">
        <v>0</v>
      </c>
      <c r="AY1036" s="33">
        <v>53776</v>
      </c>
      <c r="AZ1036" s="15"/>
    </row>
    <row r="1037" spans="1:52" s="16" customFormat="1" ht="14.25" customHeight="1" x14ac:dyDescent="0.15">
      <c r="A1037" s="18" t="s">
        <v>70</v>
      </c>
      <c r="B1037" s="25"/>
      <c r="C1037" s="29"/>
      <c r="D1037" s="34">
        <f t="shared" si="99"/>
        <v>1393813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7500</v>
      </c>
      <c r="AC1037" s="34">
        <v>16050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301142</v>
      </c>
      <c r="AI1037" s="34">
        <v>714050</v>
      </c>
      <c r="AJ1037" s="34">
        <v>1000</v>
      </c>
      <c r="AK1037" s="34">
        <v>2200</v>
      </c>
      <c r="AL1037" s="34">
        <v>29891</v>
      </c>
      <c r="AM1037" s="34">
        <v>0</v>
      </c>
      <c r="AN1037" s="34">
        <v>6520</v>
      </c>
      <c r="AO1037" s="34">
        <v>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310510</v>
      </c>
      <c r="AV1037" s="34">
        <v>0</v>
      </c>
      <c r="AW1037" s="34">
        <v>0</v>
      </c>
      <c r="AX1037" s="34">
        <v>0</v>
      </c>
      <c r="AY1037" s="33">
        <v>4950</v>
      </c>
      <c r="AZ1037" s="15"/>
    </row>
    <row r="1038" spans="1:52" s="16" customFormat="1" ht="14.25" customHeight="1" x14ac:dyDescent="0.15">
      <c r="A1038" s="18" t="s">
        <v>71</v>
      </c>
      <c r="B1038" s="25"/>
      <c r="C1038" s="29"/>
      <c r="D1038" s="34">
        <f t="shared" si="99"/>
        <v>1244855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10500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46610</v>
      </c>
      <c r="AC1038" s="34">
        <v>71288</v>
      </c>
      <c r="AD1038" s="34">
        <v>0</v>
      </c>
      <c r="AE1038" s="34">
        <v>8000</v>
      </c>
      <c r="AF1038" s="34">
        <v>0</v>
      </c>
      <c r="AG1038" s="34">
        <v>1700</v>
      </c>
      <c r="AH1038" s="34">
        <v>82242</v>
      </c>
      <c r="AI1038" s="34">
        <v>31039</v>
      </c>
      <c r="AJ1038" s="34">
        <v>0</v>
      </c>
      <c r="AK1038" s="34">
        <v>0</v>
      </c>
      <c r="AL1038" s="34">
        <v>10930</v>
      </c>
      <c r="AM1038" s="34">
        <v>0</v>
      </c>
      <c r="AN1038" s="34">
        <v>221425</v>
      </c>
      <c r="AO1038" s="34">
        <v>332232</v>
      </c>
      <c r="AP1038" s="33">
        <v>22525</v>
      </c>
      <c r="AQ1038" s="18" t="s">
        <v>71</v>
      </c>
      <c r="AR1038" s="25"/>
      <c r="AS1038" s="18"/>
      <c r="AT1038" s="34">
        <v>0</v>
      </c>
      <c r="AU1038" s="34">
        <v>133178</v>
      </c>
      <c r="AV1038" s="34">
        <v>1586</v>
      </c>
      <c r="AW1038" s="34">
        <v>0</v>
      </c>
      <c r="AX1038" s="34">
        <v>0</v>
      </c>
      <c r="AY1038" s="33">
        <v>271600</v>
      </c>
      <c r="AZ1038" s="15"/>
    </row>
    <row r="1039" spans="1:52" s="16" customFormat="1" ht="14.25" customHeight="1" x14ac:dyDescent="0.15">
      <c r="A1039" s="18" t="s">
        <v>72</v>
      </c>
      <c r="B1039" s="25"/>
      <c r="C1039" s="29"/>
      <c r="D1039" s="34">
        <f t="shared" si="99"/>
        <v>191649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130173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1100</v>
      </c>
      <c r="AL1039" s="34">
        <v>900</v>
      </c>
      <c r="AM1039" s="34">
        <v>0</v>
      </c>
      <c r="AN1039" s="34">
        <v>59476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15">
      <c r="A1040" s="18" t="s">
        <v>73</v>
      </c>
      <c r="B1040" s="25"/>
      <c r="C1040" s="29"/>
      <c r="D1040" s="34">
        <f t="shared" si="99"/>
        <v>800829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3440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34382</v>
      </c>
      <c r="AC1040" s="34">
        <v>233917</v>
      </c>
      <c r="AD1040" s="34">
        <v>0</v>
      </c>
      <c r="AE1040" s="34">
        <v>0</v>
      </c>
      <c r="AF1040" s="34">
        <v>0</v>
      </c>
      <c r="AG1040" s="34">
        <v>2700</v>
      </c>
      <c r="AH1040" s="34">
        <v>19790</v>
      </c>
      <c r="AI1040" s="34">
        <v>53550</v>
      </c>
      <c r="AJ1040" s="34">
        <v>16200</v>
      </c>
      <c r="AK1040" s="34">
        <v>8700</v>
      </c>
      <c r="AL1040" s="34">
        <v>42400</v>
      </c>
      <c r="AM1040" s="34">
        <v>0</v>
      </c>
      <c r="AN1040" s="34">
        <v>21750</v>
      </c>
      <c r="AO1040" s="34">
        <v>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364000</v>
      </c>
      <c r="AV1040" s="34">
        <v>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15">
      <c r="A1041" s="18" t="s">
        <v>74</v>
      </c>
      <c r="B1041" s="25"/>
      <c r="C1041" s="29"/>
      <c r="D1041" s="34">
        <f t="shared" si="99"/>
        <v>440137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14729</v>
      </c>
      <c r="P1041" s="32">
        <v>0</v>
      </c>
      <c r="Q1041" s="32">
        <v>0</v>
      </c>
      <c r="R1041" s="32">
        <v>800</v>
      </c>
      <c r="S1041" s="32">
        <v>0</v>
      </c>
      <c r="T1041" s="32">
        <v>0</v>
      </c>
      <c r="U1041" s="33">
        <v>14004</v>
      </c>
      <c r="V1041" s="18" t="s">
        <v>74</v>
      </c>
      <c r="W1041" s="25"/>
      <c r="X1041" s="29"/>
      <c r="Y1041" s="34">
        <v>0</v>
      </c>
      <c r="Z1041" s="32">
        <v>900</v>
      </c>
      <c r="AA1041" s="35">
        <v>0</v>
      </c>
      <c r="AB1041" s="34">
        <v>18840</v>
      </c>
      <c r="AC1041" s="34">
        <v>53995</v>
      </c>
      <c r="AD1041" s="34">
        <v>0</v>
      </c>
      <c r="AE1041" s="34">
        <v>0</v>
      </c>
      <c r="AF1041" s="34">
        <v>1500</v>
      </c>
      <c r="AG1041" s="34">
        <v>8011</v>
      </c>
      <c r="AH1041" s="34">
        <v>122722</v>
      </c>
      <c r="AI1041" s="34">
        <v>3510</v>
      </c>
      <c r="AJ1041" s="34">
        <v>22230</v>
      </c>
      <c r="AK1041" s="34">
        <v>1300</v>
      </c>
      <c r="AL1041" s="34">
        <v>52935</v>
      </c>
      <c r="AM1041" s="34">
        <v>400</v>
      </c>
      <c r="AN1041" s="34">
        <v>26350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65732</v>
      </c>
      <c r="AV1041" s="34">
        <v>7800</v>
      </c>
      <c r="AW1041" s="34">
        <v>10500</v>
      </c>
      <c r="AX1041" s="34">
        <v>0</v>
      </c>
      <c r="AY1041" s="33">
        <v>13879</v>
      </c>
      <c r="AZ1041" s="15"/>
    </row>
    <row r="1042" spans="1:52" s="16" customFormat="1" ht="14.25" customHeight="1" x14ac:dyDescent="0.15">
      <c r="A1042" s="18" t="s">
        <v>75</v>
      </c>
      <c r="B1042" s="25"/>
      <c r="C1042" s="29"/>
      <c r="D1042" s="34">
        <f t="shared" si="99"/>
        <v>271413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3056</v>
      </c>
      <c r="AC1042" s="34">
        <v>3239</v>
      </c>
      <c r="AD1042" s="34">
        <v>0</v>
      </c>
      <c r="AE1042" s="34">
        <v>0</v>
      </c>
      <c r="AF1042" s="34">
        <v>0</v>
      </c>
      <c r="AG1042" s="34">
        <v>0</v>
      </c>
      <c r="AH1042" s="34">
        <v>1600</v>
      </c>
      <c r="AI1042" s="34">
        <v>0</v>
      </c>
      <c r="AJ1042" s="34">
        <v>0</v>
      </c>
      <c r="AK1042" s="34">
        <v>0</v>
      </c>
      <c r="AL1042" s="34">
        <v>0</v>
      </c>
      <c r="AM1042" s="34">
        <v>26388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0</v>
      </c>
      <c r="AV1042" s="34">
        <v>0</v>
      </c>
      <c r="AW1042" s="34">
        <v>0</v>
      </c>
      <c r="AX1042" s="34">
        <v>0</v>
      </c>
      <c r="AY1042" s="33">
        <v>237130</v>
      </c>
      <c r="AZ1042" s="15"/>
    </row>
    <row r="1043" spans="1:52" s="16" customFormat="1" ht="14.25" customHeight="1" x14ac:dyDescent="0.15">
      <c r="A1043" s="18" t="s">
        <v>76</v>
      </c>
      <c r="B1043" s="25"/>
      <c r="C1043" s="29"/>
      <c r="D1043" s="34">
        <f t="shared" si="99"/>
        <v>2542229</v>
      </c>
      <c r="E1043" s="34">
        <v>0</v>
      </c>
      <c r="F1043" s="34">
        <v>750</v>
      </c>
      <c r="G1043" s="32">
        <v>0</v>
      </c>
      <c r="H1043" s="32">
        <v>0</v>
      </c>
      <c r="I1043" s="32">
        <v>0</v>
      </c>
      <c r="J1043" s="32">
        <v>0</v>
      </c>
      <c r="K1043" s="32">
        <v>500</v>
      </c>
      <c r="L1043" s="32">
        <v>0</v>
      </c>
      <c r="M1043" s="32">
        <v>1000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3">
        <v>1894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87400</v>
      </c>
      <c r="AC1043" s="34">
        <v>0</v>
      </c>
      <c r="AD1043" s="34">
        <v>0</v>
      </c>
      <c r="AE1043" s="34">
        <v>0</v>
      </c>
      <c r="AF1043" s="34">
        <v>9000</v>
      </c>
      <c r="AG1043" s="34">
        <v>500</v>
      </c>
      <c r="AH1043" s="34">
        <v>20680</v>
      </c>
      <c r="AI1043" s="34">
        <v>19976</v>
      </c>
      <c r="AJ1043" s="34">
        <v>0</v>
      </c>
      <c r="AK1043" s="34">
        <v>0</v>
      </c>
      <c r="AL1043" s="34">
        <v>449</v>
      </c>
      <c r="AM1043" s="34">
        <v>0</v>
      </c>
      <c r="AN1043" s="34">
        <v>168809</v>
      </c>
      <c r="AO1043" s="34">
        <v>5972</v>
      </c>
      <c r="AP1043" s="33">
        <v>93825</v>
      </c>
      <c r="AQ1043" s="18" t="s">
        <v>76</v>
      </c>
      <c r="AR1043" s="25"/>
      <c r="AS1043" s="18"/>
      <c r="AT1043" s="34">
        <v>0</v>
      </c>
      <c r="AU1043" s="34">
        <v>21310</v>
      </c>
      <c r="AV1043" s="34">
        <v>3000</v>
      </c>
      <c r="AW1043" s="34">
        <v>3670</v>
      </c>
      <c r="AX1043" s="34">
        <v>0</v>
      </c>
      <c r="AY1043" s="33">
        <v>2103494</v>
      </c>
      <c r="AZ1043" s="15"/>
    </row>
    <row r="1044" spans="1:52" s="16" customFormat="1" ht="14.25" customHeight="1" x14ac:dyDescent="0.15">
      <c r="A1044" s="18" t="s">
        <v>77</v>
      </c>
      <c r="B1044" s="25"/>
      <c r="C1044" s="29"/>
      <c r="D1044" s="34">
        <f t="shared" si="99"/>
        <v>849574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339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2030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3460</v>
      </c>
      <c r="AO1044" s="34">
        <v>46020</v>
      </c>
      <c r="AP1044" s="33">
        <v>65075</v>
      </c>
      <c r="AQ1044" s="18" t="s">
        <v>77</v>
      </c>
      <c r="AR1044" s="25"/>
      <c r="AS1044" s="18"/>
      <c r="AT1044" s="34">
        <v>0</v>
      </c>
      <c r="AU1044" s="34">
        <v>1977</v>
      </c>
      <c r="AV1044" s="34">
        <v>0</v>
      </c>
      <c r="AW1044" s="34">
        <v>0</v>
      </c>
      <c r="AX1044" s="34">
        <v>0</v>
      </c>
      <c r="AY1044" s="33">
        <v>730673</v>
      </c>
      <c r="AZ1044" s="15"/>
    </row>
    <row r="1045" spans="1:52" s="16" customFormat="1" ht="14.25" customHeight="1" x14ac:dyDescent="0.15">
      <c r="A1045" s="18" t="s">
        <v>78</v>
      </c>
      <c r="B1045" s="25"/>
      <c r="C1045" s="29"/>
      <c r="D1045" s="34">
        <f t="shared" si="99"/>
        <v>592178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47166</v>
      </c>
      <c r="AJ1045" s="34">
        <v>0</v>
      </c>
      <c r="AK1045" s="34">
        <v>0</v>
      </c>
      <c r="AL1045" s="34">
        <v>0</v>
      </c>
      <c r="AM1045" s="34">
        <v>0</v>
      </c>
      <c r="AN1045" s="34">
        <v>1571</v>
      </c>
      <c r="AO1045" s="34">
        <v>80477</v>
      </c>
      <c r="AP1045" s="33">
        <v>385783</v>
      </c>
      <c r="AQ1045" s="18" t="s">
        <v>78</v>
      </c>
      <c r="AR1045" s="25"/>
      <c r="AS1045" s="18"/>
      <c r="AT1045" s="34">
        <v>41561</v>
      </c>
      <c r="AU1045" s="34">
        <v>5750</v>
      </c>
      <c r="AV1045" s="34">
        <v>0</v>
      </c>
      <c r="AW1045" s="34">
        <v>0</v>
      </c>
      <c r="AX1045" s="34">
        <v>0</v>
      </c>
      <c r="AY1045" s="33">
        <v>29870</v>
      </c>
      <c r="AZ1045" s="15"/>
    </row>
    <row r="1046" spans="1:52" s="16" customFormat="1" ht="14.25" customHeight="1" x14ac:dyDescent="0.15">
      <c r="A1046" s="18" t="s">
        <v>79</v>
      </c>
      <c r="B1046" s="25"/>
      <c r="C1046" s="29"/>
      <c r="D1046" s="34">
        <f t="shared" si="99"/>
        <v>698511</v>
      </c>
      <c r="E1046" s="34">
        <v>0</v>
      </c>
      <c r="F1046" s="34">
        <v>1650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6600</v>
      </c>
      <c r="AB1046" s="34">
        <v>0</v>
      </c>
      <c r="AC1046" s="34">
        <v>0</v>
      </c>
      <c r="AD1046" s="34">
        <v>6500</v>
      </c>
      <c r="AE1046" s="34">
        <v>0</v>
      </c>
      <c r="AF1046" s="34">
        <v>0</v>
      </c>
      <c r="AG1046" s="34">
        <v>0</v>
      </c>
      <c r="AH1046" s="34">
        <v>0</v>
      </c>
      <c r="AI1046" s="34">
        <v>71400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64140</v>
      </c>
      <c r="AO1046" s="34">
        <v>18750</v>
      </c>
      <c r="AP1046" s="33">
        <v>294781</v>
      </c>
      <c r="AQ1046" s="18" t="s">
        <v>79</v>
      </c>
      <c r="AR1046" s="25"/>
      <c r="AS1046" s="18"/>
      <c r="AT1046" s="34">
        <v>52195</v>
      </c>
      <c r="AU1046" s="34">
        <v>116800</v>
      </c>
      <c r="AV1046" s="34">
        <v>0</v>
      </c>
      <c r="AW1046" s="34">
        <v>610</v>
      </c>
      <c r="AX1046" s="34">
        <v>0</v>
      </c>
      <c r="AY1046" s="33">
        <v>65085</v>
      </c>
      <c r="AZ1046" s="15"/>
    </row>
    <row r="1047" spans="1:52" s="16" customFormat="1" ht="14.25" customHeight="1" x14ac:dyDescent="0.15">
      <c r="A1047" s="18" t="s">
        <v>80</v>
      </c>
      <c r="B1047" s="25"/>
      <c r="C1047" s="29"/>
      <c r="D1047" s="34">
        <f t="shared" si="99"/>
        <v>835330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1800</v>
      </c>
      <c r="AH1047" s="34">
        <v>0</v>
      </c>
      <c r="AI1047" s="34">
        <v>46000</v>
      </c>
      <c r="AJ1047" s="34">
        <v>0</v>
      </c>
      <c r="AK1047" s="34">
        <v>1200</v>
      </c>
      <c r="AL1047" s="34">
        <v>22925</v>
      </c>
      <c r="AM1047" s="34">
        <v>0</v>
      </c>
      <c r="AN1047" s="34">
        <v>408548</v>
      </c>
      <c r="AO1047" s="34">
        <v>87600</v>
      </c>
      <c r="AP1047" s="33">
        <v>75067</v>
      </c>
      <c r="AQ1047" s="18" t="s">
        <v>80</v>
      </c>
      <c r="AR1047" s="25"/>
      <c r="AS1047" s="18"/>
      <c r="AT1047" s="34">
        <v>0</v>
      </c>
      <c r="AU1047" s="34">
        <v>107790</v>
      </c>
      <c r="AV1047" s="34">
        <v>33300</v>
      </c>
      <c r="AW1047" s="34">
        <v>0</v>
      </c>
      <c r="AX1047" s="34">
        <v>0</v>
      </c>
      <c r="AY1047" s="33">
        <v>51100</v>
      </c>
      <c r="AZ1047" s="15"/>
    </row>
    <row r="1048" spans="1:52" s="16" customFormat="1" ht="14.25" customHeight="1" x14ac:dyDescent="0.15">
      <c r="A1048" s="18" t="s">
        <v>81</v>
      </c>
      <c r="B1048" s="25"/>
      <c r="C1048" s="29"/>
      <c r="D1048" s="34">
        <f t="shared" si="99"/>
        <v>923460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0</v>
      </c>
      <c r="AC1048" s="34">
        <v>5000</v>
      </c>
      <c r="AD1048" s="34">
        <v>0</v>
      </c>
      <c r="AE1048" s="34">
        <v>0</v>
      </c>
      <c r="AF1048" s="34">
        <v>0</v>
      </c>
      <c r="AG1048" s="34">
        <v>14400</v>
      </c>
      <c r="AH1048" s="34">
        <v>900</v>
      </c>
      <c r="AI1048" s="34">
        <v>0</v>
      </c>
      <c r="AJ1048" s="34">
        <v>0</v>
      </c>
      <c r="AK1048" s="34">
        <v>0</v>
      </c>
      <c r="AL1048" s="34">
        <v>12100</v>
      </c>
      <c r="AM1048" s="34">
        <v>3900</v>
      </c>
      <c r="AN1048" s="34">
        <v>184126</v>
      </c>
      <c r="AO1048" s="34">
        <v>79980</v>
      </c>
      <c r="AP1048" s="33">
        <v>2000</v>
      </c>
      <c r="AQ1048" s="18" t="s">
        <v>81</v>
      </c>
      <c r="AR1048" s="25"/>
      <c r="AS1048" s="18"/>
      <c r="AT1048" s="34">
        <v>0</v>
      </c>
      <c r="AU1048" s="34">
        <v>586604</v>
      </c>
      <c r="AV1048" s="34">
        <v>34450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15">
      <c r="A1049" s="18" t="s">
        <v>82</v>
      </c>
      <c r="B1049" s="25"/>
      <c r="C1049" s="29"/>
      <c r="D1049" s="34">
        <f t="shared" si="99"/>
        <v>891757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20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1000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61292</v>
      </c>
      <c r="AV1049" s="34">
        <v>2550</v>
      </c>
      <c r="AW1049" s="34">
        <v>77484</v>
      </c>
      <c r="AX1049" s="34">
        <v>0</v>
      </c>
      <c r="AY1049" s="33">
        <v>749411</v>
      </c>
      <c r="AZ1049" s="15"/>
    </row>
    <row r="1050" spans="1:52" s="64" customFormat="1" ht="14.25" customHeight="1" x14ac:dyDescent="0.15">
      <c r="A1050" s="52" t="s">
        <v>83</v>
      </c>
      <c r="B1050" s="53"/>
      <c r="C1050" s="54"/>
      <c r="D1050" s="50">
        <f t="shared" si="99"/>
        <v>1434135</v>
      </c>
      <c r="E1050" s="50">
        <v>0</v>
      </c>
      <c r="F1050" s="50">
        <v>0</v>
      </c>
      <c r="G1050" s="51">
        <v>0</v>
      </c>
      <c r="H1050" s="51">
        <v>7800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784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2900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308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28070</v>
      </c>
      <c r="AJ1050" s="50">
        <v>0</v>
      </c>
      <c r="AK1050" s="50">
        <v>0</v>
      </c>
      <c r="AL1050" s="50">
        <v>0</v>
      </c>
      <c r="AM1050" s="50">
        <v>0</v>
      </c>
      <c r="AN1050" s="50">
        <v>8390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381</v>
      </c>
      <c r="AX1050" s="50">
        <v>105105</v>
      </c>
      <c r="AY1050" s="45">
        <v>1280397</v>
      </c>
      <c r="AZ1050" s="63"/>
    </row>
    <row r="1051" spans="1:52" s="9" customFormat="1" ht="15.75" customHeight="1" x14ac:dyDescent="0.15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15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15">
      <c r="A1053" s="42" t="s">
        <v>44</v>
      </c>
      <c r="B1053" s="43"/>
      <c r="C1053" s="44"/>
      <c r="D1053" s="66">
        <f>SUM(E1053:AY1053)</f>
        <v>2114920</v>
      </c>
      <c r="E1053" s="67">
        <f>SUM(E1054:E1092)</f>
        <v>49965</v>
      </c>
      <c r="F1053" s="67">
        <f t="shared" ref="F1053:U1053" si="100">SUM(F1054:F1092)</f>
        <v>64454</v>
      </c>
      <c r="G1053" s="67">
        <f t="shared" si="100"/>
        <v>0</v>
      </c>
      <c r="H1053" s="67">
        <f t="shared" si="100"/>
        <v>20</v>
      </c>
      <c r="I1053" s="67">
        <f t="shared" si="100"/>
        <v>0</v>
      </c>
      <c r="J1053" s="67">
        <f t="shared" si="100"/>
        <v>21762</v>
      </c>
      <c r="K1053" s="67">
        <f t="shared" si="100"/>
        <v>0</v>
      </c>
      <c r="L1053" s="67">
        <f t="shared" si="100"/>
        <v>7040</v>
      </c>
      <c r="M1053" s="67">
        <f t="shared" si="100"/>
        <v>164490</v>
      </c>
      <c r="N1053" s="67">
        <f t="shared" si="100"/>
        <v>6890</v>
      </c>
      <c r="O1053" s="67">
        <f t="shared" si="100"/>
        <v>89252</v>
      </c>
      <c r="P1053" s="67">
        <f t="shared" si="100"/>
        <v>1173</v>
      </c>
      <c r="Q1053" s="67">
        <f t="shared" si="100"/>
        <v>0</v>
      </c>
      <c r="R1053" s="67">
        <f t="shared" si="100"/>
        <v>16864</v>
      </c>
      <c r="S1053" s="67">
        <f t="shared" si="100"/>
        <v>0</v>
      </c>
      <c r="T1053" s="67">
        <f t="shared" si="100"/>
        <v>7646</v>
      </c>
      <c r="U1053" s="68">
        <f t="shared" si="100"/>
        <v>20</v>
      </c>
      <c r="V1053" s="42" t="s">
        <v>44</v>
      </c>
      <c r="W1053" s="70"/>
      <c r="X1053" s="71"/>
      <c r="Y1053" s="72">
        <f t="shared" ref="Y1053:AP1053" si="101">SUM(Y1054:Y1092)</f>
        <v>135000</v>
      </c>
      <c r="Z1053" s="67">
        <f t="shared" si="101"/>
        <v>0</v>
      </c>
      <c r="AA1053" s="67">
        <f t="shared" si="101"/>
        <v>0</v>
      </c>
      <c r="AB1053" s="67">
        <f t="shared" si="101"/>
        <v>4686</v>
      </c>
      <c r="AC1053" s="67">
        <f t="shared" si="101"/>
        <v>851933</v>
      </c>
      <c r="AD1053" s="67">
        <f t="shared" si="101"/>
        <v>1700</v>
      </c>
      <c r="AE1053" s="67">
        <f t="shared" si="101"/>
        <v>0</v>
      </c>
      <c r="AF1053" s="67">
        <f t="shared" si="101"/>
        <v>0</v>
      </c>
      <c r="AG1053" s="67">
        <f t="shared" si="101"/>
        <v>5351</v>
      </c>
      <c r="AH1053" s="67">
        <f t="shared" si="101"/>
        <v>26134</v>
      </c>
      <c r="AI1053" s="67">
        <f t="shared" si="101"/>
        <v>256554</v>
      </c>
      <c r="AJ1053" s="67">
        <f t="shared" si="101"/>
        <v>1480</v>
      </c>
      <c r="AK1053" s="67">
        <f t="shared" si="101"/>
        <v>2150</v>
      </c>
      <c r="AL1053" s="67">
        <f t="shared" si="101"/>
        <v>1911</v>
      </c>
      <c r="AM1053" s="67">
        <f t="shared" si="101"/>
        <v>231314</v>
      </c>
      <c r="AN1053" s="67">
        <f t="shared" si="101"/>
        <v>7098</v>
      </c>
      <c r="AO1053" s="67">
        <f t="shared" si="101"/>
        <v>0</v>
      </c>
      <c r="AP1053" s="68">
        <f t="shared" si="101"/>
        <v>10283</v>
      </c>
      <c r="AQ1053" s="42" t="s">
        <v>44</v>
      </c>
      <c r="AR1053" s="70"/>
      <c r="AS1053" s="69"/>
      <c r="AT1053" s="72">
        <f t="shared" ref="AT1053:AY1053" si="102">SUM(AT1054:AT1092)</f>
        <v>0</v>
      </c>
      <c r="AU1053" s="67">
        <f t="shared" si="102"/>
        <v>138506</v>
      </c>
      <c r="AV1053" s="67">
        <f t="shared" si="102"/>
        <v>0</v>
      </c>
      <c r="AW1053" s="67">
        <f t="shared" si="102"/>
        <v>4442</v>
      </c>
      <c r="AX1053" s="67">
        <f t="shared" si="102"/>
        <v>1452</v>
      </c>
      <c r="AY1053" s="73">
        <f t="shared" si="102"/>
        <v>5350</v>
      </c>
      <c r="AZ1053" s="15"/>
    </row>
    <row r="1054" spans="1:52" s="16" customFormat="1" ht="14.25" customHeight="1" x14ac:dyDescent="0.15">
      <c r="A1054" s="18" t="s">
        <v>45</v>
      </c>
      <c r="B1054" s="25"/>
      <c r="C1054" s="29"/>
      <c r="D1054" s="34">
        <f t="shared" ref="D1054:D1092" si="103">SUM(E1054:AY1054)</f>
        <v>10633</v>
      </c>
      <c r="E1054" s="34">
        <v>5470</v>
      </c>
      <c r="F1054" s="34">
        <v>0</v>
      </c>
      <c r="G1054" s="32">
        <v>0</v>
      </c>
      <c r="H1054" s="32">
        <v>20</v>
      </c>
      <c r="I1054" s="32">
        <v>0</v>
      </c>
      <c r="J1054" s="32">
        <v>0</v>
      </c>
      <c r="K1054" s="32">
        <v>0</v>
      </c>
      <c r="L1054" s="32">
        <v>120</v>
      </c>
      <c r="M1054" s="32">
        <v>0</v>
      </c>
      <c r="N1054" s="32">
        <v>2370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20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2200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433</v>
      </c>
      <c r="AZ1054" s="15"/>
    </row>
    <row r="1055" spans="1:52" s="16" customFormat="1" ht="14.25" customHeight="1" x14ac:dyDescent="0.15">
      <c r="A1055" s="18" t="s">
        <v>46</v>
      </c>
      <c r="B1055" s="25"/>
      <c r="C1055" s="29"/>
      <c r="D1055" s="34">
        <f t="shared" si="103"/>
        <v>2257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2080</v>
      </c>
      <c r="O1055" s="32">
        <v>177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15">
      <c r="A1056" s="18" t="s">
        <v>47</v>
      </c>
      <c r="B1056" s="25"/>
      <c r="C1056" s="29"/>
      <c r="D1056" s="34">
        <f t="shared" si="103"/>
        <v>47968</v>
      </c>
      <c r="E1056" s="34">
        <v>40322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7646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15">
      <c r="A1057" s="18" t="s">
        <v>48</v>
      </c>
      <c r="B1057" s="25"/>
      <c r="C1057" s="29"/>
      <c r="D1057" s="34">
        <f t="shared" si="103"/>
        <v>4598</v>
      </c>
      <c r="E1057" s="34">
        <v>316</v>
      </c>
      <c r="F1057" s="34">
        <v>54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54</v>
      </c>
      <c r="N1057" s="32">
        <v>2284</v>
      </c>
      <c r="O1057" s="32">
        <v>1890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15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15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15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15">
      <c r="A1061" s="18" t="s">
        <v>52</v>
      </c>
      <c r="B1061" s="25"/>
      <c r="C1061" s="29"/>
      <c r="D1061" s="34">
        <f t="shared" si="103"/>
        <v>256</v>
      </c>
      <c r="E1061" s="34">
        <v>256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15">
      <c r="A1062" s="18" t="s">
        <v>53</v>
      </c>
      <c r="B1062" s="25"/>
      <c r="C1062" s="29"/>
      <c r="D1062" s="34">
        <f t="shared" si="103"/>
        <v>120718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119896</v>
      </c>
      <c r="N1062" s="32">
        <v>19</v>
      </c>
      <c r="O1062" s="32">
        <v>803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15">
      <c r="A1063" s="18" t="s">
        <v>54</v>
      </c>
      <c r="B1063" s="25"/>
      <c r="C1063" s="29"/>
      <c r="D1063" s="34">
        <f t="shared" si="103"/>
        <v>821302</v>
      </c>
      <c r="E1063" s="34">
        <v>185</v>
      </c>
      <c r="F1063" s="34">
        <v>64400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6920</v>
      </c>
      <c r="M1063" s="32">
        <v>44540</v>
      </c>
      <c r="N1063" s="32">
        <v>30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135000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237225</v>
      </c>
      <c r="AJ1063" s="34">
        <v>0</v>
      </c>
      <c r="AK1063" s="34">
        <v>0</v>
      </c>
      <c r="AL1063" s="34">
        <v>0</v>
      </c>
      <c r="AM1063" s="34">
        <v>225717</v>
      </c>
      <c r="AN1063" s="34">
        <v>25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107260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15">
      <c r="A1064" s="18" t="s">
        <v>55</v>
      </c>
      <c r="B1064" s="25"/>
      <c r="C1064" s="29"/>
      <c r="D1064" s="34">
        <f t="shared" si="103"/>
        <v>0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15">
      <c r="A1065" s="18" t="s">
        <v>56</v>
      </c>
      <c r="B1065" s="25"/>
      <c r="C1065" s="29"/>
      <c r="D1065" s="34">
        <f t="shared" si="103"/>
        <v>45172</v>
      </c>
      <c r="E1065" s="34">
        <v>1296</v>
      </c>
      <c r="F1065" s="34">
        <v>0</v>
      </c>
      <c r="G1065" s="32">
        <v>0</v>
      </c>
      <c r="H1065" s="32">
        <v>0</v>
      </c>
      <c r="I1065" s="32">
        <v>0</v>
      </c>
      <c r="J1065" s="32">
        <v>21762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1173</v>
      </c>
      <c r="Q1065" s="32">
        <v>0</v>
      </c>
      <c r="R1065" s="32">
        <v>16864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4077</v>
      </c>
      <c r="AZ1065" s="15"/>
    </row>
    <row r="1066" spans="1:52" s="16" customFormat="1" ht="14.25" customHeight="1" x14ac:dyDescent="0.15">
      <c r="A1066" s="18" t="s">
        <v>57</v>
      </c>
      <c r="B1066" s="25"/>
      <c r="C1066" s="29"/>
      <c r="D1066" s="34">
        <f t="shared" si="103"/>
        <v>9243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9243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15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15">
      <c r="A1068" s="18" t="s">
        <v>59</v>
      </c>
      <c r="B1068" s="25"/>
      <c r="C1068" s="29"/>
      <c r="D1068" s="34">
        <f t="shared" si="103"/>
        <v>20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20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15">
      <c r="A1069" s="18" t="s">
        <v>60</v>
      </c>
      <c r="B1069" s="25"/>
      <c r="C1069" s="29"/>
      <c r="D1069" s="34">
        <f t="shared" si="103"/>
        <v>1944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104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0</v>
      </c>
      <c r="Z1069" s="32">
        <v>0</v>
      </c>
      <c r="AA1069" s="35">
        <v>0</v>
      </c>
      <c r="AB1069" s="34">
        <v>0</v>
      </c>
      <c r="AC1069" s="34">
        <v>0</v>
      </c>
      <c r="AD1069" s="34">
        <v>1700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140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15">
      <c r="A1070" s="18" t="s">
        <v>61</v>
      </c>
      <c r="B1070" s="25"/>
      <c r="C1070" s="29"/>
      <c r="D1070" s="34">
        <f t="shared" si="103"/>
        <v>40</v>
      </c>
      <c r="E1070" s="34">
        <v>40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15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15">
      <c r="A1072" s="18" t="s">
        <v>63</v>
      </c>
      <c r="B1072" s="25"/>
      <c r="C1072" s="29"/>
      <c r="D1072" s="34">
        <f t="shared" si="103"/>
        <v>1040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1040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15">
      <c r="A1073" s="18" t="s">
        <v>64</v>
      </c>
      <c r="B1073" s="25"/>
      <c r="C1073" s="29"/>
      <c r="D1073" s="34">
        <f t="shared" si="103"/>
        <v>334517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86278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1379</v>
      </c>
      <c r="AC1073" s="34">
        <v>223100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0</v>
      </c>
      <c r="AK1073" s="34">
        <v>0</v>
      </c>
      <c r="AL1073" s="34">
        <v>1898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21850</v>
      </c>
      <c r="AV1073" s="34">
        <v>0</v>
      </c>
      <c r="AW1073" s="34">
        <v>0</v>
      </c>
      <c r="AX1073" s="34">
        <v>12</v>
      </c>
      <c r="AY1073" s="33">
        <v>0</v>
      </c>
      <c r="AZ1073" s="15"/>
    </row>
    <row r="1074" spans="1:52" s="16" customFormat="1" ht="14.25" customHeight="1" x14ac:dyDescent="0.15">
      <c r="A1074" s="18" t="s">
        <v>65</v>
      </c>
      <c r="B1074" s="25"/>
      <c r="C1074" s="29"/>
      <c r="D1074" s="34">
        <f t="shared" si="103"/>
        <v>632457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0</v>
      </c>
      <c r="AC1074" s="34">
        <v>623107</v>
      </c>
      <c r="AD1074" s="34">
        <v>0</v>
      </c>
      <c r="AE1074" s="34">
        <v>0</v>
      </c>
      <c r="AF1074" s="34">
        <v>0</v>
      </c>
      <c r="AG1074" s="34">
        <v>0</v>
      </c>
      <c r="AH1074" s="34">
        <v>9350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0</v>
      </c>
      <c r="AY1074" s="33">
        <v>0</v>
      </c>
      <c r="AZ1074" s="15"/>
    </row>
    <row r="1075" spans="1:52" s="16" customFormat="1" ht="14.25" customHeight="1" x14ac:dyDescent="0.15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15">
      <c r="A1076" s="18" t="s">
        <v>67</v>
      </c>
      <c r="B1076" s="25"/>
      <c r="C1076" s="29"/>
      <c r="D1076" s="34">
        <f t="shared" si="103"/>
        <v>0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0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15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15">
      <c r="A1078" s="18" t="s">
        <v>69</v>
      </c>
      <c r="B1078" s="25"/>
      <c r="C1078" s="29"/>
      <c r="D1078" s="34">
        <f t="shared" si="103"/>
        <v>1284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1265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19</v>
      </c>
      <c r="AY1078" s="33">
        <v>0</v>
      </c>
      <c r="AZ1078" s="15"/>
    </row>
    <row r="1079" spans="1:52" s="16" customFormat="1" ht="14.25" customHeight="1" x14ac:dyDescent="0.15">
      <c r="A1079" s="18" t="s">
        <v>70</v>
      </c>
      <c r="B1079" s="25"/>
      <c r="C1079" s="29"/>
      <c r="D1079" s="34">
        <f t="shared" si="103"/>
        <v>7369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3302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4067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15">
      <c r="A1080" s="18" t="s">
        <v>71</v>
      </c>
      <c r="B1080" s="25"/>
      <c r="C1080" s="29"/>
      <c r="D1080" s="34">
        <f t="shared" si="103"/>
        <v>920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920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15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15">
      <c r="A1082" s="18" t="s">
        <v>73</v>
      </c>
      <c r="B1082" s="25"/>
      <c r="C1082" s="29"/>
      <c r="D1082" s="34">
        <f t="shared" si="103"/>
        <v>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0</v>
      </c>
      <c r="AX1082" s="34">
        <v>0</v>
      </c>
      <c r="AY1082" s="33">
        <v>0</v>
      </c>
      <c r="AZ1082" s="15"/>
    </row>
    <row r="1083" spans="1:52" s="16" customFormat="1" ht="14.25" customHeight="1" x14ac:dyDescent="0.15">
      <c r="A1083" s="18" t="s">
        <v>74</v>
      </c>
      <c r="B1083" s="25"/>
      <c r="C1083" s="29"/>
      <c r="D1083" s="34">
        <f t="shared" si="103"/>
        <v>1910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300</v>
      </c>
      <c r="AC1083" s="34">
        <v>1010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600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15">
      <c r="A1084" s="18" t="s">
        <v>75</v>
      </c>
      <c r="B1084" s="25"/>
      <c r="C1084" s="29"/>
      <c r="D1084" s="34">
        <f t="shared" si="103"/>
        <v>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15">
      <c r="A1085" s="18" t="s">
        <v>76</v>
      </c>
      <c r="B1085" s="25"/>
      <c r="C1085" s="29"/>
      <c r="D1085" s="34">
        <f t="shared" si="103"/>
        <v>45304</v>
      </c>
      <c r="E1085" s="34">
        <v>2080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121</v>
      </c>
      <c r="AD1085" s="34">
        <v>0</v>
      </c>
      <c r="AE1085" s="34">
        <v>0</v>
      </c>
      <c r="AF1085" s="34">
        <v>0</v>
      </c>
      <c r="AG1085" s="34">
        <v>5351</v>
      </c>
      <c r="AH1085" s="34">
        <v>8374</v>
      </c>
      <c r="AI1085" s="34">
        <v>15659</v>
      </c>
      <c r="AJ1085" s="34">
        <v>1480</v>
      </c>
      <c r="AK1085" s="34">
        <v>1550</v>
      </c>
      <c r="AL1085" s="34">
        <v>0</v>
      </c>
      <c r="AM1085" s="34">
        <v>1530</v>
      </c>
      <c r="AN1085" s="34">
        <v>1</v>
      </c>
      <c r="AO1085" s="34">
        <v>0</v>
      </c>
      <c r="AP1085" s="33">
        <v>0</v>
      </c>
      <c r="AQ1085" s="18" t="s">
        <v>76</v>
      </c>
      <c r="AR1085" s="25"/>
      <c r="AS1085" s="18"/>
      <c r="AT1085" s="34">
        <v>0</v>
      </c>
      <c r="AU1085" s="34">
        <v>7556</v>
      </c>
      <c r="AV1085" s="34">
        <v>0</v>
      </c>
      <c r="AW1085" s="34">
        <v>1562</v>
      </c>
      <c r="AX1085" s="34">
        <v>40</v>
      </c>
      <c r="AY1085" s="33">
        <v>0</v>
      </c>
      <c r="AZ1085" s="15"/>
    </row>
    <row r="1086" spans="1:52" s="16" customFormat="1" ht="14.25" customHeight="1" x14ac:dyDescent="0.15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15">
      <c r="A1087" s="18" t="s">
        <v>78</v>
      </c>
      <c r="B1087" s="25"/>
      <c r="C1087" s="29"/>
      <c r="D1087" s="34">
        <f t="shared" si="103"/>
        <v>7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7</v>
      </c>
      <c r="AO1087" s="34">
        <v>0</v>
      </c>
      <c r="AP1087" s="33">
        <v>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15">
      <c r="A1088" s="18" t="s">
        <v>79</v>
      </c>
      <c r="B1088" s="25"/>
      <c r="C1088" s="29"/>
      <c r="D1088" s="34">
        <f t="shared" si="103"/>
        <v>1800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0</v>
      </c>
      <c r="AU1088" s="34">
        <v>0</v>
      </c>
      <c r="AV1088" s="34">
        <v>0</v>
      </c>
      <c r="AW1088" s="34">
        <v>1800</v>
      </c>
      <c r="AX1088" s="34">
        <v>0</v>
      </c>
      <c r="AY1088" s="33">
        <v>0</v>
      </c>
      <c r="AZ1088" s="15"/>
    </row>
    <row r="1089" spans="1:52" s="16" customFormat="1" ht="14.25" customHeight="1" x14ac:dyDescent="0.15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15">
      <c r="A1090" s="18" t="s">
        <v>81</v>
      </c>
      <c r="B1090" s="25"/>
      <c r="C1090" s="29"/>
      <c r="D1090" s="34">
        <f t="shared" si="103"/>
        <v>16184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54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8410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6020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1700</v>
      </c>
      <c r="AV1090" s="34">
        <v>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15">
      <c r="A1091" s="18" t="s">
        <v>82</v>
      </c>
      <c r="B1091" s="25"/>
      <c r="C1091" s="29"/>
      <c r="D1091" s="34">
        <f t="shared" si="103"/>
        <v>1806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0</v>
      </c>
      <c r="AU1091" s="34">
        <v>0</v>
      </c>
      <c r="AV1091" s="34">
        <v>0</v>
      </c>
      <c r="AW1091" s="34">
        <v>885</v>
      </c>
      <c r="AX1091" s="34">
        <v>81</v>
      </c>
      <c r="AY1091" s="33">
        <v>840</v>
      </c>
      <c r="AZ1091" s="15"/>
    </row>
    <row r="1092" spans="1:52" s="64" customFormat="1" ht="14.25" customHeight="1" x14ac:dyDescent="0.15">
      <c r="A1092" s="52" t="s">
        <v>83</v>
      </c>
      <c r="B1092" s="53"/>
      <c r="C1092" s="54"/>
      <c r="D1092" s="50">
        <f t="shared" si="103"/>
        <v>6171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53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807</v>
      </c>
      <c r="AC1092" s="50">
        <v>28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3670</v>
      </c>
      <c r="AJ1092" s="50">
        <v>0</v>
      </c>
      <c r="AK1092" s="50">
        <v>0</v>
      </c>
      <c r="AL1092" s="50">
        <v>13</v>
      </c>
      <c r="AM1092" s="50">
        <v>0</v>
      </c>
      <c r="AN1092" s="50">
        <v>105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195</v>
      </c>
      <c r="AX1092" s="50">
        <v>1300</v>
      </c>
      <c r="AY1092" s="45">
        <v>0</v>
      </c>
      <c r="AZ1092" s="63"/>
    </row>
    <row r="1093" spans="1:52" s="9" customFormat="1" ht="15.75" customHeight="1" x14ac:dyDescent="0.15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15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15">
      <c r="A1095" s="42" t="s">
        <v>44</v>
      </c>
      <c r="B1095" s="43"/>
      <c r="C1095" s="44"/>
      <c r="D1095" s="66">
        <f>SUM(E1095:AY1095)</f>
        <v>21779069</v>
      </c>
      <c r="E1095" s="67">
        <f>SUM(E1096:E1134)</f>
        <v>4999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0</v>
      </c>
      <c r="I1095" s="67">
        <f t="shared" si="104"/>
        <v>161073</v>
      </c>
      <c r="J1095" s="67">
        <f t="shared" si="104"/>
        <v>0</v>
      </c>
      <c r="K1095" s="67">
        <f t="shared" si="104"/>
        <v>0</v>
      </c>
      <c r="L1095" s="67">
        <f t="shared" si="104"/>
        <v>65004</v>
      </c>
      <c r="M1095" s="67">
        <f t="shared" si="104"/>
        <v>0</v>
      </c>
      <c r="N1095" s="67">
        <f t="shared" si="104"/>
        <v>0</v>
      </c>
      <c r="O1095" s="67">
        <f t="shared" si="104"/>
        <v>39600</v>
      </c>
      <c r="P1095" s="67">
        <f t="shared" si="104"/>
        <v>209269</v>
      </c>
      <c r="Q1095" s="67">
        <f t="shared" si="104"/>
        <v>75000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2969</v>
      </c>
      <c r="V1095" s="42" t="s">
        <v>44</v>
      </c>
      <c r="W1095" s="70"/>
      <c r="X1095" s="71"/>
      <c r="Y1095" s="72">
        <f t="shared" ref="Y1095:AP1095" si="105">SUM(Y1096:Y1134)</f>
        <v>17400</v>
      </c>
      <c r="Z1095" s="67">
        <f t="shared" si="105"/>
        <v>0</v>
      </c>
      <c r="AA1095" s="67">
        <f t="shared" si="105"/>
        <v>0</v>
      </c>
      <c r="AB1095" s="67">
        <f t="shared" si="105"/>
        <v>5658</v>
      </c>
      <c r="AC1095" s="67">
        <f t="shared" si="105"/>
        <v>4380</v>
      </c>
      <c r="AD1095" s="67">
        <f t="shared" si="105"/>
        <v>22144</v>
      </c>
      <c r="AE1095" s="67">
        <f t="shared" si="105"/>
        <v>0</v>
      </c>
      <c r="AF1095" s="67">
        <f t="shared" si="105"/>
        <v>0</v>
      </c>
      <c r="AG1095" s="67">
        <f t="shared" si="105"/>
        <v>1910</v>
      </c>
      <c r="AH1095" s="67">
        <f t="shared" si="105"/>
        <v>17961</v>
      </c>
      <c r="AI1095" s="67">
        <f t="shared" si="105"/>
        <v>45925</v>
      </c>
      <c r="AJ1095" s="67">
        <f t="shared" si="105"/>
        <v>0</v>
      </c>
      <c r="AK1095" s="67">
        <f t="shared" si="105"/>
        <v>0</v>
      </c>
      <c r="AL1095" s="67">
        <f t="shared" si="105"/>
        <v>61500</v>
      </c>
      <c r="AM1095" s="67">
        <f t="shared" si="105"/>
        <v>0</v>
      </c>
      <c r="AN1095" s="67">
        <f t="shared" si="105"/>
        <v>288</v>
      </c>
      <c r="AO1095" s="67">
        <f t="shared" si="105"/>
        <v>0</v>
      </c>
      <c r="AP1095" s="68">
        <f t="shared" si="105"/>
        <v>310351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22662</v>
      </c>
      <c r="AV1095" s="67">
        <f t="shared" si="106"/>
        <v>0</v>
      </c>
      <c r="AW1095" s="67">
        <f t="shared" si="106"/>
        <v>20615453</v>
      </c>
      <c r="AX1095" s="67">
        <f t="shared" si="106"/>
        <v>95523</v>
      </c>
      <c r="AY1095" s="73">
        <f t="shared" si="106"/>
        <v>0</v>
      </c>
      <c r="AZ1095" s="15"/>
    </row>
    <row r="1096" spans="1:52" s="16" customFormat="1" ht="14.25" customHeight="1" x14ac:dyDescent="0.15">
      <c r="A1096" s="18" t="s">
        <v>45</v>
      </c>
      <c r="B1096" s="25"/>
      <c r="C1096" s="29"/>
      <c r="D1096" s="34">
        <f t="shared" ref="D1096:D1134" si="107">SUM(E1096:AY1096)</f>
        <v>115203</v>
      </c>
      <c r="E1096" s="34">
        <v>0</v>
      </c>
      <c r="F1096" s="34">
        <v>0</v>
      </c>
      <c r="G1096" s="32">
        <v>0</v>
      </c>
      <c r="H1096" s="32">
        <v>0</v>
      </c>
      <c r="I1096" s="32">
        <v>9680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5000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5000</v>
      </c>
      <c r="AV1096" s="34">
        <v>0</v>
      </c>
      <c r="AW1096" s="34">
        <v>0</v>
      </c>
      <c r="AX1096" s="34">
        <v>95523</v>
      </c>
      <c r="AY1096" s="33">
        <v>0</v>
      </c>
      <c r="AZ1096" s="15"/>
    </row>
    <row r="1097" spans="1:52" s="16" customFormat="1" ht="14.25" customHeight="1" x14ac:dyDescent="0.15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15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15">
      <c r="A1099" s="18" t="s">
        <v>48</v>
      </c>
      <c r="B1099" s="25"/>
      <c r="C1099" s="29"/>
      <c r="D1099" s="34">
        <f t="shared" si="107"/>
        <v>142154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142154</v>
      </c>
      <c r="AX1099" s="34">
        <v>0</v>
      </c>
      <c r="AY1099" s="33">
        <v>0</v>
      </c>
      <c r="AZ1099" s="15"/>
    </row>
    <row r="1100" spans="1:52" s="16" customFormat="1" ht="14.25" customHeight="1" x14ac:dyDescent="0.15">
      <c r="A1100" s="18" t="s">
        <v>49</v>
      </c>
      <c r="B1100" s="25"/>
      <c r="C1100" s="29"/>
      <c r="D1100" s="34">
        <f t="shared" si="107"/>
        <v>44650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14950</v>
      </c>
      <c r="M1100" s="32">
        <v>0</v>
      </c>
      <c r="N1100" s="32">
        <v>0</v>
      </c>
      <c r="O1100" s="32">
        <v>0</v>
      </c>
      <c r="P1100" s="32">
        <v>9700</v>
      </c>
      <c r="Q1100" s="32">
        <v>5000</v>
      </c>
      <c r="R1100" s="32">
        <v>0</v>
      </c>
      <c r="S1100" s="32">
        <v>0</v>
      </c>
      <c r="T1100" s="32">
        <v>0</v>
      </c>
      <c r="U1100" s="33">
        <v>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10000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5000</v>
      </c>
      <c r="AX1100" s="34">
        <v>0</v>
      </c>
      <c r="AY1100" s="33">
        <v>0</v>
      </c>
      <c r="AZ1100" s="15"/>
    </row>
    <row r="1101" spans="1:52" s="16" customFormat="1" ht="14.25" customHeight="1" x14ac:dyDescent="0.15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15">
      <c r="A1102" s="18" t="s">
        <v>51</v>
      </c>
      <c r="B1102" s="25"/>
      <c r="C1102" s="29"/>
      <c r="D1102" s="34">
        <f t="shared" si="107"/>
        <v>50054</v>
      </c>
      <c r="E1102" s="34">
        <v>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50054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15">
      <c r="A1103" s="18" t="s">
        <v>52</v>
      </c>
      <c r="B1103" s="25"/>
      <c r="C1103" s="29"/>
      <c r="D1103" s="34">
        <f t="shared" si="107"/>
        <v>121000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70000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51000</v>
      </c>
      <c r="AX1103" s="34">
        <v>0</v>
      </c>
      <c r="AY1103" s="33">
        <v>0</v>
      </c>
      <c r="AZ1103" s="15"/>
    </row>
    <row r="1104" spans="1:52" s="16" customFormat="1" ht="14.25" customHeight="1" x14ac:dyDescent="0.15">
      <c r="A1104" s="18" t="s">
        <v>53</v>
      </c>
      <c r="B1104" s="25"/>
      <c r="C1104" s="29"/>
      <c r="D1104" s="34">
        <f t="shared" si="107"/>
        <v>286501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286501</v>
      </c>
      <c r="AX1104" s="34">
        <v>0</v>
      </c>
      <c r="AY1104" s="33">
        <v>0</v>
      </c>
      <c r="AZ1104" s="15"/>
    </row>
    <row r="1105" spans="1:52" s="16" customFormat="1" ht="14.25" customHeight="1" x14ac:dyDescent="0.15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15">
      <c r="A1106" s="18" t="s">
        <v>55</v>
      </c>
      <c r="B1106" s="25"/>
      <c r="C1106" s="29"/>
      <c r="D1106" s="34">
        <f t="shared" si="107"/>
        <v>3455473</v>
      </c>
      <c r="E1106" s="34">
        <v>0</v>
      </c>
      <c r="F1106" s="34">
        <v>0</v>
      </c>
      <c r="G1106" s="32">
        <v>0</v>
      </c>
      <c r="H1106" s="32">
        <v>0</v>
      </c>
      <c r="I1106" s="32">
        <v>44672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54137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310351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3046313</v>
      </c>
      <c r="AX1106" s="34">
        <v>0</v>
      </c>
      <c r="AY1106" s="33">
        <v>0</v>
      </c>
      <c r="AZ1106" s="15"/>
    </row>
    <row r="1107" spans="1:52" s="16" customFormat="1" ht="14.25" customHeight="1" x14ac:dyDescent="0.15">
      <c r="A1107" s="18" t="s">
        <v>56</v>
      </c>
      <c r="B1107" s="25"/>
      <c r="C1107" s="29"/>
      <c r="D1107" s="34">
        <f t="shared" si="107"/>
        <v>90950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2500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17400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9300</v>
      </c>
      <c r="AJ1107" s="34">
        <v>0</v>
      </c>
      <c r="AK1107" s="34">
        <v>0</v>
      </c>
      <c r="AL1107" s="34">
        <v>53650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8100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15">
      <c r="A1108" s="18" t="s">
        <v>57</v>
      </c>
      <c r="B1108" s="25"/>
      <c r="C1108" s="29"/>
      <c r="D1108" s="34">
        <f t="shared" si="107"/>
        <v>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4.25" customHeight="1" x14ac:dyDescent="0.15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15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15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15">
      <c r="A1112" s="18" t="s">
        <v>61</v>
      </c>
      <c r="B1112" s="25"/>
      <c r="C1112" s="29"/>
      <c r="D1112" s="34">
        <f t="shared" si="107"/>
        <v>34935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34935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15">
      <c r="A1113" s="18" t="s">
        <v>62</v>
      </c>
      <c r="B1113" s="25"/>
      <c r="C1113" s="29"/>
      <c r="D1113" s="34">
        <f t="shared" si="107"/>
        <v>83721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32100</v>
      </c>
      <c r="P1113" s="32">
        <v>51621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15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15">
      <c r="A1115" s="18" t="s">
        <v>64</v>
      </c>
      <c r="B1115" s="25"/>
      <c r="C1115" s="29"/>
      <c r="D1115" s="34">
        <f t="shared" si="107"/>
        <v>6764798</v>
      </c>
      <c r="E1115" s="34">
        <v>0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3158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2052</v>
      </c>
      <c r="AV1115" s="34">
        <v>0</v>
      </c>
      <c r="AW1115" s="34">
        <v>6759588</v>
      </c>
      <c r="AX1115" s="34">
        <v>0</v>
      </c>
      <c r="AY1115" s="33">
        <v>0</v>
      </c>
      <c r="AZ1115" s="15"/>
    </row>
    <row r="1116" spans="1:52" s="16" customFormat="1" ht="14.25" customHeight="1" x14ac:dyDescent="0.15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15">
      <c r="A1117" s="18" t="s">
        <v>66</v>
      </c>
      <c r="B1117" s="25"/>
      <c r="C1117" s="29"/>
      <c r="D1117" s="34">
        <f t="shared" si="107"/>
        <v>719707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500</v>
      </c>
      <c r="AC1117" s="34">
        <v>4380</v>
      </c>
      <c r="AD1117" s="34">
        <v>16224</v>
      </c>
      <c r="AE1117" s="34">
        <v>0</v>
      </c>
      <c r="AF1117" s="34">
        <v>0</v>
      </c>
      <c r="AG1117" s="34">
        <v>0</v>
      </c>
      <c r="AH1117" s="34">
        <v>0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698603</v>
      </c>
      <c r="AX1117" s="34">
        <v>0</v>
      </c>
      <c r="AY1117" s="33">
        <v>0</v>
      </c>
      <c r="AZ1117" s="15"/>
    </row>
    <row r="1118" spans="1:52" s="16" customFormat="1" ht="14.25" customHeight="1" x14ac:dyDescent="0.15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15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15">
      <c r="A1120" s="18" t="s">
        <v>69</v>
      </c>
      <c r="B1120" s="25"/>
      <c r="C1120" s="29"/>
      <c r="D1120" s="34">
        <f t="shared" si="107"/>
        <v>3218858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3218858</v>
      </c>
      <c r="AX1120" s="34">
        <v>0</v>
      </c>
      <c r="AY1120" s="33">
        <v>0</v>
      </c>
      <c r="AZ1120" s="15"/>
    </row>
    <row r="1121" spans="1:52" s="16" customFormat="1" ht="14.25" customHeight="1" x14ac:dyDescent="0.15">
      <c r="A1121" s="18" t="s">
        <v>70</v>
      </c>
      <c r="B1121" s="25"/>
      <c r="C1121" s="29"/>
      <c r="D1121" s="34">
        <f t="shared" si="107"/>
        <v>0</v>
      </c>
      <c r="E1121" s="34">
        <v>0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4.25" customHeight="1" x14ac:dyDescent="0.15">
      <c r="A1122" s="18" t="s">
        <v>71</v>
      </c>
      <c r="B1122" s="25"/>
      <c r="C1122" s="29"/>
      <c r="D1122" s="34">
        <f t="shared" si="107"/>
        <v>6488274</v>
      </c>
      <c r="E1122" s="34">
        <v>4999</v>
      </c>
      <c r="F1122" s="34">
        <v>0</v>
      </c>
      <c r="G1122" s="32">
        <v>0</v>
      </c>
      <c r="H1122" s="32">
        <v>0</v>
      </c>
      <c r="I1122" s="32">
        <v>14722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61146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6407407</v>
      </c>
      <c r="AX1122" s="34">
        <v>0</v>
      </c>
      <c r="AY1122" s="33">
        <v>0</v>
      </c>
      <c r="AZ1122" s="15"/>
    </row>
    <row r="1123" spans="1:52" s="16" customFormat="1" ht="14.25" customHeight="1" x14ac:dyDescent="0.15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15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15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15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15">
      <c r="A1127" s="18" t="s">
        <v>76</v>
      </c>
      <c r="B1127" s="25"/>
      <c r="C1127" s="29"/>
      <c r="D1127" s="34">
        <f t="shared" si="107"/>
        <v>7961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7961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15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15">
      <c r="A1129" s="18" t="s">
        <v>78</v>
      </c>
      <c r="B1129" s="25"/>
      <c r="C1129" s="29"/>
      <c r="D1129" s="34">
        <f t="shared" si="107"/>
        <v>288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288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15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15">
      <c r="A1131" s="18" t="s">
        <v>80</v>
      </c>
      <c r="B1131" s="25"/>
      <c r="C1131" s="29"/>
      <c r="D1131" s="34">
        <f t="shared" si="107"/>
        <v>59291</v>
      </c>
      <c r="E1131" s="34">
        <v>0</v>
      </c>
      <c r="F1131" s="34">
        <v>0</v>
      </c>
      <c r="G1131" s="32">
        <v>0</v>
      </c>
      <c r="H1131" s="32">
        <v>0</v>
      </c>
      <c r="I1131" s="32">
        <v>23657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32665</v>
      </c>
      <c r="Q1131" s="32">
        <v>0</v>
      </c>
      <c r="R1131" s="32">
        <v>0</v>
      </c>
      <c r="S1131" s="32">
        <v>0</v>
      </c>
      <c r="T1131" s="32">
        <v>0</v>
      </c>
      <c r="U1131" s="33">
        <v>2969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15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15">
      <c r="A1133" s="18" t="s">
        <v>82</v>
      </c>
      <c r="B1133" s="25"/>
      <c r="C1133" s="29"/>
      <c r="D1133" s="34">
        <f t="shared" si="107"/>
        <v>26909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2000</v>
      </c>
      <c r="AC1133" s="34">
        <v>0</v>
      </c>
      <c r="AD1133" s="34">
        <v>5920</v>
      </c>
      <c r="AE1133" s="34">
        <v>0</v>
      </c>
      <c r="AF1133" s="34">
        <v>0</v>
      </c>
      <c r="AG1133" s="34">
        <v>1910</v>
      </c>
      <c r="AH1133" s="34">
        <v>0</v>
      </c>
      <c r="AI1133" s="34">
        <v>1690</v>
      </c>
      <c r="AJ1133" s="34">
        <v>0</v>
      </c>
      <c r="AK1133" s="34">
        <v>0</v>
      </c>
      <c r="AL1133" s="34">
        <v>7850</v>
      </c>
      <c r="AM1133" s="34">
        <v>0</v>
      </c>
      <c r="AN1133" s="34">
        <v>0</v>
      </c>
      <c r="AO1133" s="34">
        <v>0</v>
      </c>
      <c r="AP1133" s="33">
        <v>0</v>
      </c>
      <c r="AQ1133" s="18" t="s">
        <v>82</v>
      </c>
      <c r="AR1133" s="25"/>
      <c r="AS1133" s="18"/>
      <c r="AT1133" s="34">
        <v>0</v>
      </c>
      <c r="AU1133" s="34">
        <v>7510</v>
      </c>
      <c r="AV1133" s="34">
        <v>0</v>
      </c>
      <c r="AW1133" s="34">
        <v>29</v>
      </c>
      <c r="AX1133" s="34">
        <v>0</v>
      </c>
      <c r="AY1133" s="33">
        <v>0</v>
      </c>
      <c r="AZ1133" s="15"/>
    </row>
    <row r="1134" spans="1:52" s="64" customFormat="1" ht="14.25" customHeight="1" x14ac:dyDescent="0.15">
      <c r="A1134" s="52" t="s">
        <v>83</v>
      </c>
      <c r="B1134" s="53"/>
      <c r="C1134" s="54"/>
      <c r="D1134" s="50">
        <f t="shared" si="107"/>
        <v>68342</v>
      </c>
      <c r="E1134" s="50">
        <v>0</v>
      </c>
      <c r="F1134" s="50">
        <v>0</v>
      </c>
      <c r="G1134" s="51">
        <v>0</v>
      </c>
      <c r="H1134" s="51">
        <v>0</v>
      </c>
      <c r="I1134" s="51">
        <v>68342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5.75" customHeight="1" x14ac:dyDescent="0.15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15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15">
      <c r="A1137" s="42" t="s">
        <v>44</v>
      </c>
      <c r="B1137" s="43"/>
      <c r="C1137" s="44"/>
      <c r="D1137" s="66">
        <f>SUM(E1137:AY1137)</f>
        <v>25018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3537</v>
      </c>
      <c r="M1137" s="67">
        <f t="shared" si="108"/>
        <v>1000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5100</v>
      </c>
      <c r="U1137" s="68">
        <f t="shared" si="108"/>
        <v>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3731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4040</v>
      </c>
      <c r="AI1137" s="67">
        <f t="shared" si="109"/>
        <v>665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5589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1349</v>
      </c>
      <c r="AW1137" s="67">
        <f t="shared" si="110"/>
        <v>0</v>
      </c>
      <c r="AX1137" s="67">
        <f t="shared" si="110"/>
        <v>7</v>
      </c>
      <c r="AY1137" s="73">
        <f t="shared" si="110"/>
        <v>0</v>
      </c>
      <c r="AZ1137" s="15"/>
    </row>
    <row r="1138" spans="1:52" s="16" customFormat="1" ht="14.25" customHeight="1" x14ac:dyDescent="0.15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15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15">
      <c r="A1140" s="18" t="s">
        <v>47</v>
      </c>
      <c r="B1140" s="25"/>
      <c r="C1140" s="29"/>
      <c r="D1140" s="34">
        <f t="shared" si="111"/>
        <v>2510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1000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1510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15">
      <c r="A1141" s="18" t="s">
        <v>48</v>
      </c>
      <c r="B1141" s="25"/>
      <c r="C1141" s="29"/>
      <c r="D1141" s="34">
        <f t="shared" si="111"/>
        <v>5100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5100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15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15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15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15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15">
      <c r="A1146" s="18" t="s">
        <v>53</v>
      </c>
      <c r="B1146" s="25"/>
      <c r="C1146" s="29"/>
      <c r="D1146" s="34">
        <f t="shared" si="111"/>
        <v>3537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3537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15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15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15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15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15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15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15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15">
      <c r="A1154" s="18" t="s">
        <v>61</v>
      </c>
      <c r="B1154" s="25"/>
      <c r="C1154" s="29"/>
      <c r="D1154" s="34">
        <f t="shared" si="111"/>
        <v>3001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3001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15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15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15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15">
      <c r="A1158" s="18" t="s">
        <v>65</v>
      </c>
      <c r="B1158" s="25"/>
      <c r="C1158" s="29"/>
      <c r="D1158" s="34">
        <f t="shared" si="111"/>
        <v>320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320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15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15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15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15">
      <c r="A1162" s="18" t="s">
        <v>69</v>
      </c>
      <c r="B1162" s="25"/>
      <c r="C1162" s="29"/>
      <c r="D1162" s="34">
        <f t="shared" si="111"/>
        <v>410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410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15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15">
      <c r="A1164" s="18" t="s">
        <v>71</v>
      </c>
      <c r="B1164" s="25"/>
      <c r="C1164" s="29"/>
      <c r="D1164" s="34">
        <f t="shared" si="111"/>
        <v>4544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2530</v>
      </c>
      <c r="AI1164" s="34">
        <v>665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1349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15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15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15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15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15">
      <c r="A1169" s="18" t="s">
        <v>76</v>
      </c>
      <c r="B1169" s="25"/>
      <c r="C1169" s="29"/>
      <c r="D1169" s="34">
        <f t="shared" si="111"/>
        <v>5500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5500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15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15">
      <c r="A1171" s="18" t="s">
        <v>78</v>
      </c>
      <c r="B1171" s="25"/>
      <c r="C1171" s="29"/>
      <c r="D1171" s="34">
        <f t="shared" si="111"/>
        <v>89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89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15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15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15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15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15">
      <c r="A1176" s="52" t="s">
        <v>83</v>
      </c>
      <c r="B1176" s="53"/>
      <c r="C1176" s="54"/>
      <c r="D1176" s="50">
        <f t="shared" si="111"/>
        <v>7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7</v>
      </c>
      <c r="AY1176" s="45">
        <v>0</v>
      </c>
      <c r="AZ1176" s="63"/>
    </row>
    <row r="1177" spans="1:52" s="9" customFormat="1" ht="15.75" customHeight="1" x14ac:dyDescent="0.15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15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15">
      <c r="A1179" s="42" t="s">
        <v>44</v>
      </c>
      <c r="B1179" s="43"/>
      <c r="C1179" s="44"/>
      <c r="D1179" s="66">
        <f>SUM(E1179:AY1179)</f>
        <v>36287991</v>
      </c>
      <c r="E1179" s="67">
        <f>SUM(E1180:E1218)</f>
        <v>454273</v>
      </c>
      <c r="F1179" s="67">
        <f t="shared" ref="F1179:U1179" si="112">SUM(F1180:F1218)</f>
        <v>3414106</v>
      </c>
      <c r="G1179" s="67">
        <f t="shared" si="112"/>
        <v>0</v>
      </c>
      <c r="H1179" s="67">
        <f t="shared" si="112"/>
        <v>0</v>
      </c>
      <c r="I1179" s="67">
        <f t="shared" si="112"/>
        <v>6330</v>
      </c>
      <c r="J1179" s="67">
        <f t="shared" si="112"/>
        <v>0</v>
      </c>
      <c r="K1179" s="67">
        <f t="shared" si="112"/>
        <v>3040</v>
      </c>
      <c r="L1179" s="67">
        <f t="shared" si="112"/>
        <v>0</v>
      </c>
      <c r="M1179" s="67">
        <f t="shared" si="112"/>
        <v>247925</v>
      </c>
      <c r="N1179" s="67">
        <f t="shared" si="112"/>
        <v>3450</v>
      </c>
      <c r="O1179" s="67">
        <f t="shared" si="112"/>
        <v>5871</v>
      </c>
      <c r="P1179" s="67">
        <f t="shared" si="112"/>
        <v>467236</v>
      </c>
      <c r="Q1179" s="67">
        <f t="shared" si="112"/>
        <v>0</v>
      </c>
      <c r="R1179" s="67">
        <f t="shared" si="112"/>
        <v>4527</v>
      </c>
      <c r="S1179" s="67">
        <f t="shared" si="112"/>
        <v>30</v>
      </c>
      <c r="T1179" s="67">
        <f t="shared" si="112"/>
        <v>7927</v>
      </c>
      <c r="U1179" s="68">
        <f t="shared" si="112"/>
        <v>10300</v>
      </c>
      <c r="V1179" s="42" t="s">
        <v>44</v>
      </c>
      <c r="W1179" s="70"/>
      <c r="X1179" s="71"/>
      <c r="Y1179" s="72">
        <f t="shared" ref="Y1179:AP1179" si="113">SUM(Y1180:Y1218)</f>
        <v>506650</v>
      </c>
      <c r="Z1179" s="67">
        <f t="shared" si="113"/>
        <v>0</v>
      </c>
      <c r="AA1179" s="67">
        <f t="shared" si="113"/>
        <v>0</v>
      </c>
      <c r="AB1179" s="67">
        <f t="shared" si="113"/>
        <v>3249</v>
      </c>
      <c r="AC1179" s="67">
        <f t="shared" si="113"/>
        <v>18994</v>
      </c>
      <c r="AD1179" s="67">
        <f t="shared" si="113"/>
        <v>0</v>
      </c>
      <c r="AE1179" s="67">
        <f t="shared" si="113"/>
        <v>0</v>
      </c>
      <c r="AF1179" s="67">
        <f t="shared" si="113"/>
        <v>0</v>
      </c>
      <c r="AG1179" s="67">
        <f t="shared" si="113"/>
        <v>6160</v>
      </c>
      <c r="AH1179" s="67">
        <f t="shared" si="113"/>
        <v>8345</v>
      </c>
      <c r="AI1179" s="67">
        <f t="shared" si="113"/>
        <v>7802419</v>
      </c>
      <c r="AJ1179" s="67">
        <f t="shared" si="113"/>
        <v>39470</v>
      </c>
      <c r="AK1179" s="67">
        <f t="shared" si="113"/>
        <v>0</v>
      </c>
      <c r="AL1179" s="67">
        <f t="shared" si="113"/>
        <v>10513</v>
      </c>
      <c r="AM1179" s="67">
        <f t="shared" si="113"/>
        <v>8443696</v>
      </c>
      <c r="AN1179" s="67">
        <f t="shared" si="113"/>
        <v>1663313</v>
      </c>
      <c r="AO1179" s="67">
        <f t="shared" si="113"/>
        <v>0</v>
      </c>
      <c r="AP1179" s="68">
        <f t="shared" si="113"/>
        <v>11635</v>
      </c>
      <c r="AQ1179" s="42" t="s">
        <v>44</v>
      </c>
      <c r="AR1179" s="70"/>
      <c r="AS1179" s="69"/>
      <c r="AT1179" s="72">
        <f t="shared" ref="AT1179:AY1179" si="114">SUM(AT1180:AT1218)</f>
        <v>25503</v>
      </c>
      <c r="AU1179" s="67">
        <f t="shared" si="114"/>
        <v>13117288</v>
      </c>
      <c r="AV1179" s="67">
        <f t="shared" si="114"/>
        <v>0</v>
      </c>
      <c r="AW1179" s="67">
        <f t="shared" si="114"/>
        <v>0</v>
      </c>
      <c r="AX1179" s="67">
        <f t="shared" si="114"/>
        <v>25</v>
      </c>
      <c r="AY1179" s="73">
        <f t="shared" si="114"/>
        <v>5716</v>
      </c>
      <c r="AZ1179" s="15"/>
    </row>
    <row r="1180" spans="1:52" s="16" customFormat="1" ht="14.25" customHeight="1" x14ac:dyDescent="0.15">
      <c r="A1180" s="18" t="s">
        <v>45</v>
      </c>
      <c r="B1180" s="25"/>
      <c r="C1180" s="29"/>
      <c r="D1180" s="34">
        <f t="shared" ref="D1180:D1218" si="115">SUM(E1180:AY1180)</f>
        <v>2086148</v>
      </c>
      <c r="E1180" s="34">
        <v>144889</v>
      </c>
      <c r="F1180" s="34">
        <v>1919999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30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12000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9230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15">
      <c r="A1181" s="18" t="s">
        <v>46</v>
      </c>
      <c r="B1181" s="25"/>
      <c r="C1181" s="29"/>
      <c r="D1181" s="34">
        <f t="shared" si="115"/>
        <v>90657</v>
      </c>
      <c r="E1181" s="34">
        <v>21180</v>
      </c>
      <c r="F1181" s="34">
        <v>26320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43157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15">
      <c r="A1182" s="18" t="s">
        <v>47</v>
      </c>
      <c r="B1182" s="25"/>
      <c r="C1182" s="29"/>
      <c r="D1182" s="34">
        <f t="shared" si="115"/>
        <v>9370</v>
      </c>
      <c r="E1182" s="34">
        <v>0</v>
      </c>
      <c r="F1182" s="34">
        <v>0</v>
      </c>
      <c r="G1182" s="32">
        <v>0</v>
      </c>
      <c r="H1182" s="32">
        <v>0</v>
      </c>
      <c r="I1182" s="32">
        <v>6330</v>
      </c>
      <c r="J1182" s="32">
        <v>0</v>
      </c>
      <c r="K1182" s="32">
        <v>3040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15">
      <c r="A1183" s="18" t="s">
        <v>48</v>
      </c>
      <c r="B1183" s="25"/>
      <c r="C1183" s="29"/>
      <c r="D1183" s="34">
        <f t="shared" si="115"/>
        <v>4676</v>
      </c>
      <c r="E1183" s="34">
        <v>18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4658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15">
      <c r="A1184" s="18" t="s">
        <v>49</v>
      </c>
      <c r="B1184" s="25"/>
      <c r="C1184" s="29"/>
      <c r="D1184" s="34">
        <f t="shared" si="115"/>
        <v>155066</v>
      </c>
      <c r="E1184" s="34">
        <v>27936</v>
      </c>
      <c r="F1184" s="34">
        <v>51110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76020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15">
      <c r="A1185" s="18" t="s">
        <v>50</v>
      </c>
      <c r="B1185" s="25"/>
      <c r="C1185" s="29"/>
      <c r="D1185" s="34">
        <f t="shared" si="115"/>
        <v>23750</v>
      </c>
      <c r="E1185" s="34">
        <v>0</v>
      </c>
      <c r="F1185" s="34">
        <v>20650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3100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15">
      <c r="A1186" s="18" t="s">
        <v>51</v>
      </c>
      <c r="B1186" s="25"/>
      <c r="C1186" s="29"/>
      <c r="D1186" s="34">
        <f t="shared" si="115"/>
        <v>261329</v>
      </c>
      <c r="E1186" s="34">
        <v>0</v>
      </c>
      <c r="F1186" s="34">
        <v>206823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9154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21482</v>
      </c>
      <c r="AN1186" s="34">
        <v>23870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15">
      <c r="A1187" s="18" t="s">
        <v>52</v>
      </c>
      <c r="B1187" s="25"/>
      <c r="C1187" s="29"/>
      <c r="D1187" s="34">
        <f t="shared" si="115"/>
        <v>1794064</v>
      </c>
      <c r="E1187" s="34">
        <v>0</v>
      </c>
      <c r="F1187" s="34">
        <v>1186054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3269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146386</v>
      </c>
      <c r="AJ1187" s="34">
        <v>0</v>
      </c>
      <c r="AK1187" s="34">
        <v>0</v>
      </c>
      <c r="AL1187" s="34">
        <v>0</v>
      </c>
      <c r="AM1187" s="34">
        <v>439845</v>
      </c>
      <c r="AN1187" s="34">
        <v>18510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15">
      <c r="A1188" s="18" t="s">
        <v>53</v>
      </c>
      <c r="B1188" s="25"/>
      <c r="C1188" s="29"/>
      <c r="D1188" s="34">
        <f t="shared" si="115"/>
        <v>4752432</v>
      </c>
      <c r="E1188" s="34">
        <v>0</v>
      </c>
      <c r="F1188" s="34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3621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870195</v>
      </c>
      <c r="AJ1188" s="34">
        <v>0</v>
      </c>
      <c r="AK1188" s="34">
        <v>0</v>
      </c>
      <c r="AL1188" s="34">
        <v>0</v>
      </c>
      <c r="AM1188" s="34">
        <v>3720391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158225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15">
      <c r="A1189" s="18" t="s">
        <v>54</v>
      </c>
      <c r="B1189" s="25"/>
      <c r="C1189" s="29"/>
      <c r="D1189" s="34">
        <f t="shared" si="115"/>
        <v>222711</v>
      </c>
      <c r="E1189" s="34">
        <v>15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113166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330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0</v>
      </c>
      <c r="AN1189" s="34">
        <v>250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108950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15">
      <c r="A1190" s="18" t="s">
        <v>55</v>
      </c>
      <c r="B1190" s="25"/>
      <c r="C1190" s="29"/>
      <c r="D1190" s="34">
        <f t="shared" si="115"/>
        <v>2054695</v>
      </c>
      <c r="E1190" s="34">
        <v>198113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102455</v>
      </c>
      <c r="N1190" s="32">
        <v>1600</v>
      </c>
      <c r="O1190" s="32">
        <v>2250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0</v>
      </c>
      <c r="Z1190" s="32">
        <v>0</v>
      </c>
      <c r="AA1190" s="35">
        <v>0</v>
      </c>
      <c r="AB1190" s="34">
        <v>0</v>
      </c>
      <c r="AC1190" s="34">
        <v>3150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28330</v>
      </c>
      <c r="AJ1190" s="34">
        <v>6300</v>
      </c>
      <c r="AK1190" s="34">
        <v>0</v>
      </c>
      <c r="AL1190" s="34">
        <v>10013</v>
      </c>
      <c r="AM1190" s="34">
        <v>1476104</v>
      </c>
      <c r="AN1190" s="34">
        <v>0</v>
      </c>
      <c r="AO1190" s="34">
        <v>0</v>
      </c>
      <c r="AP1190" s="33">
        <v>6200</v>
      </c>
      <c r="AQ1190" s="18" t="s">
        <v>55</v>
      </c>
      <c r="AR1190" s="25"/>
      <c r="AS1190" s="18"/>
      <c r="AT1190" s="34">
        <v>0</v>
      </c>
      <c r="AU1190" s="34">
        <v>220180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15">
      <c r="A1191" s="18" t="s">
        <v>56</v>
      </c>
      <c r="B1191" s="25"/>
      <c r="C1191" s="29"/>
      <c r="D1191" s="34">
        <f t="shared" si="115"/>
        <v>7607</v>
      </c>
      <c r="E1191" s="34">
        <v>0</v>
      </c>
      <c r="F1191" s="34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4527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3080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15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15">
      <c r="A1193" s="18" t="s">
        <v>58</v>
      </c>
      <c r="B1193" s="25"/>
      <c r="C1193" s="29"/>
      <c r="D1193" s="34">
        <f t="shared" si="115"/>
        <v>109267</v>
      </c>
      <c r="E1193" s="34">
        <v>0</v>
      </c>
      <c r="F1193" s="34">
        <v>3150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16144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66720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4033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19220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15">
      <c r="A1194" s="18" t="s">
        <v>59</v>
      </c>
      <c r="B1194" s="25"/>
      <c r="C1194" s="29"/>
      <c r="D1194" s="34">
        <f t="shared" si="115"/>
        <v>760907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368565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129580</v>
      </c>
      <c r="AJ1194" s="34">
        <v>0</v>
      </c>
      <c r="AK1194" s="34">
        <v>0</v>
      </c>
      <c r="AL1194" s="34">
        <v>0</v>
      </c>
      <c r="AM1194" s="34">
        <v>0</v>
      </c>
      <c r="AN1194" s="34">
        <v>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262762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15">
      <c r="A1195" s="18" t="s">
        <v>60</v>
      </c>
      <c r="B1195" s="25"/>
      <c r="C1195" s="29"/>
      <c r="D1195" s="34">
        <f t="shared" si="115"/>
        <v>87660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19290</v>
      </c>
      <c r="AN1195" s="34">
        <v>34750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33620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15">
      <c r="A1196" s="18" t="s">
        <v>61</v>
      </c>
      <c r="B1196" s="25"/>
      <c r="C1196" s="29"/>
      <c r="D1196" s="34">
        <f t="shared" si="115"/>
        <v>1009180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506650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2300</v>
      </c>
      <c r="AJ1196" s="34">
        <v>0</v>
      </c>
      <c r="AK1196" s="34">
        <v>0</v>
      </c>
      <c r="AL1196" s="34">
        <v>0</v>
      </c>
      <c r="AM1196" s="34">
        <v>443460</v>
      </c>
      <c r="AN1196" s="34">
        <v>15700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41070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15">
      <c r="A1197" s="18" t="s">
        <v>62</v>
      </c>
      <c r="B1197" s="25"/>
      <c r="C1197" s="29"/>
      <c r="D1197" s="34">
        <f t="shared" si="115"/>
        <v>55248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13000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14930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27318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15">
      <c r="A1198" s="18" t="s">
        <v>63</v>
      </c>
      <c r="B1198" s="25"/>
      <c r="C1198" s="29"/>
      <c r="D1198" s="34">
        <f t="shared" si="115"/>
        <v>11787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6507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5280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15">
      <c r="A1199" s="18" t="s">
        <v>64</v>
      </c>
      <c r="B1199" s="25"/>
      <c r="C1199" s="29"/>
      <c r="D1199" s="34">
        <f t="shared" si="115"/>
        <v>37509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28500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9009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15">
      <c r="A1200" s="18" t="s">
        <v>65</v>
      </c>
      <c r="B1200" s="25"/>
      <c r="C1200" s="29"/>
      <c r="D1200" s="34">
        <f t="shared" si="115"/>
        <v>5061270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999</v>
      </c>
      <c r="AC1200" s="34">
        <v>4460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1600</v>
      </c>
      <c r="AI1200" s="34">
        <v>3977107</v>
      </c>
      <c r="AJ1200" s="34">
        <v>0</v>
      </c>
      <c r="AK1200" s="34">
        <v>0</v>
      </c>
      <c r="AL1200" s="34">
        <v>0</v>
      </c>
      <c r="AM1200" s="34">
        <v>809794</v>
      </c>
      <c r="AN1200" s="34">
        <v>184305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82980</v>
      </c>
      <c r="AV1200" s="34">
        <v>0</v>
      </c>
      <c r="AW1200" s="34">
        <v>0</v>
      </c>
      <c r="AX1200" s="34">
        <v>25</v>
      </c>
      <c r="AY1200" s="33">
        <v>0</v>
      </c>
      <c r="AZ1200" s="15"/>
    </row>
    <row r="1201" spans="1:52" s="16" customFormat="1" ht="14.25" customHeight="1" x14ac:dyDescent="0.15">
      <c r="A1201" s="18" t="s">
        <v>66</v>
      </c>
      <c r="B1201" s="25"/>
      <c r="C1201" s="29"/>
      <c r="D1201" s="34">
        <f t="shared" si="115"/>
        <v>1235832</v>
      </c>
      <c r="E1201" s="34">
        <v>62122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1850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2250</v>
      </c>
      <c r="AC1201" s="34">
        <v>1550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0</v>
      </c>
      <c r="AK1201" s="34">
        <v>0</v>
      </c>
      <c r="AL1201" s="34">
        <v>0</v>
      </c>
      <c r="AM1201" s="34">
        <v>1168060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15">
      <c r="A1202" s="18" t="s">
        <v>67</v>
      </c>
      <c r="B1202" s="25"/>
      <c r="C1202" s="29"/>
      <c r="D1202" s="34">
        <f t="shared" si="115"/>
        <v>145050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108410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6620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30020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15">
      <c r="A1203" s="18" t="s">
        <v>68</v>
      </c>
      <c r="B1203" s="25"/>
      <c r="C1203" s="29"/>
      <c r="D1203" s="34">
        <f t="shared" si="115"/>
        <v>0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15">
      <c r="A1204" s="18" t="s">
        <v>69</v>
      </c>
      <c r="B1204" s="25"/>
      <c r="C1204" s="29"/>
      <c r="D1204" s="34">
        <f t="shared" si="115"/>
        <v>1496398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3000</v>
      </c>
      <c r="AI1204" s="34">
        <v>76160</v>
      </c>
      <c r="AJ1204" s="34">
        <v>0</v>
      </c>
      <c r="AK1204" s="34">
        <v>0</v>
      </c>
      <c r="AL1204" s="34">
        <v>0</v>
      </c>
      <c r="AM1204" s="34">
        <v>8350</v>
      </c>
      <c r="AN1204" s="34">
        <v>55045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1353843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4.25" customHeight="1" x14ac:dyDescent="0.15">
      <c r="A1205" s="18" t="s">
        <v>70</v>
      </c>
      <c r="B1205" s="25"/>
      <c r="C1205" s="29"/>
      <c r="D1205" s="34">
        <f t="shared" si="115"/>
        <v>2488369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166146</v>
      </c>
      <c r="AJ1205" s="34">
        <v>0</v>
      </c>
      <c r="AK1205" s="34">
        <v>0</v>
      </c>
      <c r="AL1205" s="34">
        <v>0</v>
      </c>
      <c r="AM1205" s="34">
        <v>173810</v>
      </c>
      <c r="AN1205" s="34">
        <v>672449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1473264</v>
      </c>
      <c r="AV1205" s="34">
        <v>0</v>
      </c>
      <c r="AW1205" s="34">
        <v>0</v>
      </c>
      <c r="AX1205" s="34">
        <v>0</v>
      </c>
      <c r="AY1205" s="33">
        <v>2700</v>
      </c>
      <c r="AZ1205" s="15"/>
    </row>
    <row r="1206" spans="1:52" s="16" customFormat="1" ht="14.25" customHeight="1" x14ac:dyDescent="0.15">
      <c r="A1206" s="18" t="s">
        <v>71</v>
      </c>
      <c r="B1206" s="25"/>
      <c r="C1206" s="29"/>
      <c r="D1206" s="34">
        <f t="shared" si="115"/>
        <v>6943978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9100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156917</v>
      </c>
      <c r="AJ1206" s="34">
        <v>0</v>
      </c>
      <c r="AK1206" s="34">
        <v>0</v>
      </c>
      <c r="AL1206" s="34">
        <v>0</v>
      </c>
      <c r="AM1206" s="34">
        <v>1550</v>
      </c>
      <c r="AN1206" s="34">
        <v>0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6776411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15">
      <c r="A1207" s="18" t="s">
        <v>72</v>
      </c>
      <c r="B1207" s="25"/>
      <c r="C1207" s="29"/>
      <c r="D1207" s="34">
        <f t="shared" si="115"/>
        <v>109574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7974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100300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1300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15">
      <c r="A1208" s="18" t="s">
        <v>73</v>
      </c>
      <c r="B1208" s="25"/>
      <c r="C1208" s="29"/>
      <c r="D1208" s="34">
        <f t="shared" si="115"/>
        <v>129095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1600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1750</v>
      </c>
      <c r="AI1208" s="34">
        <v>0</v>
      </c>
      <c r="AJ1208" s="34">
        <v>4670</v>
      </c>
      <c r="AK1208" s="34">
        <v>0</v>
      </c>
      <c r="AL1208" s="34">
        <v>0</v>
      </c>
      <c r="AM1208" s="34">
        <v>0</v>
      </c>
      <c r="AN1208" s="34">
        <v>3500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117575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15">
      <c r="A1209" s="18" t="s">
        <v>74</v>
      </c>
      <c r="B1209" s="25"/>
      <c r="C1209" s="29"/>
      <c r="D1209" s="34">
        <f t="shared" si="115"/>
        <v>171178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260</v>
      </c>
      <c r="AD1209" s="34">
        <v>0</v>
      </c>
      <c r="AE1209" s="34">
        <v>0</v>
      </c>
      <c r="AF1209" s="34">
        <v>0</v>
      </c>
      <c r="AG1209" s="34">
        <v>500</v>
      </c>
      <c r="AH1209" s="34">
        <v>1995</v>
      </c>
      <c r="AI1209" s="34">
        <v>660</v>
      </c>
      <c r="AJ1209" s="34">
        <v>0</v>
      </c>
      <c r="AK1209" s="34">
        <v>0</v>
      </c>
      <c r="AL1209" s="34">
        <v>0</v>
      </c>
      <c r="AM1209" s="34">
        <v>11490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153257</v>
      </c>
      <c r="AV1209" s="34">
        <v>0</v>
      </c>
      <c r="AW1209" s="34">
        <v>0</v>
      </c>
      <c r="AX1209" s="34">
        <v>0</v>
      </c>
      <c r="AY1209" s="33">
        <v>3016</v>
      </c>
      <c r="AZ1209" s="15"/>
    </row>
    <row r="1210" spans="1:52" s="16" customFormat="1" ht="14.25" customHeight="1" x14ac:dyDescent="0.15">
      <c r="A1210" s="18" t="s">
        <v>75</v>
      </c>
      <c r="B1210" s="25"/>
      <c r="C1210" s="29"/>
      <c r="D1210" s="34">
        <f t="shared" si="115"/>
        <v>1320048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10300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3100</v>
      </c>
      <c r="AH1210" s="34">
        <v>0</v>
      </c>
      <c r="AI1210" s="34">
        <v>908228</v>
      </c>
      <c r="AJ1210" s="34">
        <v>0</v>
      </c>
      <c r="AK1210" s="34">
        <v>0</v>
      </c>
      <c r="AL1210" s="34">
        <v>0</v>
      </c>
      <c r="AM1210" s="34">
        <v>14670</v>
      </c>
      <c r="AN1210" s="34">
        <v>371760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11990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15">
      <c r="A1211" s="18" t="s">
        <v>76</v>
      </c>
      <c r="B1211" s="25"/>
      <c r="C1211" s="29"/>
      <c r="D1211" s="34">
        <f t="shared" si="115"/>
        <v>1478567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14050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0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2230</v>
      </c>
      <c r="AH1211" s="34">
        <v>0</v>
      </c>
      <c r="AI1211" s="34">
        <v>994586</v>
      </c>
      <c r="AJ1211" s="34">
        <v>0</v>
      </c>
      <c r="AK1211" s="34">
        <v>0</v>
      </c>
      <c r="AL1211" s="34">
        <v>500</v>
      </c>
      <c r="AM1211" s="34">
        <v>20000</v>
      </c>
      <c r="AN1211" s="34">
        <v>93951</v>
      </c>
      <c r="AO1211" s="34">
        <v>0</v>
      </c>
      <c r="AP1211" s="33">
        <v>0</v>
      </c>
      <c r="AQ1211" s="18" t="s">
        <v>76</v>
      </c>
      <c r="AR1211" s="25"/>
      <c r="AS1211" s="18"/>
      <c r="AT1211" s="34">
        <v>1006</v>
      </c>
      <c r="AU1211" s="34">
        <v>352244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15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15">
      <c r="A1213" s="18" t="s">
        <v>78</v>
      </c>
      <c r="B1213" s="25"/>
      <c r="C1213" s="29"/>
      <c r="D1213" s="34">
        <f t="shared" si="115"/>
        <v>43150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22850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1550</v>
      </c>
      <c r="AQ1213" s="18" t="s">
        <v>78</v>
      </c>
      <c r="AR1213" s="25"/>
      <c r="AS1213" s="18"/>
      <c r="AT1213" s="34">
        <v>0</v>
      </c>
      <c r="AU1213" s="34">
        <v>18750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15">
      <c r="A1214" s="18" t="s">
        <v>79</v>
      </c>
      <c r="B1214" s="25"/>
      <c r="C1214" s="29"/>
      <c r="D1214" s="34">
        <f t="shared" si="115"/>
        <v>27697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24497</v>
      </c>
      <c r="AU1214" s="34">
        <v>3200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15">
      <c r="A1215" s="18" t="s">
        <v>80</v>
      </c>
      <c r="B1215" s="25"/>
      <c r="C1215" s="29"/>
      <c r="D1215" s="34">
        <f t="shared" si="115"/>
        <v>1880806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126103</v>
      </c>
      <c r="AJ1215" s="34">
        <v>0</v>
      </c>
      <c r="AK1215" s="34">
        <v>0</v>
      </c>
      <c r="AL1215" s="34">
        <v>0</v>
      </c>
      <c r="AM1215" s="34">
        <v>0</v>
      </c>
      <c r="AN1215" s="34">
        <v>118083</v>
      </c>
      <c r="AO1215" s="34">
        <v>0</v>
      </c>
      <c r="AP1215" s="33">
        <v>3885</v>
      </c>
      <c r="AQ1215" s="18" t="s">
        <v>80</v>
      </c>
      <c r="AR1215" s="25"/>
      <c r="AS1215" s="18"/>
      <c r="AT1215" s="34">
        <v>0</v>
      </c>
      <c r="AU1215" s="34">
        <v>1632735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15">
      <c r="A1216" s="18" t="s">
        <v>81</v>
      </c>
      <c r="B1216" s="25"/>
      <c r="C1216" s="29"/>
      <c r="D1216" s="34">
        <f t="shared" si="115"/>
        <v>2400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2400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15">
      <c r="A1217" s="18" t="s">
        <v>82</v>
      </c>
      <c r="B1217" s="25"/>
      <c r="C1217" s="29"/>
      <c r="D1217" s="34">
        <f t="shared" si="115"/>
        <v>220516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381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220135</v>
      </c>
      <c r="AV1217" s="34">
        <v>0</v>
      </c>
      <c r="AW1217" s="34">
        <v>0</v>
      </c>
      <c r="AX1217" s="34">
        <v>0</v>
      </c>
      <c r="AY1217" s="33">
        <v>0</v>
      </c>
      <c r="AZ1217" s="15"/>
    </row>
    <row r="1218" spans="1:52" s="64" customFormat="1" ht="14.25" customHeight="1" x14ac:dyDescent="0.15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15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15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15">
      <c r="A1221" s="42" t="s">
        <v>44</v>
      </c>
      <c r="B1221" s="43"/>
      <c r="C1221" s="44"/>
      <c r="D1221" s="66">
        <f>SUM(E1221:AY1221)</f>
        <v>1406142</v>
      </c>
      <c r="E1221" s="67">
        <f>SUM(E1222:E1260)</f>
        <v>1328</v>
      </c>
      <c r="F1221" s="67">
        <f t="shared" ref="F1221:U1221" si="116">SUM(F1222:F1260)</f>
        <v>12670</v>
      </c>
      <c r="G1221" s="67">
        <f t="shared" si="116"/>
        <v>0</v>
      </c>
      <c r="H1221" s="67">
        <f t="shared" si="116"/>
        <v>6542</v>
      </c>
      <c r="I1221" s="67">
        <f t="shared" si="116"/>
        <v>1320</v>
      </c>
      <c r="J1221" s="67">
        <f t="shared" si="116"/>
        <v>0</v>
      </c>
      <c r="K1221" s="67">
        <f t="shared" si="116"/>
        <v>0</v>
      </c>
      <c r="L1221" s="67">
        <f t="shared" si="116"/>
        <v>0</v>
      </c>
      <c r="M1221" s="67">
        <f t="shared" si="116"/>
        <v>0</v>
      </c>
      <c r="N1221" s="67">
        <f t="shared" si="116"/>
        <v>100</v>
      </c>
      <c r="O1221" s="67">
        <f t="shared" si="116"/>
        <v>180099</v>
      </c>
      <c r="P1221" s="67">
        <f t="shared" si="116"/>
        <v>571</v>
      </c>
      <c r="Q1221" s="67">
        <f t="shared" si="116"/>
        <v>0</v>
      </c>
      <c r="R1221" s="67">
        <f t="shared" si="116"/>
        <v>800</v>
      </c>
      <c r="S1221" s="67">
        <f t="shared" si="116"/>
        <v>0</v>
      </c>
      <c r="T1221" s="67">
        <f t="shared" si="116"/>
        <v>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51762</v>
      </c>
      <c r="AC1221" s="67">
        <f t="shared" si="117"/>
        <v>137836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73310</v>
      </c>
      <c r="AH1221" s="67">
        <f t="shared" si="117"/>
        <v>409944</v>
      </c>
      <c r="AI1221" s="67">
        <f t="shared" si="117"/>
        <v>19110</v>
      </c>
      <c r="AJ1221" s="67">
        <f t="shared" si="117"/>
        <v>15952</v>
      </c>
      <c r="AK1221" s="67">
        <f t="shared" si="117"/>
        <v>407345</v>
      </c>
      <c r="AL1221" s="67">
        <f t="shared" si="117"/>
        <v>22150</v>
      </c>
      <c r="AM1221" s="67">
        <f t="shared" si="117"/>
        <v>0</v>
      </c>
      <c r="AN1221" s="67">
        <f t="shared" si="117"/>
        <v>3247</v>
      </c>
      <c r="AO1221" s="67">
        <f t="shared" si="117"/>
        <v>0</v>
      </c>
      <c r="AP1221" s="68">
        <f t="shared" si="117"/>
        <v>60806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1250</v>
      </c>
      <c r="AV1221" s="67">
        <f t="shared" si="118"/>
        <v>0</v>
      </c>
      <c r="AW1221" s="67">
        <f t="shared" si="118"/>
        <v>0</v>
      </c>
      <c r="AX1221" s="67">
        <f t="shared" si="118"/>
        <v>0</v>
      </c>
      <c r="AY1221" s="73">
        <f t="shared" si="118"/>
        <v>0</v>
      </c>
      <c r="AZ1221" s="15"/>
    </row>
    <row r="1222" spans="1:52" s="16" customFormat="1" ht="14.25" customHeight="1" x14ac:dyDescent="0.15">
      <c r="A1222" s="18" t="s">
        <v>45</v>
      </c>
      <c r="B1222" s="25"/>
      <c r="C1222" s="29"/>
      <c r="D1222" s="34">
        <f t="shared" ref="D1222:D1260" si="119">SUM(E1222:AY1222)</f>
        <v>51920</v>
      </c>
      <c r="E1222" s="34">
        <v>1223</v>
      </c>
      <c r="F1222" s="34">
        <v>12670</v>
      </c>
      <c r="G1222" s="32">
        <v>0</v>
      </c>
      <c r="H1222" s="32">
        <v>6542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20</v>
      </c>
      <c r="O1222" s="32">
        <v>80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887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22877</v>
      </c>
      <c r="AL1222" s="34">
        <v>0</v>
      </c>
      <c r="AM1222" s="34">
        <v>0</v>
      </c>
      <c r="AN1222" s="34">
        <v>0</v>
      </c>
      <c r="AO1222" s="34">
        <v>0</v>
      </c>
      <c r="AP1222" s="33">
        <v>7621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15">
      <c r="A1223" s="18" t="s">
        <v>46</v>
      </c>
      <c r="B1223" s="25"/>
      <c r="C1223" s="29"/>
      <c r="D1223" s="34">
        <f t="shared" si="119"/>
        <v>18100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18100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15">
      <c r="A1224" s="18" t="s">
        <v>47</v>
      </c>
      <c r="B1224" s="25"/>
      <c r="C1224" s="29"/>
      <c r="D1224" s="34">
        <f t="shared" si="119"/>
        <v>1664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1664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15">
      <c r="A1225" s="18" t="s">
        <v>48</v>
      </c>
      <c r="B1225" s="25"/>
      <c r="C1225" s="29"/>
      <c r="D1225" s="34">
        <f t="shared" si="119"/>
        <v>1367</v>
      </c>
      <c r="E1225" s="34">
        <v>105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35</v>
      </c>
      <c r="O1225" s="32">
        <v>175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652</v>
      </c>
      <c r="AK1225" s="34">
        <v>400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15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15">
      <c r="A1227" s="18" t="s">
        <v>50</v>
      </c>
      <c r="B1227" s="25"/>
      <c r="C1227" s="29"/>
      <c r="D1227" s="34">
        <f t="shared" si="119"/>
        <v>67650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67650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15">
      <c r="A1228" s="18" t="s">
        <v>51</v>
      </c>
      <c r="B1228" s="25"/>
      <c r="C1228" s="29"/>
      <c r="D1228" s="34">
        <f t="shared" si="119"/>
        <v>44355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0</v>
      </c>
      <c r="AI1228" s="34">
        <v>0</v>
      </c>
      <c r="AJ1228" s="34">
        <v>0</v>
      </c>
      <c r="AK1228" s="34">
        <v>44355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15">
      <c r="A1229" s="18" t="s">
        <v>52</v>
      </c>
      <c r="B1229" s="25"/>
      <c r="C1229" s="29"/>
      <c r="D1229" s="34">
        <f t="shared" si="119"/>
        <v>13300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2000</v>
      </c>
      <c r="AI1229" s="34">
        <v>0</v>
      </c>
      <c r="AJ1229" s="34">
        <v>0</v>
      </c>
      <c r="AK1229" s="34">
        <v>11300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15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15">
      <c r="A1231" s="18" t="s">
        <v>54</v>
      </c>
      <c r="B1231" s="25"/>
      <c r="C1231" s="29"/>
      <c r="D1231" s="34">
        <f t="shared" si="119"/>
        <v>3780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680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3100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15">
      <c r="A1232" s="18" t="s">
        <v>55</v>
      </c>
      <c r="B1232" s="25"/>
      <c r="C1232" s="29"/>
      <c r="D1232" s="34">
        <f t="shared" si="119"/>
        <v>43550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42800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750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15">
      <c r="A1233" s="18" t="s">
        <v>56</v>
      </c>
      <c r="B1233" s="25"/>
      <c r="C1233" s="29"/>
      <c r="D1233" s="34">
        <f t="shared" si="119"/>
        <v>72618</v>
      </c>
      <c r="E1233" s="34">
        <v>0</v>
      </c>
      <c r="F1233" s="34">
        <v>0</v>
      </c>
      <c r="G1233" s="32">
        <v>0</v>
      </c>
      <c r="H1233" s="32">
        <v>0</v>
      </c>
      <c r="I1233" s="32">
        <v>1320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571</v>
      </c>
      <c r="Q1233" s="32">
        <v>0</v>
      </c>
      <c r="R1233" s="32">
        <v>800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61550</v>
      </c>
      <c r="AI1233" s="34">
        <v>6180</v>
      </c>
      <c r="AJ1233" s="34">
        <v>0</v>
      </c>
      <c r="AK1233" s="34">
        <v>0</v>
      </c>
      <c r="AL1233" s="34">
        <v>0</v>
      </c>
      <c r="AM1233" s="34">
        <v>0</v>
      </c>
      <c r="AN1233" s="34">
        <v>0</v>
      </c>
      <c r="AO1233" s="34">
        <v>0</v>
      </c>
      <c r="AP1233" s="33">
        <v>2197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15">
      <c r="A1234" s="18" t="s">
        <v>57</v>
      </c>
      <c r="B1234" s="25"/>
      <c r="C1234" s="29"/>
      <c r="D1234" s="34">
        <f t="shared" si="119"/>
        <v>32250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32250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15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15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15">
      <c r="A1237" s="18" t="s">
        <v>60</v>
      </c>
      <c r="B1237" s="25"/>
      <c r="C1237" s="29"/>
      <c r="D1237" s="34">
        <f t="shared" si="119"/>
        <v>82390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82390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15">
      <c r="A1238" s="18" t="s">
        <v>61</v>
      </c>
      <c r="B1238" s="25"/>
      <c r="C1238" s="29"/>
      <c r="D1238" s="34">
        <f t="shared" si="119"/>
        <v>57560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45910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11650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15">
      <c r="A1239" s="18" t="s">
        <v>62</v>
      </c>
      <c r="B1239" s="25"/>
      <c r="C1239" s="29"/>
      <c r="D1239" s="34">
        <f t="shared" si="119"/>
        <v>10624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8744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630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1250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15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15">
      <c r="A1241" s="18" t="s">
        <v>64</v>
      </c>
      <c r="B1241" s="25"/>
      <c r="C1241" s="29"/>
      <c r="D1241" s="34">
        <f t="shared" si="119"/>
        <v>26600</v>
      </c>
      <c r="E1241" s="34">
        <v>0</v>
      </c>
      <c r="F1241" s="34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5000</v>
      </c>
      <c r="AI1241" s="34">
        <v>0</v>
      </c>
      <c r="AJ1241" s="34">
        <v>0</v>
      </c>
      <c r="AK1241" s="34">
        <v>0</v>
      </c>
      <c r="AL1241" s="34">
        <v>21600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15">
      <c r="A1242" s="18" t="s">
        <v>65</v>
      </c>
      <c r="B1242" s="25"/>
      <c r="C1242" s="29"/>
      <c r="D1242" s="34">
        <f t="shared" si="119"/>
        <v>498175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51750</v>
      </c>
      <c r="AC1242" s="34">
        <v>134413</v>
      </c>
      <c r="AD1242" s="34">
        <v>0</v>
      </c>
      <c r="AE1242" s="34">
        <v>0</v>
      </c>
      <c r="AF1242" s="34">
        <v>0</v>
      </c>
      <c r="AG1242" s="34">
        <v>27900</v>
      </c>
      <c r="AH1242" s="34">
        <v>0</v>
      </c>
      <c r="AI1242" s="34">
        <v>0</v>
      </c>
      <c r="AJ1242" s="34">
        <v>0</v>
      </c>
      <c r="AK1242" s="34">
        <v>258140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25972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15">
      <c r="A1243" s="18" t="s">
        <v>66</v>
      </c>
      <c r="B1243" s="25"/>
      <c r="C1243" s="29"/>
      <c r="D1243" s="34">
        <f t="shared" si="119"/>
        <v>21850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21300</v>
      </c>
      <c r="AL1243" s="34">
        <v>550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15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15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15">
      <c r="A1246" s="18" t="s">
        <v>69</v>
      </c>
      <c r="B1246" s="25"/>
      <c r="C1246" s="29"/>
      <c r="D1246" s="34">
        <f t="shared" si="119"/>
        <v>82650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82650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15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15">
      <c r="A1248" s="18" t="s">
        <v>71</v>
      </c>
      <c r="B1248" s="25"/>
      <c r="C1248" s="29"/>
      <c r="D1248" s="34">
        <f t="shared" si="119"/>
        <v>42600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42600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15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15">
      <c r="A1250" s="18" t="s">
        <v>73</v>
      </c>
      <c r="B1250" s="25"/>
      <c r="C1250" s="29"/>
      <c r="D1250" s="34">
        <f t="shared" si="119"/>
        <v>76600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44100</v>
      </c>
      <c r="AH1250" s="34">
        <v>0</v>
      </c>
      <c r="AI1250" s="34">
        <v>0</v>
      </c>
      <c r="AJ1250" s="34">
        <v>15300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17200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15">
      <c r="A1251" s="18" t="s">
        <v>74</v>
      </c>
      <c r="B1251" s="25"/>
      <c r="C1251" s="29"/>
      <c r="D1251" s="34">
        <f t="shared" si="119"/>
        <v>38797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15144</v>
      </c>
      <c r="AI1251" s="34">
        <v>12930</v>
      </c>
      <c r="AJ1251" s="34">
        <v>0</v>
      </c>
      <c r="AK1251" s="34">
        <v>10723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15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15">
      <c r="A1253" s="18" t="s">
        <v>76</v>
      </c>
      <c r="B1253" s="25"/>
      <c r="C1253" s="29"/>
      <c r="D1253" s="34">
        <f t="shared" si="119"/>
        <v>89350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89350</v>
      </c>
      <c r="AI1253" s="34">
        <v>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15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15">
      <c r="A1255" s="18" t="s">
        <v>78</v>
      </c>
      <c r="B1255" s="25"/>
      <c r="C1255" s="29"/>
      <c r="D1255" s="34">
        <f t="shared" si="119"/>
        <v>147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147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15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15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15">
      <c r="A1258" s="18" t="s">
        <v>81</v>
      </c>
      <c r="B1258" s="25"/>
      <c r="C1258" s="29"/>
      <c r="D1258" s="34">
        <f t="shared" si="119"/>
        <v>12369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10650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1719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15">
      <c r="A1259" s="18" t="s">
        <v>82</v>
      </c>
      <c r="B1259" s="25"/>
      <c r="C1259" s="29"/>
      <c r="D1259" s="34">
        <f t="shared" si="119"/>
        <v>0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0</v>
      </c>
      <c r="AY1259" s="33">
        <v>0</v>
      </c>
      <c r="AZ1259" s="15"/>
    </row>
    <row r="1260" spans="1:52" s="64" customFormat="1" ht="14.25" customHeight="1" x14ac:dyDescent="0.15">
      <c r="A1260" s="52" t="s">
        <v>83</v>
      </c>
      <c r="B1260" s="53"/>
      <c r="C1260" s="54"/>
      <c r="D1260" s="50">
        <f t="shared" si="119"/>
        <v>15876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45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12</v>
      </c>
      <c r="AC1260" s="50">
        <v>2536</v>
      </c>
      <c r="AD1260" s="50">
        <v>0</v>
      </c>
      <c r="AE1260" s="50">
        <v>0</v>
      </c>
      <c r="AF1260" s="50">
        <v>0</v>
      </c>
      <c r="AG1260" s="50">
        <v>0</v>
      </c>
      <c r="AH1260" s="50">
        <v>3600</v>
      </c>
      <c r="AI1260" s="50">
        <v>0</v>
      </c>
      <c r="AJ1260" s="50">
        <v>0</v>
      </c>
      <c r="AK1260" s="50">
        <v>6000</v>
      </c>
      <c r="AL1260" s="50">
        <v>0</v>
      </c>
      <c r="AM1260" s="50">
        <v>0</v>
      </c>
      <c r="AN1260" s="50">
        <v>0</v>
      </c>
      <c r="AO1260" s="50">
        <v>0</v>
      </c>
      <c r="AP1260" s="45">
        <v>3683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45">
        <v>0</v>
      </c>
      <c r="AZ1260" s="63"/>
    </row>
    <row r="1261" spans="1:52" s="9" customFormat="1" ht="15.75" customHeight="1" x14ac:dyDescent="0.15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15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15">
      <c r="A1263" s="42" t="s">
        <v>44</v>
      </c>
      <c r="B1263" s="43"/>
      <c r="C1263" s="44"/>
      <c r="D1263" s="66">
        <f>SUM(E1263:AY1263)</f>
        <v>11916889</v>
      </c>
      <c r="E1263" s="67">
        <f>SUM(E1264:E1302)</f>
        <v>461732</v>
      </c>
      <c r="F1263" s="67">
        <f t="shared" ref="F1263:U1263" si="120">SUM(F1264:F1302)</f>
        <v>321247</v>
      </c>
      <c r="G1263" s="67">
        <f t="shared" si="120"/>
        <v>144346</v>
      </c>
      <c r="H1263" s="67">
        <f t="shared" si="120"/>
        <v>28737</v>
      </c>
      <c r="I1263" s="67">
        <f t="shared" si="120"/>
        <v>71237</v>
      </c>
      <c r="J1263" s="67">
        <f t="shared" si="120"/>
        <v>37874</v>
      </c>
      <c r="K1263" s="67">
        <f t="shared" si="120"/>
        <v>299162</v>
      </c>
      <c r="L1263" s="67">
        <f t="shared" si="120"/>
        <v>288888</v>
      </c>
      <c r="M1263" s="67">
        <f t="shared" si="120"/>
        <v>268134</v>
      </c>
      <c r="N1263" s="67">
        <f t="shared" si="120"/>
        <v>79597</v>
      </c>
      <c r="O1263" s="67">
        <f t="shared" si="120"/>
        <v>464928</v>
      </c>
      <c r="P1263" s="67">
        <f t="shared" si="120"/>
        <v>0</v>
      </c>
      <c r="Q1263" s="67">
        <f t="shared" si="120"/>
        <v>8361</v>
      </c>
      <c r="R1263" s="67">
        <f t="shared" si="120"/>
        <v>65854</v>
      </c>
      <c r="S1263" s="67">
        <f t="shared" si="120"/>
        <v>4431</v>
      </c>
      <c r="T1263" s="67">
        <f t="shared" si="120"/>
        <v>4448</v>
      </c>
      <c r="U1263" s="68">
        <f t="shared" si="120"/>
        <v>907848</v>
      </c>
      <c r="V1263" s="42" t="s">
        <v>44</v>
      </c>
      <c r="W1263" s="70"/>
      <c r="X1263" s="71"/>
      <c r="Y1263" s="72">
        <f t="shared" ref="Y1263:AP1263" si="121">SUM(Y1264:Y1302)</f>
        <v>52578</v>
      </c>
      <c r="Z1263" s="67">
        <f t="shared" si="121"/>
        <v>0</v>
      </c>
      <c r="AA1263" s="67">
        <f t="shared" si="121"/>
        <v>165043</v>
      </c>
      <c r="AB1263" s="67">
        <f t="shared" si="121"/>
        <v>254451</v>
      </c>
      <c r="AC1263" s="67">
        <f t="shared" si="121"/>
        <v>625970</v>
      </c>
      <c r="AD1263" s="67">
        <f t="shared" si="121"/>
        <v>50464</v>
      </c>
      <c r="AE1263" s="67">
        <f t="shared" si="121"/>
        <v>0</v>
      </c>
      <c r="AF1263" s="67">
        <f t="shared" si="121"/>
        <v>79813</v>
      </c>
      <c r="AG1263" s="67">
        <f t="shared" si="121"/>
        <v>869562</v>
      </c>
      <c r="AH1263" s="67">
        <f t="shared" si="121"/>
        <v>1035416</v>
      </c>
      <c r="AI1263" s="67">
        <f t="shared" si="121"/>
        <v>463420</v>
      </c>
      <c r="AJ1263" s="67">
        <f t="shared" si="121"/>
        <v>735159</v>
      </c>
      <c r="AK1263" s="67">
        <f t="shared" si="121"/>
        <v>157354</v>
      </c>
      <c r="AL1263" s="67">
        <f t="shared" si="121"/>
        <v>202375</v>
      </c>
      <c r="AM1263" s="67">
        <f t="shared" si="121"/>
        <v>201248</v>
      </c>
      <c r="AN1263" s="67">
        <f t="shared" si="121"/>
        <v>395731</v>
      </c>
      <c r="AO1263" s="67">
        <f t="shared" si="121"/>
        <v>0</v>
      </c>
      <c r="AP1263" s="68">
        <f t="shared" si="121"/>
        <v>386855</v>
      </c>
      <c r="AQ1263" s="42" t="s">
        <v>44</v>
      </c>
      <c r="AR1263" s="70"/>
      <c r="AS1263" s="69"/>
      <c r="AT1263" s="72">
        <f t="shared" ref="AT1263:AY1263" si="122">SUM(AT1264:AT1302)</f>
        <v>123865</v>
      </c>
      <c r="AU1263" s="67">
        <f t="shared" si="122"/>
        <v>1786704</v>
      </c>
      <c r="AV1263" s="67">
        <f t="shared" si="122"/>
        <v>424874</v>
      </c>
      <c r="AW1263" s="67">
        <f t="shared" si="122"/>
        <v>439005</v>
      </c>
      <c r="AX1263" s="67">
        <f t="shared" si="122"/>
        <v>3928</v>
      </c>
      <c r="AY1263" s="73">
        <f t="shared" si="122"/>
        <v>6250</v>
      </c>
      <c r="AZ1263" s="15"/>
    </row>
    <row r="1264" spans="1:52" s="16" customFormat="1" ht="14.25" customHeight="1" x14ac:dyDescent="0.15">
      <c r="A1264" s="18" t="s">
        <v>45</v>
      </c>
      <c r="B1264" s="25"/>
      <c r="C1264" s="29"/>
      <c r="D1264" s="34">
        <f t="shared" ref="D1264:D1302" si="123">SUM(E1264:AY1264)</f>
        <v>865032</v>
      </c>
      <c r="E1264" s="34">
        <v>21604</v>
      </c>
      <c r="F1264" s="34">
        <v>258928</v>
      </c>
      <c r="G1264" s="32">
        <v>32537</v>
      </c>
      <c r="H1264" s="32">
        <v>7658</v>
      </c>
      <c r="I1264" s="32">
        <v>45660</v>
      </c>
      <c r="J1264" s="32">
        <v>15501</v>
      </c>
      <c r="K1264" s="32">
        <v>34628</v>
      </c>
      <c r="L1264" s="32">
        <v>45244</v>
      </c>
      <c r="M1264" s="32">
        <v>200430</v>
      </c>
      <c r="N1264" s="32">
        <v>745</v>
      </c>
      <c r="O1264" s="32">
        <v>88010</v>
      </c>
      <c r="P1264" s="32">
        <v>0</v>
      </c>
      <c r="Q1264" s="32">
        <v>0</v>
      </c>
      <c r="R1264" s="32">
        <v>0</v>
      </c>
      <c r="S1264" s="32">
        <v>0</v>
      </c>
      <c r="T1264" s="32">
        <v>1500</v>
      </c>
      <c r="U1264" s="33">
        <v>8544</v>
      </c>
      <c r="V1264" s="18" t="s">
        <v>45</v>
      </c>
      <c r="W1264" s="25"/>
      <c r="X1264" s="29"/>
      <c r="Y1264" s="34">
        <v>1500</v>
      </c>
      <c r="Z1264" s="32">
        <v>0</v>
      </c>
      <c r="AA1264" s="35">
        <v>6179</v>
      </c>
      <c r="AB1264" s="34">
        <v>154</v>
      </c>
      <c r="AC1264" s="34">
        <v>3000</v>
      </c>
      <c r="AD1264" s="34">
        <v>0</v>
      </c>
      <c r="AE1264" s="34">
        <v>0</v>
      </c>
      <c r="AF1264" s="34">
        <v>0</v>
      </c>
      <c r="AG1264" s="34">
        <v>29865</v>
      </c>
      <c r="AH1264" s="34">
        <v>0</v>
      </c>
      <c r="AI1264" s="34">
        <v>0</v>
      </c>
      <c r="AJ1264" s="34">
        <v>0</v>
      </c>
      <c r="AK1264" s="34">
        <v>0</v>
      </c>
      <c r="AL1264" s="34">
        <v>0</v>
      </c>
      <c r="AM1264" s="34">
        <v>0</v>
      </c>
      <c r="AN1264" s="34">
        <v>63345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0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15">
      <c r="A1265" s="18" t="s">
        <v>46</v>
      </c>
      <c r="B1265" s="25"/>
      <c r="C1265" s="29"/>
      <c r="D1265" s="34">
        <f t="shared" si="123"/>
        <v>259045</v>
      </c>
      <c r="E1265" s="34">
        <v>4446</v>
      </c>
      <c r="F1265" s="34">
        <v>12665</v>
      </c>
      <c r="G1265" s="32">
        <v>7447</v>
      </c>
      <c r="H1265" s="32">
        <v>0</v>
      </c>
      <c r="I1265" s="32">
        <v>10400</v>
      </c>
      <c r="J1265" s="32">
        <v>0</v>
      </c>
      <c r="K1265" s="32">
        <v>43136</v>
      </c>
      <c r="L1265" s="32">
        <v>135665</v>
      </c>
      <c r="M1265" s="32">
        <v>0</v>
      </c>
      <c r="N1265" s="32">
        <v>0</v>
      </c>
      <c r="O1265" s="32">
        <v>1107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18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6121</v>
      </c>
      <c r="AB1265" s="34">
        <v>0</v>
      </c>
      <c r="AC1265" s="34">
        <v>2000</v>
      </c>
      <c r="AD1265" s="34">
        <v>0</v>
      </c>
      <c r="AE1265" s="34">
        <v>0</v>
      </c>
      <c r="AF1265" s="34">
        <v>0</v>
      </c>
      <c r="AG1265" s="34">
        <v>15870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20170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15">
      <c r="A1266" s="18" t="s">
        <v>47</v>
      </c>
      <c r="B1266" s="25"/>
      <c r="C1266" s="29"/>
      <c r="D1266" s="34">
        <f t="shared" si="123"/>
        <v>47419</v>
      </c>
      <c r="E1266" s="34">
        <v>0</v>
      </c>
      <c r="F1266" s="34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1000</v>
      </c>
      <c r="L1266" s="32">
        <v>18430</v>
      </c>
      <c r="M1266" s="32">
        <v>3360</v>
      </c>
      <c r="N1266" s="32">
        <v>0</v>
      </c>
      <c r="O1266" s="32">
        <v>15210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1709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3110</v>
      </c>
      <c r="AD1266" s="34">
        <v>4600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15">
      <c r="A1267" s="18" t="s">
        <v>48</v>
      </c>
      <c r="B1267" s="25"/>
      <c r="C1267" s="29"/>
      <c r="D1267" s="34">
        <f t="shared" si="123"/>
        <v>7755</v>
      </c>
      <c r="E1267" s="34">
        <v>4056</v>
      </c>
      <c r="F1267" s="34">
        <v>353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985</v>
      </c>
      <c r="M1267" s="32">
        <v>0</v>
      </c>
      <c r="N1267" s="32">
        <v>1521</v>
      </c>
      <c r="O1267" s="32">
        <v>151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69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320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300</v>
      </c>
      <c r="AX1267" s="34">
        <v>0</v>
      </c>
      <c r="AY1267" s="33">
        <v>0</v>
      </c>
      <c r="AZ1267" s="15"/>
    </row>
    <row r="1268" spans="1:52" s="16" customFormat="1" ht="14.25" customHeight="1" x14ac:dyDescent="0.15">
      <c r="A1268" s="18" t="s">
        <v>49</v>
      </c>
      <c r="B1268" s="25"/>
      <c r="C1268" s="29"/>
      <c r="D1268" s="34">
        <f t="shared" si="123"/>
        <v>52743</v>
      </c>
      <c r="E1268" s="34">
        <v>0</v>
      </c>
      <c r="F1268" s="34">
        <v>40700</v>
      </c>
      <c r="G1268" s="32">
        <v>0</v>
      </c>
      <c r="H1268" s="32">
        <v>0</v>
      </c>
      <c r="I1268" s="32">
        <v>0</v>
      </c>
      <c r="J1268" s="32">
        <v>12043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15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15">
      <c r="A1270" s="18" t="s">
        <v>51</v>
      </c>
      <c r="B1270" s="25"/>
      <c r="C1270" s="29"/>
      <c r="D1270" s="34">
        <f t="shared" si="123"/>
        <v>106626</v>
      </c>
      <c r="E1270" s="34">
        <v>6600</v>
      </c>
      <c r="F1270" s="34">
        <v>4570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6214</v>
      </c>
      <c r="M1270" s="32">
        <v>0</v>
      </c>
      <c r="N1270" s="32">
        <v>7338</v>
      </c>
      <c r="O1270" s="32">
        <v>46985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7519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8000</v>
      </c>
      <c r="AE1270" s="34">
        <v>0</v>
      </c>
      <c r="AF1270" s="34">
        <v>0</v>
      </c>
      <c r="AG1270" s="34">
        <v>0</v>
      </c>
      <c r="AH1270" s="34">
        <v>19400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15">
      <c r="A1271" s="18" t="s">
        <v>52</v>
      </c>
      <c r="B1271" s="25"/>
      <c r="C1271" s="29"/>
      <c r="D1271" s="34">
        <f t="shared" si="123"/>
        <v>153394</v>
      </c>
      <c r="E1271" s="34">
        <v>112193</v>
      </c>
      <c r="F1271" s="34">
        <v>0</v>
      </c>
      <c r="G1271" s="32">
        <v>2903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10737</v>
      </c>
      <c r="N1271" s="32">
        <v>10353</v>
      </c>
      <c r="O1271" s="32">
        <v>3900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3020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10288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15">
      <c r="A1272" s="18" t="s">
        <v>53</v>
      </c>
      <c r="B1272" s="25"/>
      <c r="C1272" s="29"/>
      <c r="D1272" s="34">
        <f t="shared" si="123"/>
        <v>700678</v>
      </c>
      <c r="E1272" s="34">
        <v>148379</v>
      </c>
      <c r="F1272" s="34">
        <v>0</v>
      </c>
      <c r="G1272" s="32">
        <v>44472</v>
      </c>
      <c r="H1272" s="32">
        <v>0</v>
      </c>
      <c r="I1272" s="32">
        <v>0</v>
      </c>
      <c r="J1272" s="32">
        <v>0</v>
      </c>
      <c r="K1272" s="32">
        <v>161264</v>
      </c>
      <c r="L1272" s="32">
        <v>46615</v>
      </c>
      <c r="M1272" s="32">
        <v>0</v>
      </c>
      <c r="N1272" s="32">
        <v>39005</v>
      </c>
      <c r="O1272" s="32">
        <v>4417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129549</v>
      </c>
      <c r="V1272" s="18" t="s">
        <v>53</v>
      </c>
      <c r="W1272" s="25"/>
      <c r="X1272" s="29"/>
      <c r="Y1272" s="34">
        <v>7070</v>
      </c>
      <c r="Z1272" s="32">
        <v>0</v>
      </c>
      <c r="AA1272" s="35">
        <v>0</v>
      </c>
      <c r="AB1272" s="34">
        <v>0</v>
      </c>
      <c r="AC1272" s="34">
        <v>68140</v>
      </c>
      <c r="AD1272" s="34">
        <v>0</v>
      </c>
      <c r="AE1272" s="34">
        <v>0</v>
      </c>
      <c r="AF1272" s="34">
        <v>0</v>
      </c>
      <c r="AG1272" s="34">
        <v>0</v>
      </c>
      <c r="AH1272" s="34">
        <v>0</v>
      </c>
      <c r="AI1272" s="34">
        <v>2040</v>
      </c>
      <c r="AJ1272" s="34">
        <v>1815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3253</v>
      </c>
      <c r="AU1272" s="34">
        <v>44659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4.25" customHeight="1" x14ac:dyDescent="0.15">
      <c r="A1273" s="18" t="s">
        <v>54</v>
      </c>
      <c r="B1273" s="25"/>
      <c r="C1273" s="29"/>
      <c r="D1273" s="34">
        <f t="shared" si="123"/>
        <v>106192</v>
      </c>
      <c r="E1273" s="34">
        <v>145</v>
      </c>
      <c r="F1273" s="34">
        <v>0</v>
      </c>
      <c r="G1273" s="32">
        <v>50737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330</v>
      </c>
      <c r="N1273" s="32">
        <v>621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54039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10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200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110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15">
      <c r="A1274" s="18" t="s">
        <v>55</v>
      </c>
      <c r="B1274" s="25"/>
      <c r="C1274" s="29"/>
      <c r="D1274" s="34">
        <f t="shared" si="123"/>
        <v>106212</v>
      </c>
      <c r="E1274" s="34">
        <v>0</v>
      </c>
      <c r="F1274" s="34">
        <v>630</v>
      </c>
      <c r="G1274" s="32">
        <v>6250</v>
      </c>
      <c r="H1274" s="32">
        <v>54</v>
      </c>
      <c r="I1274" s="32">
        <v>0</v>
      </c>
      <c r="J1274" s="32">
        <v>0</v>
      </c>
      <c r="K1274" s="32">
        <v>2871</v>
      </c>
      <c r="L1274" s="32">
        <v>0</v>
      </c>
      <c r="M1274" s="32">
        <v>7400</v>
      </c>
      <c r="N1274" s="32">
        <v>185</v>
      </c>
      <c r="O1274" s="32">
        <v>1400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64374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1953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21095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15">
      <c r="A1275" s="18" t="s">
        <v>56</v>
      </c>
      <c r="B1275" s="25"/>
      <c r="C1275" s="29"/>
      <c r="D1275" s="34">
        <f t="shared" si="123"/>
        <v>493315</v>
      </c>
      <c r="E1275" s="34">
        <v>0</v>
      </c>
      <c r="F1275" s="34">
        <v>2700</v>
      </c>
      <c r="G1275" s="32">
        <v>0</v>
      </c>
      <c r="H1275" s="32">
        <v>0</v>
      </c>
      <c r="I1275" s="32">
        <v>15177</v>
      </c>
      <c r="J1275" s="32">
        <v>10330</v>
      </c>
      <c r="K1275" s="32">
        <v>0</v>
      </c>
      <c r="L1275" s="32">
        <v>0</v>
      </c>
      <c r="M1275" s="32">
        <v>0</v>
      </c>
      <c r="N1275" s="32">
        <v>0</v>
      </c>
      <c r="O1275" s="32">
        <v>1600</v>
      </c>
      <c r="P1275" s="32">
        <v>0</v>
      </c>
      <c r="Q1275" s="32">
        <v>2300</v>
      </c>
      <c r="R1275" s="32">
        <v>31885</v>
      </c>
      <c r="S1275" s="32">
        <v>2931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18131</v>
      </c>
      <c r="AB1275" s="34">
        <v>0</v>
      </c>
      <c r="AC1275" s="34">
        <v>40941</v>
      </c>
      <c r="AD1275" s="34">
        <v>0</v>
      </c>
      <c r="AE1275" s="34">
        <v>0</v>
      </c>
      <c r="AF1275" s="34">
        <v>0</v>
      </c>
      <c r="AG1275" s="34">
        <v>79274</v>
      </c>
      <c r="AH1275" s="34">
        <v>150766</v>
      </c>
      <c r="AI1275" s="34">
        <v>0</v>
      </c>
      <c r="AJ1275" s="34">
        <v>1500</v>
      </c>
      <c r="AK1275" s="34">
        <v>0</v>
      </c>
      <c r="AL1275" s="34">
        <v>19450</v>
      </c>
      <c r="AM1275" s="34">
        <v>0</v>
      </c>
      <c r="AN1275" s="34">
        <v>0</v>
      </c>
      <c r="AO1275" s="34">
        <v>0</v>
      </c>
      <c r="AP1275" s="33">
        <v>3020</v>
      </c>
      <c r="AQ1275" s="18" t="s">
        <v>56</v>
      </c>
      <c r="AR1275" s="25"/>
      <c r="AS1275" s="18"/>
      <c r="AT1275" s="34">
        <v>0</v>
      </c>
      <c r="AU1275" s="34">
        <v>113310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15">
      <c r="A1276" s="18" t="s">
        <v>57</v>
      </c>
      <c r="B1276" s="25"/>
      <c r="C1276" s="29"/>
      <c r="D1276" s="34">
        <f t="shared" si="123"/>
        <v>4196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0</v>
      </c>
      <c r="AG1276" s="34">
        <v>0</v>
      </c>
      <c r="AH1276" s="34">
        <v>0</v>
      </c>
      <c r="AI1276" s="34">
        <v>4196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15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15">
      <c r="A1278" s="18" t="s">
        <v>59</v>
      </c>
      <c r="B1278" s="25"/>
      <c r="C1278" s="29"/>
      <c r="D1278" s="34">
        <f t="shared" si="123"/>
        <v>154703</v>
      </c>
      <c r="E1278" s="34">
        <v>0</v>
      </c>
      <c r="F1278" s="34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5753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13500</v>
      </c>
      <c r="AD1278" s="34">
        <v>0</v>
      </c>
      <c r="AE1278" s="34">
        <v>0</v>
      </c>
      <c r="AF1278" s="34">
        <v>0</v>
      </c>
      <c r="AG1278" s="34">
        <v>73140</v>
      </c>
      <c r="AH1278" s="34">
        <v>6630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50060</v>
      </c>
      <c r="AO1278" s="34">
        <v>0</v>
      </c>
      <c r="AP1278" s="33">
        <v>5620</v>
      </c>
      <c r="AQ1278" s="18" t="s">
        <v>59</v>
      </c>
      <c r="AR1278" s="25"/>
      <c r="AS1278" s="18"/>
      <c r="AT1278" s="34">
        <v>0</v>
      </c>
      <c r="AU1278" s="34">
        <v>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15">
      <c r="A1279" s="18" t="s">
        <v>60</v>
      </c>
      <c r="B1279" s="25"/>
      <c r="C1279" s="29"/>
      <c r="D1279" s="34">
        <f t="shared" si="123"/>
        <v>31339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58</v>
      </c>
      <c r="O1279" s="32">
        <v>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29322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1959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15">
      <c r="A1280" s="18" t="s">
        <v>61</v>
      </c>
      <c r="B1280" s="25"/>
      <c r="C1280" s="29"/>
      <c r="D1280" s="34">
        <f t="shared" si="123"/>
        <v>366436</v>
      </c>
      <c r="E1280" s="34">
        <v>91363</v>
      </c>
      <c r="F1280" s="34">
        <v>0</v>
      </c>
      <c r="G1280" s="32">
        <v>0</v>
      </c>
      <c r="H1280" s="32">
        <v>1121</v>
      </c>
      <c r="I1280" s="32">
        <v>0</v>
      </c>
      <c r="J1280" s="32">
        <v>0</v>
      </c>
      <c r="K1280" s="32">
        <v>2215</v>
      </c>
      <c r="L1280" s="32">
        <v>12840</v>
      </c>
      <c r="M1280" s="32">
        <v>0</v>
      </c>
      <c r="N1280" s="32">
        <v>7052</v>
      </c>
      <c r="O1280" s="32">
        <v>1050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121986</v>
      </c>
      <c r="V1280" s="18" t="s">
        <v>61</v>
      </c>
      <c r="W1280" s="25"/>
      <c r="X1280" s="29"/>
      <c r="Y1280" s="34">
        <v>7010</v>
      </c>
      <c r="Z1280" s="32">
        <v>0</v>
      </c>
      <c r="AA1280" s="35">
        <v>0</v>
      </c>
      <c r="AB1280" s="34">
        <v>4100</v>
      </c>
      <c r="AC1280" s="34">
        <v>1500</v>
      </c>
      <c r="AD1280" s="34">
        <v>0</v>
      </c>
      <c r="AE1280" s="34">
        <v>0</v>
      </c>
      <c r="AF1280" s="34">
        <v>0</v>
      </c>
      <c r="AG1280" s="34">
        <v>8052</v>
      </c>
      <c r="AH1280" s="34">
        <v>1450</v>
      </c>
      <c r="AI1280" s="34">
        <v>1480</v>
      </c>
      <c r="AJ1280" s="34">
        <v>18606</v>
      </c>
      <c r="AK1280" s="34">
        <v>0</v>
      </c>
      <c r="AL1280" s="34">
        <v>0</v>
      </c>
      <c r="AM1280" s="34">
        <v>0</v>
      </c>
      <c r="AN1280" s="34">
        <v>0</v>
      </c>
      <c r="AO1280" s="34">
        <v>0</v>
      </c>
      <c r="AP1280" s="33">
        <v>2170</v>
      </c>
      <c r="AQ1280" s="18" t="s">
        <v>61</v>
      </c>
      <c r="AR1280" s="25"/>
      <c r="AS1280" s="18"/>
      <c r="AT1280" s="34">
        <v>0</v>
      </c>
      <c r="AU1280" s="34">
        <v>18283</v>
      </c>
      <c r="AV1280" s="34">
        <v>62079</v>
      </c>
      <c r="AW1280" s="34">
        <v>4079</v>
      </c>
      <c r="AX1280" s="34">
        <v>0</v>
      </c>
      <c r="AY1280" s="33">
        <v>0</v>
      </c>
      <c r="AZ1280" s="15"/>
    </row>
    <row r="1281" spans="1:52" s="16" customFormat="1" ht="14.25" customHeight="1" x14ac:dyDescent="0.15">
      <c r="A1281" s="18" t="s">
        <v>62</v>
      </c>
      <c r="B1281" s="25"/>
      <c r="C1281" s="29"/>
      <c r="D1281" s="34">
        <f t="shared" si="123"/>
        <v>115572</v>
      </c>
      <c r="E1281" s="34">
        <v>900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500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99942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0</v>
      </c>
      <c r="AC1281" s="34">
        <v>1500</v>
      </c>
      <c r="AD1281" s="34">
        <v>0</v>
      </c>
      <c r="AE1281" s="34">
        <v>0</v>
      </c>
      <c r="AF1281" s="34">
        <v>0</v>
      </c>
      <c r="AG1281" s="34">
        <v>0</v>
      </c>
      <c r="AH1281" s="34">
        <v>0</v>
      </c>
      <c r="AI1281" s="34">
        <v>680</v>
      </c>
      <c r="AJ1281" s="34">
        <v>12050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15">
      <c r="A1282" s="18" t="s">
        <v>63</v>
      </c>
      <c r="B1282" s="25"/>
      <c r="C1282" s="29"/>
      <c r="D1282" s="34">
        <f t="shared" si="123"/>
        <v>59020</v>
      </c>
      <c r="E1282" s="34">
        <v>4620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2900</v>
      </c>
      <c r="AD1282" s="34">
        <v>0</v>
      </c>
      <c r="AE1282" s="34">
        <v>0</v>
      </c>
      <c r="AF1282" s="34">
        <v>51500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15">
      <c r="A1283" s="18" t="s">
        <v>64</v>
      </c>
      <c r="B1283" s="25"/>
      <c r="C1283" s="29"/>
      <c r="D1283" s="34">
        <f t="shared" si="123"/>
        <v>275756</v>
      </c>
      <c r="E1283" s="34">
        <v>0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3000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3">
        <v>25326</v>
      </c>
      <c r="V1283" s="18" t="s">
        <v>64</v>
      </c>
      <c r="W1283" s="25"/>
      <c r="X1283" s="29"/>
      <c r="Y1283" s="34">
        <v>24998</v>
      </c>
      <c r="Z1283" s="32">
        <v>0</v>
      </c>
      <c r="AA1283" s="35">
        <v>18920</v>
      </c>
      <c r="AB1283" s="34">
        <v>1250</v>
      </c>
      <c r="AC1283" s="34">
        <v>8590</v>
      </c>
      <c r="AD1283" s="34">
        <v>0</v>
      </c>
      <c r="AE1283" s="34">
        <v>0</v>
      </c>
      <c r="AF1283" s="34">
        <v>0</v>
      </c>
      <c r="AG1283" s="34">
        <v>31696</v>
      </c>
      <c r="AH1283" s="34">
        <v>710</v>
      </c>
      <c r="AI1283" s="34">
        <v>0</v>
      </c>
      <c r="AJ1283" s="34">
        <v>84159</v>
      </c>
      <c r="AK1283" s="34">
        <v>650</v>
      </c>
      <c r="AL1283" s="34">
        <v>17228</v>
      </c>
      <c r="AM1283" s="34">
        <v>7995</v>
      </c>
      <c r="AN1283" s="34">
        <v>4476</v>
      </c>
      <c r="AO1283" s="34">
        <v>0</v>
      </c>
      <c r="AP1283" s="33">
        <v>1009</v>
      </c>
      <c r="AQ1283" s="18" t="s">
        <v>64</v>
      </c>
      <c r="AR1283" s="25"/>
      <c r="AS1283" s="18"/>
      <c r="AT1283" s="34">
        <v>0</v>
      </c>
      <c r="AU1283" s="34">
        <v>30814</v>
      </c>
      <c r="AV1283" s="34">
        <v>5385</v>
      </c>
      <c r="AW1283" s="34">
        <v>3300</v>
      </c>
      <c r="AX1283" s="34">
        <v>0</v>
      </c>
      <c r="AY1283" s="33">
        <v>6250</v>
      </c>
      <c r="AZ1283" s="15"/>
    </row>
    <row r="1284" spans="1:52" s="16" customFormat="1" ht="14.25" customHeight="1" x14ac:dyDescent="0.15">
      <c r="A1284" s="18" t="s">
        <v>65</v>
      </c>
      <c r="B1284" s="25"/>
      <c r="C1284" s="29"/>
      <c r="D1284" s="34">
        <f t="shared" si="123"/>
        <v>808104</v>
      </c>
      <c r="E1284" s="34">
        <v>2930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17013</v>
      </c>
      <c r="N1284" s="32">
        <v>71</v>
      </c>
      <c r="O1284" s="32">
        <v>15546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86376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20185</v>
      </c>
      <c r="AC1284" s="34">
        <v>130705</v>
      </c>
      <c r="AD1284" s="34">
        <v>6230</v>
      </c>
      <c r="AE1284" s="34">
        <v>0</v>
      </c>
      <c r="AF1284" s="34">
        <v>0</v>
      </c>
      <c r="AG1284" s="34">
        <v>179915</v>
      </c>
      <c r="AH1284" s="34">
        <v>21790</v>
      </c>
      <c r="AI1284" s="34">
        <v>888</v>
      </c>
      <c r="AJ1284" s="34">
        <v>219860</v>
      </c>
      <c r="AK1284" s="34">
        <v>3080</v>
      </c>
      <c r="AL1284" s="34">
        <v>4710</v>
      </c>
      <c r="AM1284" s="34">
        <v>24933</v>
      </c>
      <c r="AN1284" s="34">
        <v>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73872</v>
      </c>
      <c r="AV1284" s="34">
        <v>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4.25" customHeight="1" x14ac:dyDescent="0.15">
      <c r="A1285" s="18" t="s">
        <v>66</v>
      </c>
      <c r="B1285" s="25"/>
      <c r="C1285" s="29"/>
      <c r="D1285" s="34">
        <f t="shared" si="123"/>
        <v>162314</v>
      </c>
      <c r="E1285" s="34">
        <v>52140</v>
      </c>
      <c r="F1285" s="34">
        <v>0</v>
      </c>
      <c r="G1285" s="32">
        <v>0</v>
      </c>
      <c r="H1285" s="32">
        <v>4000</v>
      </c>
      <c r="I1285" s="32">
        <v>0</v>
      </c>
      <c r="J1285" s="32">
        <v>0</v>
      </c>
      <c r="K1285" s="32">
        <v>1300</v>
      </c>
      <c r="L1285" s="32">
        <v>7149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1575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41512</v>
      </c>
      <c r="AC1285" s="34">
        <v>20480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4950</v>
      </c>
      <c r="AJ1285" s="34">
        <v>10528</v>
      </c>
      <c r="AK1285" s="34">
        <v>5540</v>
      </c>
      <c r="AL1285" s="34">
        <v>710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9430</v>
      </c>
      <c r="AV1285" s="34">
        <v>0</v>
      </c>
      <c r="AW1285" s="34">
        <v>3000</v>
      </c>
      <c r="AX1285" s="34">
        <v>0</v>
      </c>
      <c r="AY1285" s="33">
        <v>0</v>
      </c>
      <c r="AZ1285" s="15"/>
    </row>
    <row r="1286" spans="1:52" s="16" customFormat="1" ht="14.25" customHeight="1" x14ac:dyDescent="0.15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15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15">
      <c r="A1288" s="18" t="s">
        <v>69</v>
      </c>
      <c r="B1288" s="25"/>
      <c r="C1288" s="29"/>
      <c r="D1288" s="34">
        <f t="shared" si="123"/>
        <v>285400</v>
      </c>
      <c r="E1288" s="34">
        <v>900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700</v>
      </c>
      <c r="L1288" s="32">
        <v>0</v>
      </c>
      <c r="M1288" s="32">
        <v>2720</v>
      </c>
      <c r="N1288" s="32">
        <v>2000</v>
      </c>
      <c r="O1288" s="32">
        <v>11900</v>
      </c>
      <c r="P1288" s="32">
        <v>0</v>
      </c>
      <c r="Q1288" s="32">
        <v>0</v>
      </c>
      <c r="R1288" s="32">
        <v>0</v>
      </c>
      <c r="S1288" s="32">
        <v>0</v>
      </c>
      <c r="T1288" s="32">
        <v>1451</v>
      </c>
      <c r="U1288" s="33">
        <v>29588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7795</v>
      </c>
      <c r="AC1288" s="34">
        <v>2286</v>
      </c>
      <c r="AD1288" s="34">
        <v>0</v>
      </c>
      <c r="AE1288" s="34">
        <v>0</v>
      </c>
      <c r="AF1288" s="34">
        <v>1201</v>
      </c>
      <c r="AG1288" s="34">
        <v>0</v>
      </c>
      <c r="AH1288" s="34">
        <v>1211</v>
      </c>
      <c r="AI1288" s="34">
        <v>34513</v>
      </c>
      <c r="AJ1288" s="34">
        <v>95566</v>
      </c>
      <c r="AK1288" s="34">
        <v>16970</v>
      </c>
      <c r="AL1288" s="34">
        <v>0</v>
      </c>
      <c r="AM1288" s="34">
        <v>3320</v>
      </c>
      <c r="AN1288" s="34">
        <v>1870</v>
      </c>
      <c r="AO1288" s="34">
        <v>0</v>
      </c>
      <c r="AP1288" s="33">
        <v>8779</v>
      </c>
      <c r="AQ1288" s="18" t="s">
        <v>69</v>
      </c>
      <c r="AR1288" s="25"/>
      <c r="AS1288" s="18"/>
      <c r="AT1288" s="34">
        <v>0</v>
      </c>
      <c r="AU1288" s="34">
        <v>37500</v>
      </c>
      <c r="AV1288" s="34">
        <v>0</v>
      </c>
      <c r="AW1288" s="34">
        <v>25054</v>
      </c>
      <c r="AX1288" s="34">
        <v>76</v>
      </c>
      <c r="AY1288" s="33">
        <v>0</v>
      </c>
      <c r="AZ1288" s="15"/>
    </row>
    <row r="1289" spans="1:52" s="16" customFormat="1" ht="14.25" customHeight="1" x14ac:dyDescent="0.15">
      <c r="A1289" s="18" t="s">
        <v>70</v>
      </c>
      <c r="B1289" s="25"/>
      <c r="C1289" s="29"/>
      <c r="D1289" s="34">
        <f t="shared" si="123"/>
        <v>183459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6061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0</v>
      </c>
      <c r="AK1289" s="34">
        <v>0</v>
      </c>
      <c r="AL1289" s="34">
        <v>0</v>
      </c>
      <c r="AM1289" s="34">
        <v>23970</v>
      </c>
      <c r="AN1289" s="34">
        <v>0</v>
      </c>
      <c r="AO1289" s="34">
        <v>0</v>
      </c>
      <c r="AP1289" s="33">
        <v>0</v>
      </c>
      <c r="AQ1289" s="18" t="s">
        <v>70</v>
      </c>
      <c r="AR1289" s="25"/>
      <c r="AS1289" s="18"/>
      <c r="AT1289" s="34">
        <v>0</v>
      </c>
      <c r="AU1289" s="34">
        <v>43420</v>
      </c>
      <c r="AV1289" s="34">
        <v>97868</v>
      </c>
      <c r="AW1289" s="34">
        <v>12140</v>
      </c>
      <c r="AX1289" s="34">
        <v>0</v>
      </c>
      <c r="AY1289" s="33">
        <v>0</v>
      </c>
      <c r="AZ1289" s="15"/>
    </row>
    <row r="1290" spans="1:52" s="16" customFormat="1" ht="14.25" customHeight="1" x14ac:dyDescent="0.15">
      <c r="A1290" s="18" t="s">
        <v>71</v>
      </c>
      <c r="B1290" s="25"/>
      <c r="C1290" s="29"/>
      <c r="D1290" s="34">
        <f t="shared" si="123"/>
        <v>962240</v>
      </c>
      <c r="E1290" s="34">
        <v>0</v>
      </c>
      <c r="F1290" s="34">
        <v>0</v>
      </c>
      <c r="G1290" s="32">
        <v>0</v>
      </c>
      <c r="H1290" s="32">
        <v>0</v>
      </c>
      <c r="I1290" s="32">
        <v>0</v>
      </c>
      <c r="J1290" s="32">
        <v>0</v>
      </c>
      <c r="K1290" s="32">
        <v>1500</v>
      </c>
      <c r="L1290" s="32">
        <v>0</v>
      </c>
      <c r="M1290" s="32">
        <v>26</v>
      </c>
      <c r="N1290" s="32">
        <v>15</v>
      </c>
      <c r="O1290" s="32">
        <v>1500</v>
      </c>
      <c r="P1290" s="32">
        <v>0</v>
      </c>
      <c r="Q1290" s="32">
        <v>0</v>
      </c>
      <c r="R1290" s="32">
        <v>1500</v>
      </c>
      <c r="S1290" s="32">
        <v>0</v>
      </c>
      <c r="T1290" s="32">
        <v>0</v>
      </c>
      <c r="U1290" s="33">
        <v>2996</v>
      </c>
      <c r="V1290" s="18" t="s">
        <v>71</v>
      </c>
      <c r="W1290" s="25"/>
      <c r="X1290" s="29"/>
      <c r="Y1290" s="34">
        <v>12000</v>
      </c>
      <c r="Z1290" s="32">
        <v>0</v>
      </c>
      <c r="AA1290" s="35">
        <v>0</v>
      </c>
      <c r="AB1290" s="34">
        <v>24493</v>
      </c>
      <c r="AC1290" s="34">
        <v>17776</v>
      </c>
      <c r="AD1290" s="34">
        <v>0</v>
      </c>
      <c r="AE1290" s="34">
        <v>0</v>
      </c>
      <c r="AF1290" s="34">
        <v>0</v>
      </c>
      <c r="AG1290" s="34">
        <v>90731</v>
      </c>
      <c r="AH1290" s="34">
        <v>196086</v>
      </c>
      <c r="AI1290" s="34">
        <v>240665</v>
      </c>
      <c r="AJ1290" s="34">
        <v>3400</v>
      </c>
      <c r="AK1290" s="34">
        <v>1480</v>
      </c>
      <c r="AL1290" s="34">
        <v>17391</v>
      </c>
      <c r="AM1290" s="34">
        <v>1650</v>
      </c>
      <c r="AN1290" s="34">
        <v>4546</v>
      </c>
      <c r="AO1290" s="34">
        <v>0</v>
      </c>
      <c r="AP1290" s="33">
        <v>25408</v>
      </c>
      <c r="AQ1290" s="18" t="s">
        <v>71</v>
      </c>
      <c r="AR1290" s="25"/>
      <c r="AS1290" s="18"/>
      <c r="AT1290" s="34">
        <v>23055</v>
      </c>
      <c r="AU1290" s="34">
        <v>296022</v>
      </c>
      <c r="AV1290" s="34">
        <v>0</v>
      </c>
      <c r="AW1290" s="34">
        <v>0</v>
      </c>
      <c r="AX1290" s="34">
        <v>0</v>
      </c>
      <c r="AY1290" s="33">
        <v>0</v>
      </c>
      <c r="AZ1290" s="15"/>
    </row>
    <row r="1291" spans="1:52" s="16" customFormat="1" ht="14.25" customHeight="1" x14ac:dyDescent="0.15">
      <c r="A1291" s="18" t="s">
        <v>72</v>
      </c>
      <c r="B1291" s="25"/>
      <c r="C1291" s="29"/>
      <c r="D1291" s="34">
        <f t="shared" si="123"/>
        <v>1500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1500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15">
      <c r="A1292" s="18" t="s">
        <v>73</v>
      </c>
      <c r="B1292" s="25"/>
      <c r="C1292" s="29"/>
      <c r="D1292" s="34">
        <f t="shared" si="123"/>
        <v>151986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6822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1350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3020</v>
      </c>
      <c r="AD1292" s="34">
        <v>0</v>
      </c>
      <c r="AE1292" s="34">
        <v>0</v>
      </c>
      <c r="AF1292" s="34">
        <v>3465</v>
      </c>
      <c r="AG1292" s="34">
        <v>2500</v>
      </c>
      <c r="AH1292" s="34">
        <v>0</v>
      </c>
      <c r="AI1292" s="34">
        <v>0</v>
      </c>
      <c r="AJ1292" s="34">
        <v>22508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20206</v>
      </c>
      <c r="AV1292" s="34">
        <v>0</v>
      </c>
      <c r="AW1292" s="34">
        <v>92115</v>
      </c>
      <c r="AX1292" s="34">
        <v>0</v>
      </c>
      <c r="AY1292" s="33">
        <v>0</v>
      </c>
      <c r="AZ1292" s="15"/>
    </row>
    <row r="1293" spans="1:52" s="16" customFormat="1" ht="14.25" customHeight="1" x14ac:dyDescent="0.15">
      <c r="A1293" s="18" t="s">
        <v>74</v>
      </c>
      <c r="B1293" s="25"/>
      <c r="C1293" s="29"/>
      <c r="D1293" s="34">
        <f t="shared" si="123"/>
        <v>431201</v>
      </c>
      <c r="E1293" s="34">
        <v>550</v>
      </c>
      <c r="F1293" s="34">
        <v>701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2400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3">
        <v>29163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3044</v>
      </c>
      <c r="AB1293" s="34">
        <v>35536</v>
      </c>
      <c r="AC1293" s="34">
        <v>1520</v>
      </c>
      <c r="AD1293" s="34">
        <v>7150</v>
      </c>
      <c r="AE1293" s="34">
        <v>0</v>
      </c>
      <c r="AF1293" s="34">
        <v>3000</v>
      </c>
      <c r="AG1293" s="34">
        <v>38166</v>
      </c>
      <c r="AH1293" s="34">
        <v>80500</v>
      </c>
      <c r="AI1293" s="34">
        <v>24919</v>
      </c>
      <c r="AJ1293" s="34">
        <v>41146</v>
      </c>
      <c r="AK1293" s="34">
        <v>0</v>
      </c>
      <c r="AL1293" s="34">
        <v>14526</v>
      </c>
      <c r="AM1293" s="34">
        <v>0</v>
      </c>
      <c r="AN1293" s="34">
        <v>5860</v>
      </c>
      <c r="AO1293" s="34">
        <v>0</v>
      </c>
      <c r="AP1293" s="33">
        <v>0</v>
      </c>
      <c r="AQ1293" s="18" t="s">
        <v>74</v>
      </c>
      <c r="AR1293" s="25"/>
      <c r="AS1293" s="18"/>
      <c r="AT1293" s="34">
        <v>0</v>
      </c>
      <c r="AU1293" s="34">
        <v>27300</v>
      </c>
      <c r="AV1293" s="34">
        <v>0</v>
      </c>
      <c r="AW1293" s="34">
        <v>115720</v>
      </c>
      <c r="AX1293" s="34">
        <v>0</v>
      </c>
      <c r="AY1293" s="33">
        <v>0</v>
      </c>
      <c r="AZ1293" s="15"/>
    </row>
    <row r="1294" spans="1:52" s="16" customFormat="1" ht="14.25" customHeight="1" x14ac:dyDescent="0.15">
      <c r="A1294" s="18" t="s">
        <v>75</v>
      </c>
      <c r="B1294" s="25"/>
      <c r="C1294" s="29"/>
      <c r="D1294" s="34">
        <f t="shared" si="123"/>
        <v>453837</v>
      </c>
      <c r="E1294" s="34">
        <v>0</v>
      </c>
      <c r="F1294" s="34">
        <v>0</v>
      </c>
      <c r="G1294" s="32">
        <v>0</v>
      </c>
      <c r="H1294" s="32">
        <v>15904</v>
      </c>
      <c r="I1294" s="32">
        <v>0</v>
      </c>
      <c r="J1294" s="32">
        <v>0</v>
      </c>
      <c r="K1294" s="32">
        <v>25990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3091</v>
      </c>
      <c r="S1294" s="32">
        <v>1500</v>
      </c>
      <c r="T1294" s="32">
        <v>1497</v>
      </c>
      <c r="U1294" s="33">
        <v>14696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31430</v>
      </c>
      <c r="AC1294" s="34">
        <v>7240</v>
      </c>
      <c r="AD1294" s="34">
        <v>21784</v>
      </c>
      <c r="AE1294" s="34">
        <v>0</v>
      </c>
      <c r="AF1294" s="34">
        <v>0</v>
      </c>
      <c r="AG1294" s="34">
        <v>126055</v>
      </c>
      <c r="AH1294" s="34">
        <v>103808</v>
      </c>
      <c r="AI1294" s="34">
        <v>0</v>
      </c>
      <c r="AJ1294" s="34">
        <v>8423</v>
      </c>
      <c r="AK1294" s="34">
        <v>0</v>
      </c>
      <c r="AL1294" s="34">
        <v>4910</v>
      </c>
      <c r="AM1294" s="34">
        <v>1720</v>
      </c>
      <c r="AN1294" s="34">
        <v>78669</v>
      </c>
      <c r="AO1294" s="34">
        <v>0</v>
      </c>
      <c r="AP1294" s="33">
        <v>2470</v>
      </c>
      <c r="AQ1294" s="18" t="s">
        <v>75</v>
      </c>
      <c r="AR1294" s="25"/>
      <c r="AS1294" s="18"/>
      <c r="AT1294" s="34">
        <v>0</v>
      </c>
      <c r="AU1294" s="34">
        <v>4650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15">
      <c r="A1295" s="18" t="s">
        <v>76</v>
      </c>
      <c r="B1295" s="25"/>
      <c r="C1295" s="29"/>
      <c r="D1295" s="34">
        <f t="shared" si="123"/>
        <v>2793405</v>
      </c>
      <c r="E1295" s="34">
        <v>1400</v>
      </c>
      <c r="F1295" s="34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22264</v>
      </c>
      <c r="L1295" s="32">
        <v>809</v>
      </c>
      <c r="M1295" s="32">
        <v>16189</v>
      </c>
      <c r="N1295" s="32">
        <v>9443</v>
      </c>
      <c r="O1295" s="32">
        <v>146030</v>
      </c>
      <c r="P1295" s="32">
        <v>0</v>
      </c>
      <c r="Q1295" s="32">
        <v>0</v>
      </c>
      <c r="R1295" s="32">
        <v>4580</v>
      </c>
      <c r="S1295" s="32">
        <v>0</v>
      </c>
      <c r="T1295" s="32">
        <v>0</v>
      </c>
      <c r="U1295" s="33">
        <v>92836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48109</v>
      </c>
      <c r="AB1295" s="34">
        <v>49736</v>
      </c>
      <c r="AC1295" s="34">
        <v>243011</v>
      </c>
      <c r="AD1295" s="34">
        <v>2700</v>
      </c>
      <c r="AE1295" s="34">
        <v>0</v>
      </c>
      <c r="AF1295" s="34">
        <v>3613</v>
      </c>
      <c r="AG1295" s="34">
        <v>159460</v>
      </c>
      <c r="AH1295" s="34">
        <v>342673</v>
      </c>
      <c r="AI1295" s="34">
        <v>129180</v>
      </c>
      <c r="AJ1295" s="34">
        <v>186162</v>
      </c>
      <c r="AK1295" s="34">
        <v>128534</v>
      </c>
      <c r="AL1295" s="34">
        <v>118848</v>
      </c>
      <c r="AM1295" s="34">
        <v>12080</v>
      </c>
      <c r="AN1295" s="34">
        <v>167916</v>
      </c>
      <c r="AO1295" s="34">
        <v>0</v>
      </c>
      <c r="AP1295" s="33">
        <v>252517</v>
      </c>
      <c r="AQ1295" s="18" t="s">
        <v>76</v>
      </c>
      <c r="AR1295" s="25"/>
      <c r="AS1295" s="18"/>
      <c r="AT1295" s="34">
        <v>47657</v>
      </c>
      <c r="AU1295" s="34">
        <v>596507</v>
      </c>
      <c r="AV1295" s="34">
        <v>831</v>
      </c>
      <c r="AW1295" s="34">
        <v>10320</v>
      </c>
      <c r="AX1295" s="34">
        <v>0</v>
      </c>
      <c r="AY1295" s="33">
        <v>0</v>
      </c>
      <c r="AZ1295" s="15"/>
    </row>
    <row r="1296" spans="1:52" s="16" customFormat="1" ht="14.25" customHeight="1" x14ac:dyDescent="0.15">
      <c r="A1296" s="18" t="s">
        <v>77</v>
      </c>
      <c r="B1296" s="25"/>
      <c r="C1296" s="29"/>
      <c r="D1296" s="34">
        <f t="shared" si="123"/>
        <v>9454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9454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15">
      <c r="A1297" s="18" t="s">
        <v>78</v>
      </c>
      <c r="B1297" s="25"/>
      <c r="C1297" s="29"/>
      <c r="D1297" s="34">
        <f t="shared" si="123"/>
        <v>1276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1276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15">
      <c r="A1298" s="18" t="s">
        <v>79</v>
      </c>
      <c r="B1298" s="25"/>
      <c r="C1298" s="29"/>
      <c r="D1298" s="34">
        <f t="shared" si="123"/>
        <v>3300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3300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15">
      <c r="A1299" s="18" t="s">
        <v>80</v>
      </c>
      <c r="B1299" s="25"/>
      <c r="C1299" s="29"/>
      <c r="D1299" s="34">
        <f t="shared" si="123"/>
        <v>1698042</v>
      </c>
      <c r="E1299" s="34">
        <v>9506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2294</v>
      </c>
      <c r="L1299" s="32">
        <v>10806</v>
      </c>
      <c r="M1299" s="32">
        <v>4029</v>
      </c>
      <c r="N1299" s="32">
        <v>20</v>
      </c>
      <c r="O1299" s="32">
        <v>119300</v>
      </c>
      <c r="P1299" s="32">
        <v>0</v>
      </c>
      <c r="Q1299" s="32">
        <v>0</v>
      </c>
      <c r="R1299" s="32">
        <v>19045</v>
      </c>
      <c r="S1299" s="32">
        <v>0</v>
      </c>
      <c r="T1299" s="32">
        <v>0</v>
      </c>
      <c r="U1299" s="33">
        <v>104876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55085</v>
      </c>
      <c r="AB1299" s="34">
        <v>12304</v>
      </c>
      <c r="AC1299" s="34">
        <v>51451</v>
      </c>
      <c r="AD1299" s="34">
        <v>0</v>
      </c>
      <c r="AE1299" s="34">
        <v>0</v>
      </c>
      <c r="AF1299" s="34">
        <v>17034</v>
      </c>
      <c r="AG1299" s="34">
        <v>32823</v>
      </c>
      <c r="AH1299" s="34">
        <v>110387</v>
      </c>
      <c r="AI1299" s="34">
        <v>12936</v>
      </c>
      <c r="AJ1299" s="34">
        <v>29436</v>
      </c>
      <c r="AK1299" s="34">
        <v>1100</v>
      </c>
      <c r="AL1299" s="34">
        <v>4310</v>
      </c>
      <c r="AM1299" s="34">
        <v>125580</v>
      </c>
      <c r="AN1299" s="34">
        <v>13563</v>
      </c>
      <c r="AO1299" s="34">
        <v>0</v>
      </c>
      <c r="AP1299" s="33">
        <v>85862</v>
      </c>
      <c r="AQ1299" s="18" t="s">
        <v>80</v>
      </c>
      <c r="AR1299" s="25"/>
      <c r="AS1299" s="18"/>
      <c r="AT1299" s="34">
        <v>47900</v>
      </c>
      <c r="AU1299" s="34">
        <v>396052</v>
      </c>
      <c r="AV1299" s="34">
        <v>258711</v>
      </c>
      <c r="AW1299" s="34">
        <v>169780</v>
      </c>
      <c r="AX1299" s="34">
        <v>3852</v>
      </c>
      <c r="AY1299" s="33">
        <v>0</v>
      </c>
      <c r="AZ1299" s="15"/>
    </row>
    <row r="1300" spans="1:52" s="16" customFormat="1" ht="14.25" customHeight="1" x14ac:dyDescent="0.15">
      <c r="A1300" s="18" t="s">
        <v>81</v>
      </c>
      <c r="B1300" s="25"/>
      <c r="C1300" s="29"/>
      <c r="D1300" s="34">
        <f t="shared" si="123"/>
        <v>31237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4131</v>
      </c>
      <c r="M1300" s="32">
        <v>0</v>
      </c>
      <c r="N1300" s="32">
        <v>90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4000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23016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15">
      <c r="A1301" s="18" t="s">
        <v>82</v>
      </c>
      <c r="B1301" s="25"/>
      <c r="C1301" s="29"/>
      <c r="D1301" s="34">
        <f t="shared" si="123"/>
        <v>26565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495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22898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1004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2000</v>
      </c>
      <c r="AU1301" s="34">
        <v>0</v>
      </c>
      <c r="AV1301" s="34">
        <v>0</v>
      </c>
      <c r="AW1301" s="34">
        <v>168</v>
      </c>
      <c r="AX1301" s="34">
        <v>0</v>
      </c>
      <c r="AY1301" s="33">
        <v>0</v>
      </c>
      <c r="AZ1301" s="15"/>
    </row>
    <row r="1302" spans="1:52" s="64" customFormat="1" ht="14.25" customHeight="1" x14ac:dyDescent="0.15">
      <c r="A1302" s="52" t="s">
        <v>83</v>
      </c>
      <c r="B1302" s="53"/>
      <c r="C1302" s="54"/>
      <c r="D1302" s="50">
        <f t="shared" si="123"/>
        <v>8136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1080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38</v>
      </c>
      <c r="AC1302" s="50">
        <v>0</v>
      </c>
      <c r="AD1302" s="50">
        <v>0</v>
      </c>
      <c r="AE1302" s="50">
        <v>0</v>
      </c>
      <c r="AF1302" s="50">
        <v>0</v>
      </c>
      <c r="AG1302" s="50">
        <v>62</v>
      </c>
      <c r="AH1302" s="50">
        <v>5</v>
      </c>
      <c r="AI1302" s="50">
        <v>0</v>
      </c>
      <c r="AJ1302" s="50">
        <v>0</v>
      </c>
      <c r="AK1302" s="50">
        <v>0</v>
      </c>
      <c r="AL1302" s="50">
        <v>292</v>
      </c>
      <c r="AM1302" s="50">
        <v>0</v>
      </c>
      <c r="AN1302" s="50">
        <v>3630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3029</v>
      </c>
      <c r="AX1302" s="50">
        <v>0</v>
      </c>
      <c r="AY1302" s="45">
        <v>0</v>
      </c>
      <c r="AZ1302" s="63"/>
    </row>
    <row r="1303" spans="1:52" s="9" customFormat="1" ht="15.75" customHeight="1" x14ac:dyDescent="0.15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15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15">
      <c r="A1305" s="42" t="s">
        <v>44</v>
      </c>
      <c r="B1305" s="43"/>
      <c r="C1305" s="44"/>
      <c r="D1305" s="66">
        <f>SUM(E1305:AY1305)</f>
        <v>122247712</v>
      </c>
      <c r="E1305" s="67">
        <f>SUM(E1306:E1344)</f>
        <v>6043055</v>
      </c>
      <c r="F1305" s="67">
        <f t="shared" ref="F1305:U1305" si="124">SUM(F1306:F1344)</f>
        <v>365457</v>
      </c>
      <c r="G1305" s="67">
        <f t="shared" si="124"/>
        <v>174361</v>
      </c>
      <c r="H1305" s="67">
        <f t="shared" si="124"/>
        <v>7093210</v>
      </c>
      <c r="I1305" s="67">
        <f t="shared" si="124"/>
        <v>27160</v>
      </c>
      <c r="J1305" s="67">
        <f t="shared" si="124"/>
        <v>1862</v>
      </c>
      <c r="K1305" s="67">
        <f t="shared" si="124"/>
        <v>12499</v>
      </c>
      <c r="L1305" s="67">
        <f t="shared" si="124"/>
        <v>4712023</v>
      </c>
      <c r="M1305" s="67">
        <f t="shared" si="124"/>
        <v>7435973</v>
      </c>
      <c r="N1305" s="67">
        <f t="shared" si="124"/>
        <v>7067645</v>
      </c>
      <c r="O1305" s="67">
        <f t="shared" si="124"/>
        <v>7882434</v>
      </c>
      <c r="P1305" s="67">
        <f t="shared" si="124"/>
        <v>27613</v>
      </c>
      <c r="Q1305" s="67">
        <f t="shared" si="124"/>
        <v>10190</v>
      </c>
      <c r="R1305" s="67">
        <f t="shared" si="124"/>
        <v>12861</v>
      </c>
      <c r="S1305" s="67">
        <f t="shared" si="124"/>
        <v>946262</v>
      </c>
      <c r="T1305" s="67">
        <f t="shared" si="124"/>
        <v>164445</v>
      </c>
      <c r="U1305" s="68">
        <f t="shared" si="124"/>
        <v>16537019</v>
      </c>
      <c r="V1305" s="42" t="s">
        <v>44</v>
      </c>
      <c r="W1305" s="70"/>
      <c r="X1305" s="71"/>
      <c r="Y1305" s="72">
        <f t="shared" ref="Y1305:AP1305" si="125">SUM(Y1306:Y1344)</f>
        <v>1313371</v>
      </c>
      <c r="Z1305" s="67">
        <f t="shared" si="125"/>
        <v>0</v>
      </c>
      <c r="AA1305" s="67">
        <f t="shared" si="125"/>
        <v>776</v>
      </c>
      <c r="AB1305" s="67">
        <f t="shared" si="125"/>
        <v>4125033</v>
      </c>
      <c r="AC1305" s="67">
        <f t="shared" si="125"/>
        <v>12558345</v>
      </c>
      <c r="AD1305" s="67">
        <f t="shared" si="125"/>
        <v>2180062</v>
      </c>
      <c r="AE1305" s="67">
        <f t="shared" si="125"/>
        <v>21180</v>
      </c>
      <c r="AF1305" s="67">
        <f t="shared" si="125"/>
        <v>5858</v>
      </c>
      <c r="AG1305" s="67">
        <f t="shared" si="125"/>
        <v>7036555</v>
      </c>
      <c r="AH1305" s="67">
        <f t="shared" si="125"/>
        <v>9589186</v>
      </c>
      <c r="AI1305" s="67">
        <f t="shared" si="125"/>
        <v>2150493</v>
      </c>
      <c r="AJ1305" s="67">
        <f t="shared" si="125"/>
        <v>157513</v>
      </c>
      <c r="AK1305" s="67">
        <f t="shared" si="125"/>
        <v>832853</v>
      </c>
      <c r="AL1305" s="67">
        <f t="shared" si="125"/>
        <v>1838845</v>
      </c>
      <c r="AM1305" s="67">
        <f t="shared" si="125"/>
        <v>30081</v>
      </c>
      <c r="AN1305" s="67">
        <f t="shared" si="125"/>
        <v>9521353</v>
      </c>
      <c r="AO1305" s="67">
        <f t="shared" si="125"/>
        <v>16032</v>
      </c>
      <c r="AP1305" s="68">
        <f t="shared" si="125"/>
        <v>262422</v>
      </c>
      <c r="AQ1305" s="42" t="s">
        <v>44</v>
      </c>
      <c r="AR1305" s="70"/>
      <c r="AS1305" s="69"/>
      <c r="AT1305" s="72">
        <f t="shared" ref="AT1305:AY1305" si="126">SUM(AT1306:AT1344)</f>
        <v>68001</v>
      </c>
      <c r="AU1305" s="67">
        <f t="shared" si="126"/>
        <v>9422496</v>
      </c>
      <c r="AV1305" s="67">
        <f t="shared" si="126"/>
        <v>201764</v>
      </c>
      <c r="AW1305" s="67">
        <f t="shared" si="126"/>
        <v>856756</v>
      </c>
      <c r="AX1305" s="67">
        <f t="shared" si="126"/>
        <v>1539683</v>
      </c>
      <c r="AY1305" s="73">
        <f t="shared" si="126"/>
        <v>4985</v>
      </c>
      <c r="AZ1305" s="15"/>
    </row>
    <row r="1306" spans="1:52" s="16" customFormat="1" ht="14.25" customHeight="1" x14ac:dyDescent="0.15">
      <c r="A1306" s="18" t="s">
        <v>45</v>
      </c>
      <c r="B1306" s="25"/>
      <c r="C1306" s="29"/>
      <c r="D1306" s="34">
        <f t="shared" ref="D1306:D1344" si="127">SUM(E1306:AY1306)</f>
        <v>7733707</v>
      </c>
      <c r="E1306" s="34">
        <v>407921</v>
      </c>
      <c r="F1306" s="34">
        <v>78023</v>
      </c>
      <c r="G1306" s="32">
        <v>30234</v>
      </c>
      <c r="H1306" s="32">
        <v>2667416</v>
      </c>
      <c r="I1306" s="32">
        <v>10230</v>
      </c>
      <c r="J1306" s="32">
        <v>0</v>
      </c>
      <c r="K1306" s="32">
        <v>865</v>
      </c>
      <c r="L1306" s="32">
        <v>1882050</v>
      </c>
      <c r="M1306" s="32">
        <v>299439</v>
      </c>
      <c r="N1306" s="32">
        <v>855982</v>
      </c>
      <c r="O1306" s="32">
        <v>53149</v>
      </c>
      <c r="P1306" s="32">
        <v>3397</v>
      </c>
      <c r="Q1306" s="32">
        <v>74</v>
      </c>
      <c r="R1306" s="32">
        <v>4350</v>
      </c>
      <c r="S1306" s="32">
        <v>798276</v>
      </c>
      <c r="T1306" s="32">
        <v>140</v>
      </c>
      <c r="U1306" s="33">
        <v>408924</v>
      </c>
      <c r="V1306" s="18" t="s">
        <v>45</v>
      </c>
      <c r="W1306" s="25"/>
      <c r="X1306" s="29"/>
      <c r="Y1306" s="34">
        <v>574</v>
      </c>
      <c r="Z1306" s="32">
        <v>0</v>
      </c>
      <c r="AA1306" s="35">
        <v>0</v>
      </c>
      <c r="AB1306" s="34">
        <v>135872</v>
      </c>
      <c r="AC1306" s="34">
        <v>13709</v>
      </c>
      <c r="AD1306" s="34">
        <v>11095</v>
      </c>
      <c r="AE1306" s="34">
        <v>0</v>
      </c>
      <c r="AF1306" s="34">
        <v>440</v>
      </c>
      <c r="AG1306" s="34">
        <v>17391</v>
      </c>
      <c r="AH1306" s="34">
        <v>5362</v>
      </c>
      <c r="AI1306" s="34">
        <v>6193</v>
      </c>
      <c r="AJ1306" s="34">
        <v>14828</v>
      </c>
      <c r="AK1306" s="34">
        <v>5436</v>
      </c>
      <c r="AL1306" s="34">
        <v>2456</v>
      </c>
      <c r="AM1306" s="34">
        <v>135</v>
      </c>
      <c r="AN1306" s="34">
        <v>10206</v>
      </c>
      <c r="AO1306" s="34">
        <v>200</v>
      </c>
      <c r="AP1306" s="33">
        <v>7562</v>
      </c>
      <c r="AQ1306" s="18" t="s">
        <v>45</v>
      </c>
      <c r="AR1306" s="25"/>
      <c r="AS1306" s="18"/>
      <c r="AT1306" s="34">
        <v>119</v>
      </c>
      <c r="AU1306" s="34">
        <v>155</v>
      </c>
      <c r="AV1306" s="34">
        <v>0</v>
      </c>
      <c r="AW1306" s="34">
        <v>0</v>
      </c>
      <c r="AX1306" s="34">
        <v>104</v>
      </c>
      <c r="AY1306" s="33">
        <v>1400</v>
      </c>
      <c r="AZ1306" s="15"/>
    </row>
    <row r="1307" spans="1:52" s="16" customFormat="1" ht="14.25" customHeight="1" x14ac:dyDescent="0.15">
      <c r="A1307" s="18" t="s">
        <v>46</v>
      </c>
      <c r="B1307" s="25"/>
      <c r="C1307" s="29"/>
      <c r="D1307" s="34">
        <f t="shared" si="127"/>
        <v>700246</v>
      </c>
      <c r="E1307" s="34">
        <v>2517</v>
      </c>
      <c r="F1307" s="34">
        <v>0</v>
      </c>
      <c r="G1307" s="32">
        <v>0</v>
      </c>
      <c r="H1307" s="32">
        <v>0</v>
      </c>
      <c r="I1307" s="32">
        <v>5216</v>
      </c>
      <c r="J1307" s="32">
        <v>0</v>
      </c>
      <c r="K1307" s="32">
        <v>499</v>
      </c>
      <c r="L1307" s="32">
        <v>34779</v>
      </c>
      <c r="M1307" s="32">
        <v>20456</v>
      </c>
      <c r="N1307" s="32">
        <v>864</v>
      </c>
      <c r="O1307" s="32">
        <v>171536</v>
      </c>
      <c r="P1307" s="32">
        <v>0</v>
      </c>
      <c r="Q1307" s="32">
        <v>0</v>
      </c>
      <c r="R1307" s="32">
        <v>0</v>
      </c>
      <c r="S1307" s="32">
        <v>0</v>
      </c>
      <c r="T1307" s="32">
        <v>79</v>
      </c>
      <c r="U1307" s="33">
        <v>429751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17360</v>
      </c>
      <c r="AC1307" s="34">
        <v>5472</v>
      </c>
      <c r="AD1307" s="34">
        <v>1586</v>
      </c>
      <c r="AE1307" s="34">
        <v>0</v>
      </c>
      <c r="AF1307" s="34">
        <v>0</v>
      </c>
      <c r="AG1307" s="34">
        <v>3281</v>
      </c>
      <c r="AH1307" s="34">
        <v>0</v>
      </c>
      <c r="AI1307" s="34">
        <v>0</v>
      </c>
      <c r="AJ1307" s="34">
        <v>250</v>
      </c>
      <c r="AK1307" s="34">
        <v>0</v>
      </c>
      <c r="AL1307" s="34">
        <v>6141</v>
      </c>
      <c r="AM1307" s="34">
        <v>0</v>
      </c>
      <c r="AN1307" s="34">
        <v>459</v>
      </c>
      <c r="AO1307" s="34">
        <v>0</v>
      </c>
      <c r="AP1307" s="33">
        <v>0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15">
      <c r="A1308" s="18" t="s">
        <v>47</v>
      </c>
      <c r="B1308" s="25"/>
      <c r="C1308" s="29"/>
      <c r="D1308" s="34">
        <f t="shared" si="127"/>
        <v>462828</v>
      </c>
      <c r="E1308" s="34">
        <v>9541</v>
      </c>
      <c r="F1308" s="34">
        <v>0</v>
      </c>
      <c r="G1308" s="32">
        <v>0</v>
      </c>
      <c r="H1308" s="32">
        <v>1</v>
      </c>
      <c r="I1308" s="32">
        <v>0</v>
      </c>
      <c r="J1308" s="32">
        <v>0</v>
      </c>
      <c r="K1308" s="32">
        <v>0</v>
      </c>
      <c r="L1308" s="32">
        <v>66594</v>
      </c>
      <c r="M1308" s="32">
        <v>340624</v>
      </c>
      <c r="N1308" s="32">
        <v>11</v>
      </c>
      <c r="O1308" s="32">
        <v>1299</v>
      </c>
      <c r="P1308" s="32">
        <v>0</v>
      </c>
      <c r="Q1308" s="32">
        <v>14</v>
      </c>
      <c r="R1308" s="32">
        <v>0</v>
      </c>
      <c r="S1308" s="32">
        <v>0</v>
      </c>
      <c r="T1308" s="32">
        <v>0</v>
      </c>
      <c r="U1308" s="33">
        <v>26730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3429</v>
      </c>
      <c r="AD1308" s="34">
        <v>1574</v>
      </c>
      <c r="AE1308" s="34">
        <v>0</v>
      </c>
      <c r="AF1308" s="34">
        <v>0</v>
      </c>
      <c r="AG1308" s="34">
        <v>0</v>
      </c>
      <c r="AH1308" s="34">
        <v>0</v>
      </c>
      <c r="AI1308" s="34">
        <v>176</v>
      </c>
      <c r="AJ1308" s="34">
        <v>0</v>
      </c>
      <c r="AK1308" s="34">
        <v>580</v>
      </c>
      <c r="AL1308" s="34">
        <v>588</v>
      </c>
      <c r="AM1308" s="34">
        <v>0</v>
      </c>
      <c r="AN1308" s="34">
        <v>11542</v>
      </c>
      <c r="AO1308" s="34">
        <v>0</v>
      </c>
      <c r="AP1308" s="33">
        <v>125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15">
      <c r="A1309" s="18" t="s">
        <v>48</v>
      </c>
      <c r="B1309" s="25"/>
      <c r="C1309" s="29"/>
      <c r="D1309" s="34">
        <f t="shared" si="127"/>
        <v>4566819</v>
      </c>
      <c r="E1309" s="34">
        <v>277884</v>
      </c>
      <c r="F1309" s="34">
        <v>1119</v>
      </c>
      <c r="G1309" s="32">
        <v>2672</v>
      </c>
      <c r="H1309" s="32">
        <v>0</v>
      </c>
      <c r="I1309" s="32">
        <v>0</v>
      </c>
      <c r="J1309" s="32">
        <v>0</v>
      </c>
      <c r="K1309" s="32">
        <v>2596</v>
      </c>
      <c r="L1309" s="32">
        <v>162126</v>
      </c>
      <c r="M1309" s="32">
        <v>162100</v>
      </c>
      <c r="N1309" s="32">
        <v>203866</v>
      </c>
      <c r="O1309" s="32">
        <v>460021</v>
      </c>
      <c r="P1309" s="32">
        <v>0</v>
      </c>
      <c r="Q1309" s="32">
        <v>200</v>
      </c>
      <c r="R1309" s="32">
        <v>231</v>
      </c>
      <c r="S1309" s="32">
        <v>0</v>
      </c>
      <c r="T1309" s="32">
        <v>2276</v>
      </c>
      <c r="U1309" s="33">
        <v>2834331</v>
      </c>
      <c r="V1309" s="18" t="s">
        <v>48</v>
      </c>
      <c r="W1309" s="25"/>
      <c r="X1309" s="29"/>
      <c r="Y1309" s="34">
        <v>10950</v>
      </c>
      <c r="Z1309" s="32">
        <v>0</v>
      </c>
      <c r="AA1309" s="35">
        <v>0</v>
      </c>
      <c r="AB1309" s="34">
        <v>114941</v>
      </c>
      <c r="AC1309" s="34">
        <v>67888</v>
      </c>
      <c r="AD1309" s="34">
        <v>865</v>
      </c>
      <c r="AE1309" s="34">
        <v>1797</v>
      </c>
      <c r="AF1309" s="34">
        <v>0</v>
      </c>
      <c r="AG1309" s="34">
        <v>87350</v>
      </c>
      <c r="AH1309" s="34">
        <v>130816</v>
      </c>
      <c r="AI1309" s="34">
        <v>4534</v>
      </c>
      <c r="AJ1309" s="34">
        <v>0</v>
      </c>
      <c r="AK1309" s="34">
        <v>209</v>
      </c>
      <c r="AL1309" s="34">
        <v>3519</v>
      </c>
      <c r="AM1309" s="34">
        <v>0</v>
      </c>
      <c r="AN1309" s="34">
        <v>14318</v>
      </c>
      <c r="AO1309" s="34">
        <v>0</v>
      </c>
      <c r="AP1309" s="33">
        <v>18526</v>
      </c>
      <c r="AQ1309" s="18" t="s">
        <v>48</v>
      </c>
      <c r="AR1309" s="25"/>
      <c r="AS1309" s="18"/>
      <c r="AT1309" s="34">
        <v>700</v>
      </c>
      <c r="AU1309" s="34">
        <v>100</v>
      </c>
      <c r="AV1309" s="34">
        <v>0</v>
      </c>
      <c r="AW1309" s="34">
        <v>0</v>
      </c>
      <c r="AX1309" s="34">
        <v>881</v>
      </c>
      <c r="AY1309" s="33">
        <v>3</v>
      </c>
      <c r="AZ1309" s="15"/>
    </row>
    <row r="1310" spans="1:52" s="16" customFormat="1" ht="14.25" customHeight="1" x14ac:dyDescent="0.15">
      <c r="A1310" s="18" t="s">
        <v>49</v>
      </c>
      <c r="B1310" s="25"/>
      <c r="C1310" s="29"/>
      <c r="D1310" s="34">
        <f t="shared" si="127"/>
        <v>18176</v>
      </c>
      <c r="E1310" s="34">
        <v>4088</v>
      </c>
      <c r="F1310" s="34">
        <v>0</v>
      </c>
      <c r="G1310" s="32">
        <v>0</v>
      </c>
      <c r="H1310" s="32">
        <v>0</v>
      </c>
      <c r="I1310" s="32">
        <v>0</v>
      </c>
      <c r="J1310" s="32">
        <v>1729</v>
      </c>
      <c r="K1310" s="32">
        <v>0</v>
      </c>
      <c r="L1310" s="32">
        <v>888</v>
      </c>
      <c r="M1310" s="32">
        <v>450</v>
      </c>
      <c r="N1310" s="32">
        <v>0</v>
      </c>
      <c r="O1310" s="32">
        <v>2647</v>
      </c>
      <c r="P1310" s="32">
        <v>1155</v>
      </c>
      <c r="Q1310" s="32">
        <v>0</v>
      </c>
      <c r="R1310" s="32">
        <v>0</v>
      </c>
      <c r="S1310" s="32">
        <v>1285</v>
      </c>
      <c r="T1310" s="32">
        <v>1200</v>
      </c>
      <c r="U1310" s="33">
        <v>2400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232</v>
      </c>
      <c r="AE1310" s="34">
        <v>0</v>
      </c>
      <c r="AF1310" s="34">
        <v>0</v>
      </c>
      <c r="AG1310" s="34">
        <v>0</v>
      </c>
      <c r="AH1310" s="34">
        <v>1700</v>
      </c>
      <c r="AI1310" s="34">
        <v>0</v>
      </c>
      <c r="AJ1310" s="34">
        <v>0</v>
      </c>
      <c r="AK1310" s="34">
        <v>376</v>
      </c>
      <c r="AL1310" s="34">
        <v>26</v>
      </c>
      <c r="AM1310" s="34">
        <v>0</v>
      </c>
      <c r="AN1310" s="34">
        <v>0</v>
      </c>
      <c r="AO1310" s="34">
        <v>0</v>
      </c>
      <c r="AP1310" s="33">
        <v>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15">
      <c r="A1311" s="18" t="s">
        <v>50</v>
      </c>
      <c r="B1311" s="25"/>
      <c r="C1311" s="29"/>
      <c r="D1311" s="34">
        <f t="shared" si="127"/>
        <v>1275</v>
      </c>
      <c r="E1311" s="34">
        <v>0</v>
      </c>
      <c r="F1311" s="34">
        <v>0</v>
      </c>
      <c r="G1311" s="32">
        <v>0</v>
      </c>
      <c r="H1311" s="32">
        <v>0</v>
      </c>
      <c r="I1311" s="32">
        <v>18</v>
      </c>
      <c r="J1311" s="32">
        <v>133</v>
      </c>
      <c r="K1311" s="32">
        <v>0</v>
      </c>
      <c r="L1311" s="32">
        <v>0</v>
      </c>
      <c r="M1311" s="32">
        <v>0</v>
      </c>
      <c r="N1311" s="32">
        <v>719</v>
      </c>
      <c r="O1311" s="32">
        <v>125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280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15">
      <c r="A1312" s="18" t="s">
        <v>51</v>
      </c>
      <c r="B1312" s="25"/>
      <c r="C1312" s="29"/>
      <c r="D1312" s="34">
        <f t="shared" si="127"/>
        <v>116715</v>
      </c>
      <c r="E1312" s="34">
        <v>48387</v>
      </c>
      <c r="F1312" s="34">
        <v>116</v>
      </c>
      <c r="G1312" s="32">
        <v>0</v>
      </c>
      <c r="H1312" s="32">
        <v>988</v>
      </c>
      <c r="I1312" s="32">
        <v>32</v>
      </c>
      <c r="J1312" s="32">
        <v>0</v>
      </c>
      <c r="K1312" s="32">
        <v>0</v>
      </c>
      <c r="L1312" s="32">
        <v>999</v>
      </c>
      <c r="M1312" s="32">
        <v>0</v>
      </c>
      <c r="N1312" s="32">
        <v>123</v>
      </c>
      <c r="O1312" s="32">
        <v>2078</v>
      </c>
      <c r="P1312" s="32">
        <v>0</v>
      </c>
      <c r="Q1312" s="32">
        <v>63</v>
      </c>
      <c r="R1312" s="32">
        <v>0</v>
      </c>
      <c r="S1312" s="32">
        <v>0</v>
      </c>
      <c r="T1312" s="32">
        <v>60</v>
      </c>
      <c r="U1312" s="33">
        <v>10628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29846</v>
      </c>
      <c r="AC1312" s="34">
        <v>5468</v>
      </c>
      <c r="AD1312" s="34">
        <v>0</v>
      </c>
      <c r="AE1312" s="34">
        <v>0</v>
      </c>
      <c r="AF1312" s="34">
        <v>0</v>
      </c>
      <c r="AG1312" s="34">
        <v>6563</v>
      </c>
      <c r="AH1312" s="34">
        <v>6288</v>
      </c>
      <c r="AI1312" s="34">
        <v>141</v>
      </c>
      <c r="AJ1312" s="34">
        <v>118</v>
      </c>
      <c r="AK1312" s="34">
        <v>2412</v>
      </c>
      <c r="AL1312" s="34">
        <v>0</v>
      </c>
      <c r="AM1312" s="34">
        <v>0</v>
      </c>
      <c r="AN1312" s="34">
        <v>162</v>
      </c>
      <c r="AO1312" s="34">
        <v>0</v>
      </c>
      <c r="AP1312" s="33">
        <v>2088</v>
      </c>
      <c r="AQ1312" s="18" t="s">
        <v>51</v>
      </c>
      <c r="AR1312" s="25"/>
      <c r="AS1312" s="18"/>
      <c r="AT1312" s="34">
        <v>155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15">
      <c r="A1313" s="18" t="s">
        <v>52</v>
      </c>
      <c r="B1313" s="25"/>
      <c r="C1313" s="29"/>
      <c r="D1313" s="34">
        <f t="shared" si="127"/>
        <v>2469056</v>
      </c>
      <c r="E1313" s="34">
        <v>1939359</v>
      </c>
      <c r="F1313" s="34">
        <v>61</v>
      </c>
      <c r="G1313" s="32">
        <v>0</v>
      </c>
      <c r="H1313" s="32">
        <v>0</v>
      </c>
      <c r="I1313" s="32">
        <v>0</v>
      </c>
      <c r="J1313" s="32">
        <v>0</v>
      </c>
      <c r="K1313" s="32">
        <v>240</v>
      </c>
      <c r="L1313" s="32">
        <v>0</v>
      </c>
      <c r="M1313" s="32">
        <v>7765</v>
      </c>
      <c r="N1313" s="32">
        <v>8072</v>
      </c>
      <c r="O1313" s="32">
        <v>7218</v>
      </c>
      <c r="P1313" s="32">
        <v>0</v>
      </c>
      <c r="Q1313" s="32">
        <v>251</v>
      </c>
      <c r="R1313" s="32">
        <v>0</v>
      </c>
      <c r="S1313" s="32">
        <v>0</v>
      </c>
      <c r="T1313" s="32">
        <v>1723</v>
      </c>
      <c r="U1313" s="33">
        <v>1309</v>
      </c>
      <c r="V1313" s="18" t="s">
        <v>52</v>
      </c>
      <c r="W1313" s="25"/>
      <c r="X1313" s="29"/>
      <c r="Y1313" s="34">
        <v>0</v>
      </c>
      <c r="Z1313" s="32">
        <v>0</v>
      </c>
      <c r="AA1313" s="35">
        <v>0</v>
      </c>
      <c r="AB1313" s="34">
        <v>20546</v>
      </c>
      <c r="AC1313" s="34">
        <v>3555</v>
      </c>
      <c r="AD1313" s="34">
        <v>13661</v>
      </c>
      <c r="AE1313" s="34">
        <v>0</v>
      </c>
      <c r="AF1313" s="34">
        <v>0</v>
      </c>
      <c r="AG1313" s="34">
        <v>14921</v>
      </c>
      <c r="AH1313" s="34">
        <v>3488</v>
      </c>
      <c r="AI1313" s="34">
        <v>488</v>
      </c>
      <c r="AJ1313" s="34">
        <v>64</v>
      </c>
      <c r="AK1313" s="34">
        <v>86</v>
      </c>
      <c r="AL1313" s="34">
        <v>41490</v>
      </c>
      <c r="AM1313" s="34">
        <v>0</v>
      </c>
      <c r="AN1313" s="34">
        <v>144632</v>
      </c>
      <c r="AO1313" s="34">
        <v>43</v>
      </c>
      <c r="AP1313" s="33">
        <v>3230</v>
      </c>
      <c r="AQ1313" s="18" t="s">
        <v>52</v>
      </c>
      <c r="AR1313" s="25"/>
      <c r="AS1313" s="18"/>
      <c r="AT1313" s="34">
        <v>0</v>
      </c>
      <c r="AU1313" s="34">
        <v>256571</v>
      </c>
      <c r="AV1313" s="34">
        <v>0</v>
      </c>
      <c r="AW1313" s="34">
        <v>63</v>
      </c>
      <c r="AX1313" s="34">
        <v>0</v>
      </c>
      <c r="AY1313" s="33">
        <v>220</v>
      </c>
      <c r="AZ1313" s="15"/>
    </row>
    <row r="1314" spans="1:52" s="16" customFormat="1" ht="14.25" customHeight="1" x14ac:dyDescent="0.15">
      <c r="A1314" s="18" t="s">
        <v>53</v>
      </c>
      <c r="B1314" s="25"/>
      <c r="C1314" s="29"/>
      <c r="D1314" s="34">
        <f t="shared" si="127"/>
        <v>12215282</v>
      </c>
      <c r="E1314" s="34">
        <v>254130</v>
      </c>
      <c r="F1314" s="34">
        <v>1573</v>
      </c>
      <c r="G1314" s="32">
        <v>14346</v>
      </c>
      <c r="H1314" s="32">
        <v>263</v>
      </c>
      <c r="I1314" s="32">
        <v>0</v>
      </c>
      <c r="J1314" s="32">
        <v>0</v>
      </c>
      <c r="K1314" s="32">
        <v>0</v>
      </c>
      <c r="L1314" s="32">
        <v>298440</v>
      </c>
      <c r="M1314" s="32">
        <v>1883491</v>
      </c>
      <c r="N1314" s="32">
        <v>515</v>
      </c>
      <c r="O1314" s="32">
        <v>1470372</v>
      </c>
      <c r="P1314" s="32">
        <v>1427</v>
      </c>
      <c r="Q1314" s="32">
        <v>70</v>
      </c>
      <c r="R1314" s="32">
        <v>0</v>
      </c>
      <c r="S1314" s="32">
        <v>0</v>
      </c>
      <c r="T1314" s="32">
        <v>0</v>
      </c>
      <c r="U1314" s="33">
        <v>2257886</v>
      </c>
      <c r="V1314" s="18" t="s">
        <v>53</v>
      </c>
      <c r="W1314" s="25"/>
      <c r="X1314" s="29"/>
      <c r="Y1314" s="34">
        <v>669946</v>
      </c>
      <c r="Z1314" s="32">
        <v>0</v>
      </c>
      <c r="AA1314" s="35">
        <v>0</v>
      </c>
      <c r="AB1314" s="34">
        <v>1047486</v>
      </c>
      <c r="AC1314" s="34">
        <v>1079653</v>
      </c>
      <c r="AD1314" s="34">
        <v>26166</v>
      </c>
      <c r="AE1314" s="34">
        <v>0</v>
      </c>
      <c r="AF1314" s="34">
        <v>0</v>
      </c>
      <c r="AG1314" s="34">
        <v>494247</v>
      </c>
      <c r="AH1314" s="34">
        <v>1276933</v>
      </c>
      <c r="AI1314" s="34">
        <v>350470</v>
      </c>
      <c r="AJ1314" s="34">
        <v>34134</v>
      </c>
      <c r="AK1314" s="34">
        <v>92141</v>
      </c>
      <c r="AL1314" s="34">
        <v>415222</v>
      </c>
      <c r="AM1314" s="34">
        <v>0</v>
      </c>
      <c r="AN1314" s="34">
        <v>267362</v>
      </c>
      <c r="AO1314" s="34">
        <v>0</v>
      </c>
      <c r="AP1314" s="33">
        <v>1807</v>
      </c>
      <c r="AQ1314" s="18" t="s">
        <v>53</v>
      </c>
      <c r="AR1314" s="25"/>
      <c r="AS1314" s="18"/>
      <c r="AT1314" s="34">
        <v>5695</v>
      </c>
      <c r="AU1314" s="34">
        <v>271507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15">
      <c r="A1315" s="18" t="s">
        <v>54</v>
      </c>
      <c r="B1315" s="25"/>
      <c r="C1315" s="29"/>
      <c r="D1315" s="34">
        <f t="shared" si="127"/>
        <v>2234907</v>
      </c>
      <c r="E1315" s="34">
        <v>296253</v>
      </c>
      <c r="F1315" s="34">
        <v>1143</v>
      </c>
      <c r="G1315" s="32">
        <v>950</v>
      </c>
      <c r="H1315" s="32">
        <v>73067</v>
      </c>
      <c r="I1315" s="32">
        <v>0</v>
      </c>
      <c r="J1315" s="32">
        <v>0</v>
      </c>
      <c r="K1315" s="32">
        <v>0</v>
      </c>
      <c r="L1315" s="32">
        <v>112162</v>
      </c>
      <c r="M1315" s="32">
        <v>42293</v>
      </c>
      <c r="N1315" s="32">
        <v>27713</v>
      </c>
      <c r="O1315" s="32">
        <v>9812</v>
      </c>
      <c r="P1315" s="32">
        <v>0</v>
      </c>
      <c r="Q1315" s="32">
        <v>0</v>
      </c>
      <c r="R1315" s="32">
        <v>0</v>
      </c>
      <c r="S1315" s="32">
        <v>0</v>
      </c>
      <c r="T1315" s="32">
        <v>1745</v>
      </c>
      <c r="U1315" s="33">
        <v>105578</v>
      </c>
      <c r="V1315" s="18" t="s">
        <v>54</v>
      </c>
      <c r="W1315" s="25"/>
      <c r="X1315" s="29"/>
      <c r="Y1315" s="34">
        <v>90</v>
      </c>
      <c r="Z1315" s="32">
        <v>0</v>
      </c>
      <c r="AA1315" s="35">
        <v>0</v>
      </c>
      <c r="AB1315" s="34">
        <v>357211</v>
      </c>
      <c r="AC1315" s="34">
        <v>92484</v>
      </c>
      <c r="AD1315" s="34">
        <v>63320</v>
      </c>
      <c r="AE1315" s="34">
        <v>0</v>
      </c>
      <c r="AF1315" s="34">
        <v>0</v>
      </c>
      <c r="AG1315" s="34">
        <v>51434</v>
      </c>
      <c r="AH1315" s="34">
        <v>20830</v>
      </c>
      <c r="AI1315" s="34">
        <v>3272</v>
      </c>
      <c r="AJ1315" s="34">
        <v>0</v>
      </c>
      <c r="AK1315" s="34">
        <v>0</v>
      </c>
      <c r="AL1315" s="34">
        <v>14960</v>
      </c>
      <c r="AM1315" s="34">
        <v>0</v>
      </c>
      <c r="AN1315" s="34">
        <v>714710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0</v>
      </c>
      <c r="AU1315" s="34">
        <v>121464</v>
      </c>
      <c r="AV1315" s="34">
        <v>16710</v>
      </c>
      <c r="AW1315" s="34">
        <v>28790</v>
      </c>
      <c r="AX1315" s="34">
        <v>78916</v>
      </c>
      <c r="AY1315" s="33">
        <v>0</v>
      </c>
      <c r="AZ1315" s="15"/>
    </row>
    <row r="1316" spans="1:52" s="16" customFormat="1" ht="14.25" customHeight="1" x14ac:dyDescent="0.15">
      <c r="A1316" s="18" t="s">
        <v>55</v>
      </c>
      <c r="B1316" s="25"/>
      <c r="C1316" s="29"/>
      <c r="D1316" s="34">
        <f t="shared" si="127"/>
        <v>9242952</v>
      </c>
      <c r="E1316" s="34">
        <v>429577</v>
      </c>
      <c r="F1316" s="34">
        <v>109733</v>
      </c>
      <c r="G1316" s="32">
        <v>0</v>
      </c>
      <c r="H1316" s="32">
        <v>933388</v>
      </c>
      <c r="I1316" s="32">
        <v>0</v>
      </c>
      <c r="J1316" s="32">
        <v>0</v>
      </c>
      <c r="K1316" s="32">
        <v>0</v>
      </c>
      <c r="L1316" s="32">
        <v>58489</v>
      </c>
      <c r="M1316" s="32">
        <v>406188</v>
      </c>
      <c r="N1316" s="32">
        <v>1946</v>
      </c>
      <c r="O1316" s="32">
        <v>149650</v>
      </c>
      <c r="P1316" s="32">
        <v>0</v>
      </c>
      <c r="Q1316" s="32">
        <v>0</v>
      </c>
      <c r="R1316" s="32">
        <v>455</v>
      </c>
      <c r="S1316" s="32">
        <v>0</v>
      </c>
      <c r="T1316" s="32">
        <v>13112</v>
      </c>
      <c r="U1316" s="33">
        <v>3299841</v>
      </c>
      <c r="V1316" s="18" t="s">
        <v>55</v>
      </c>
      <c r="W1316" s="25"/>
      <c r="X1316" s="29"/>
      <c r="Y1316" s="34">
        <v>1696</v>
      </c>
      <c r="Z1316" s="32">
        <v>0</v>
      </c>
      <c r="AA1316" s="35">
        <v>0</v>
      </c>
      <c r="AB1316" s="34">
        <v>177229</v>
      </c>
      <c r="AC1316" s="34">
        <v>184361</v>
      </c>
      <c r="AD1316" s="34">
        <v>1633</v>
      </c>
      <c r="AE1316" s="34">
        <v>0</v>
      </c>
      <c r="AF1316" s="34">
        <v>0</v>
      </c>
      <c r="AG1316" s="34">
        <v>674808</v>
      </c>
      <c r="AH1316" s="34">
        <v>126716</v>
      </c>
      <c r="AI1316" s="34">
        <v>8595</v>
      </c>
      <c r="AJ1316" s="34">
        <v>0</v>
      </c>
      <c r="AK1316" s="34">
        <v>2822</v>
      </c>
      <c r="AL1316" s="34">
        <v>33798</v>
      </c>
      <c r="AM1316" s="34">
        <v>1427</v>
      </c>
      <c r="AN1316" s="34">
        <v>2539692</v>
      </c>
      <c r="AO1316" s="34">
        <v>60</v>
      </c>
      <c r="AP1316" s="33">
        <v>1278</v>
      </c>
      <c r="AQ1316" s="18" t="s">
        <v>55</v>
      </c>
      <c r="AR1316" s="25"/>
      <c r="AS1316" s="18"/>
      <c r="AT1316" s="34">
        <v>2250</v>
      </c>
      <c r="AU1316" s="34">
        <v>83770</v>
      </c>
      <c r="AV1316" s="34">
        <v>0</v>
      </c>
      <c r="AW1316" s="34">
        <v>10</v>
      </c>
      <c r="AX1316" s="34">
        <v>428</v>
      </c>
      <c r="AY1316" s="33">
        <v>0</v>
      </c>
      <c r="AZ1316" s="15"/>
    </row>
    <row r="1317" spans="1:52" s="16" customFormat="1" ht="14.25" customHeight="1" x14ac:dyDescent="0.15">
      <c r="A1317" s="18" t="s">
        <v>56</v>
      </c>
      <c r="B1317" s="25"/>
      <c r="C1317" s="29"/>
      <c r="D1317" s="34">
        <f t="shared" si="127"/>
        <v>99053</v>
      </c>
      <c r="E1317" s="34">
        <v>18748</v>
      </c>
      <c r="F1317" s="34">
        <v>0</v>
      </c>
      <c r="G1317" s="32">
        <v>0</v>
      </c>
      <c r="H1317" s="32">
        <v>0</v>
      </c>
      <c r="I1317" s="32">
        <v>200</v>
      </c>
      <c r="J1317" s="32">
        <v>0</v>
      </c>
      <c r="K1317" s="32">
        <v>0</v>
      </c>
      <c r="L1317" s="32">
        <v>0</v>
      </c>
      <c r="M1317" s="32">
        <v>1427</v>
      </c>
      <c r="N1317" s="32">
        <v>0</v>
      </c>
      <c r="O1317" s="32">
        <v>0</v>
      </c>
      <c r="P1317" s="32">
        <v>6688</v>
      </c>
      <c r="Q1317" s="32">
        <v>9501</v>
      </c>
      <c r="R1317" s="32">
        <v>0</v>
      </c>
      <c r="S1317" s="32">
        <v>1410</v>
      </c>
      <c r="T1317" s="32">
        <v>0</v>
      </c>
      <c r="U1317" s="33">
        <v>3055</v>
      </c>
      <c r="V1317" s="18" t="s">
        <v>56</v>
      </c>
      <c r="W1317" s="25"/>
      <c r="X1317" s="29"/>
      <c r="Y1317" s="34">
        <v>0</v>
      </c>
      <c r="Z1317" s="32">
        <v>0</v>
      </c>
      <c r="AA1317" s="35">
        <v>0</v>
      </c>
      <c r="AB1317" s="34">
        <v>0</v>
      </c>
      <c r="AC1317" s="34">
        <v>0</v>
      </c>
      <c r="AD1317" s="34">
        <v>0</v>
      </c>
      <c r="AE1317" s="34">
        <v>0</v>
      </c>
      <c r="AF1317" s="34">
        <v>0</v>
      </c>
      <c r="AG1317" s="34">
        <v>8146</v>
      </c>
      <c r="AH1317" s="34">
        <v>15836</v>
      </c>
      <c r="AI1317" s="34">
        <v>10919</v>
      </c>
      <c r="AJ1317" s="34">
        <v>0</v>
      </c>
      <c r="AK1317" s="34">
        <v>0</v>
      </c>
      <c r="AL1317" s="34">
        <v>99</v>
      </c>
      <c r="AM1317" s="34">
        <v>0</v>
      </c>
      <c r="AN1317" s="34">
        <v>22352</v>
      </c>
      <c r="AO1317" s="34">
        <v>0</v>
      </c>
      <c r="AP1317" s="33">
        <v>0</v>
      </c>
      <c r="AQ1317" s="18" t="s">
        <v>56</v>
      </c>
      <c r="AR1317" s="25"/>
      <c r="AS1317" s="18"/>
      <c r="AT1317" s="34">
        <v>0</v>
      </c>
      <c r="AU1317" s="34">
        <v>672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15">
      <c r="A1318" s="18" t="s">
        <v>57</v>
      </c>
      <c r="B1318" s="25"/>
      <c r="C1318" s="29"/>
      <c r="D1318" s="34">
        <f t="shared" si="127"/>
        <v>79423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938</v>
      </c>
      <c r="M1318" s="32">
        <v>4562</v>
      </c>
      <c r="N1318" s="32">
        <v>0</v>
      </c>
      <c r="O1318" s="32">
        <v>0</v>
      </c>
      <c r="P1318" s="32">
        <v>1958</v>
      </c>
      <c r="Q1318" s="32">
        <v>0</v>
      </c>
      <c r="R1318" s="32">
        <v>0</v>
      </c>
      <c r="S1318" s="32">
        <v>581</v>
      </c>
      <c r="T1318" s="32">
        <v>0</v>
      </c>
      <c r="U1318" s="33">
        <v>4666</v>
      </c>
      <c r="V1318" s="18" t="s">
        <v>57</v>
      </c>
      <c r="W1318" s="25"/>
      <c r="X1318" s="29"/>
      <c r="Y1318" s="34">
        <v>117</v>
      </c>
      <c r="Z1318" s="32">
        <v>0</v>
      </c>
      <c r="AA1318" s="35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35537</v>
      </c>
      <c r="AH1318" s="34">
        <v>30884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180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15">
      <c r="A1319" s="18" t="s">
        <v>58</v>
      </c>
      <c r="B1319" s="25"/>
      <c r="C1319" s="29"/>
      <c r="D1319" s="34">
        <f t="shared" si="127"/>
        <v>37944</v>
      </c>
      <c r="E1319" s="34">
        <v>6355</v>
      </c>
      <c r="F1319" s="34">
        <v>0</v>
      </c>
      <c r="G1319" s="32">
        <v>71</v>
      </c>
      <c r="H1319" s="32">
        <v>231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117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26738</v>
      </c>
      <c r="AD1319" s="34">
        <v>0</v>
      </c>
      <c r="AE1319" s="34">
        <v>0</v>
      </c>
      <c r="AF1319" s="34">
        <v>0</v>
      </c>
      <c r="AG1319" s="34">
        <v>0</v>
      </c>
      <c r="AH1319" s="34">
        <v>150</v>
      </c>
      <c r="AI1319" s="34">
        <v>1797</v>
      </c>
      <c r="AJ1319" s="34">
        <v>0</v>
      </c>
      <c r="AK1319" s="34">
        <v>0</v>
      </c>
      <c r="AL1319" s="34">
        <v>0</v>
      </c>
      <c r="AM1319" s="34">
        <v>0</v>
      </c>
      <c r="AN1319" s="34">
        <v>1001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1484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15">
      <c r="A1320" s="18" t="s">
        <v>59</v>
      </c>
      <c r="B1320" s="25"/>
      <c r="C1320" s="29"/>
      <c r="D1320" s="34">
        <f t="shared" si="127"/>
        <v>1144730</v>
      </c>
      <c r="E1320" s="34">
        <v>816383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1183</v>
      </c>
      <c r="N1320" s="32">
        <v>0</v>
      </c>
      <c r="O1320" s="32">
        <v>0</v>
      </c>
      <c r="P1320" s="32">
        <v>0</v>
      </c>
      <c r="Q1320" s="32">
        <v>0</v>
      </c>
      <c r="R1320" s="32">
        <v>300</v>
      </c>
      <c r="S1320" s="32">
        <v>500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670</v>
      </c>
      <c r="AB1320" s="34">
        <v>20</v>
      </c>
      <c r="AC1320" s="34">
        <v>0</v>
      </c>
      <c r="AD1320" s="34">
        <v>0</v>
      </c>
      <c r="AE1320" s="34">
        <v>0</v>
      </c>
      <c r="AF1320" s="34">
        <v>0</v>
      </c>
      <c r="AG1320" s="34">
        <v>4043</v>
      </c>
      <c r="AH1320" s="34">
        <v>2974</v>
      </c>
      <c r="AI1320" s="34">
        <v>202</v>
      </c>
      <c r="AJ1320" s="34">
        <v>0</v>
      </c>
      <c r="AK1320" s="34">
        <v>1730</v>
      </c>
      <c r="AL1320" s="34">
        <v>3040</v>
      </c>
      <c r="AM1320" s="34">
        <v>0</v>
      </c>
      <c r="AN1320" s="34">
        <v>313594</v>
      </c>
      <c r="AO1320" s="34">
        <v>0</v>
      </c>
      <c r="AP1320" s="33">
        <v>91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15">
      <c r="A1321" s="18" t="s">
        <v>60</v>
      </c>
      <c r="B1321" s="25"/>
      <c r="C1321" s="29"/>
      <c r="D1321" s="34">
        <f t="shared" si="127"/>
        <v>2356444</v>
      </c>
      <c r="E1321" s="34">
        <v>9394</v>
      </c>
      <c r="F1321" s="34">
        <v>0</v>
      </c>
      <c r="G1321" s="32">
        <v>0</v>
      </c>
      <c r="H1321" s="32">
        <v>1540</v>
      </c>
      <c r="I1321" s="32">
        <v>232</v>
      </c>
      <c r="J1321" s="32">
        <v>0</v>
      </c>
      <c r="K1321" s="32">
        <v>0</v>
      </c>
      <c r="L1321" s="32">
        <v>37446</v>
      </c>
      <c r="M1321" s="32">
        <v>72635</v>
      </c>
      <c r="N1321" s="32">
        <v>69621</v>
      </c>
      <c r="O1321" s="32">
        <v>10928</v>
      </c>
      <c r="P1321" s="32">
        <v>0</v>
      </c>
      <c r="Q1321" s="32">
        <v>0</v>
      </c>
      <c r="R1321" s="32">
        <v>227</v>
      </c>
      <c r="S1321" s="32">
        <v>0</v>
      </c>
      <c r="T1321" s="32">
        <v>12553</v>
      </c>
      <c r="U1321" s="33">
        <v>37100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138206</v>
      </c>
      <c r="AC1321" s="34">
        <v>92557</v>
      </c>
      <c r="AD1321" s="34">
        <v>0</v>
      </c>
      <c r="AE1321" s="34">
        <v>0</v>
      </c>
      <c r="AF1321" s="34">
        <v>0</v>
      </c>
      <c r="AG1321" s="34">
        <v>89634</v>
      </c>
      <c r="AH1321" s="34">
        <v>38093</v>
      </c>
      <c r="AI1321" s="34">
        <v>4588</v>
      </c>
      <c r="AJ1321" s="34">
        <v>0</v>
      </c>
      <c r="AK1321" s="34">
        <v>8865</v>
      </c>
      <c r="AL1321" s="34">
        <v>10689</v>
      </c>
      <c r="AM1321" s="34">
        <v>0</v>
      </c>
      <c r="AN1321" s="34">
        <v>259367</v>
      </c>
      <c r="AO1321" s="34">
        <v>0</v>
      </c>
      <c r="AP1321" s="33">
        <v>133</v>
      </c>
      <c r="AQ1321" s="18" t="s">
        <v>60</v>
      </c>
      <c r="AR1321" s="25"/>
      <c r="AS1321" s="18"/>
      <c r="AT1321" s="34">
        <v>0</v>
      </c>
      <c r="AU1321" s="34">
        <v>1461976</v>
      </c>
      <c r="AV1321" s="34">
        <v>0</v>
      </c>
      <c r="AW1321" s="34">
        <v>660</v>
      </c>
      <c r="AX1321" s="34">
        <v>0</v>
      </c>
      <c r="AY1321" s="33">
        <v>0</v>
      </c>
      <c r="AZ1321" s="15"/>
    </row>
    <row r="1322" spans="1:52" s="16" customFormat="1" ht="14.25" customHeight="1" x14ac:dyDescent="0.15">
      <c r="A1322" s="18" t="s">
        <v>61</v>
      </c>
      <c r="B1322" s="25"/>
      <c r="C1322" s="29"/>
      <c r="D1322" s="34">
        <f t="shared" si="127"/>
        <v>23393818</v>
      </c>
      <c r="E1322" s="34">
        <v>1056339</v>
      </c>
      <c r="F1322" s="34">
        <v>43848</v>
      </c>
      <c r="G1322" s="32">
        <v>67177</v>
      </c>
      <c r="H1322" s="32">
        <v>3207260</v>
      </c>
      <c r="I1322" s="32">
        <v>0</v>
      </c>
      <c r="J1322" s="32">
        <v>0</v>
      </c>
      <c r="K1322" s="32">
        <v>0</v>
      </c>
      <c r="L1322" s="32">
        <v>613973</v>
      </c>
      <c r="M1322" s="32">
        <v>498781</v>
      </c>
      <c r="N1322" s="32">
        <v>127639</v>
      </c>
      <c r="O1322" s="32">
        <v>3000214</v>
      </c>
      <c r="P1322" s="32">
        <v>0</v>
      </c>
      <c r="Q1322" s="32">
        <v>0</v>
      </c>
      <c r="R1322" s="32">
        <v>212</v>
      </c>
      <c r="S1322" s="32">
        <v>0</v>
      </c>
      <c r="T1322" s="32">
        <v>14358</v>
      </c>
      <c r="U1322" s="33">
        <v>258420</v>
      </c>
      <c r="V1322" s="18" t="s">
        <v>61</v>
      </c>
      <c r="W1322" s="25"/>
      <c r="X1322" s="29"/>
      <c r="Y1322" s="34">
        <v>2714</v>
      </c>
      <c r="Z1322" s="32">
        <v>0</v>
      </c>
      <c r="AA1322" s="35">
        <v>0</v>
      </c>
      <c r="AB1322" s="34">
        <v>303106</v>
      </c>
      <c r="AC1322" s="34">
        <v>1300369</v>
      </c>
      <c r="AD1322" s="34">
        <v>51143</v>
      </c>
      <c r="AE1322" s="34">
        <v>18556</v>
      </c>
      <c r="AF1322" s="34">
        <v>0</v>
      </c>
      <c r="AG1322" s="34">
        <v>3236242</v>
      </c>
      <c r="AH1322" s="34">
        <v>1555837</v>
      </c>
      <c r="AI1322" s="34">
        <v>272621</v>
      </c>
      <c r="AJ1322" s="34">
        <v>32147</v>
      </c>
      <c r="AK1322" s="34">
        <v>43145</v>
      </c>
      <c r="AL1322" s="34">
        <v>143486</v>
      </c>
      <c r="AM1322" s="34">
        <v>0</v>
      </c>
      <c r="AN1322" s="34">
        <v>3381245</v>
      </c>
      <c r="AO1322" s="34">
        <v>0</v>
      </c>
      <c r="AP1322" s="33">
        <v>16658</v>
      </c>
      <c r="AQ1322" s="18" t="s">
        <v>61</v>
      </c>
      <c r="AR1322" s="25"/>
      <c r="AS1322" s="18"/>
      <c r="AT1322" s="34">
        <v>3435</v>
      </c>
      <c r="AU1322" s="34">
        <v>3947810</v>
      </c>
      <c r="AV1322" s="34">
        <v>0</v>
      </c>
      <c r="AW1322" s="34">
        <v>20425</v>
      </c>
      <c r="AX1322" s="34">
        <v>176658</v>
      </c>
      <c r="AY1322" s="33">
        <v>0</v>
      </c>
      <c r="AZ1322" s="15"/>
    </row>
    <row r="1323" spans="1:52" s="16" customFormat="1" ht="14.25" customHeight="1" x14ac:dyDescent="0.15">
      <c r="A1323" s="18" t="s">
        <v>62</v>
      </c>
      <c r="B1323" s="25"/>
      <c r="C1323" s="29"/>
      <c r="D1323" s="34">
        <f t="shared" si="127"/>
        <v>1151977</v>
      </c>
      <c r="E1323" s="34">
        <v>0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394</v>
      </c>
      <c r="M1323" s="32">
        <v>826708</v>
      </c>
      <c r="N1323" s="32">
        <v>0</v>
      </c>
      <c r="O1323" s="32">
        <v>202276</v>
      </c>
      <c r="P1323" s="32">
        <v>0</v>
      </c>
      <c r="Q1323" s="32">
        <v>0</v>
      </c>
      <c r="R1323" s="32">
        <v>0</v>
      </c>
      <c r="S1323" s="32">
        <v>0</v>
      </c>
      <c r="T1323" s="32">
        <v>40612</v>
      </c>
      <c r="U1323" s="33">
        <v>4370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0</v>
      </c>
      <c r="AC1323" s="34">
        <v>1757</v>
      </c>
      <c r="AD1323" s="34">
        <v>0</v>
      </c>
      <c r="AE1323" s="34">
        <v>0</v>
      </c>
      <c r="AF1323" s="34">
        <v>0</v>
      </c>
      <c r="AG1323" s="34">
        <v>4503</v>
      </c>
      <c r="AH1323" s="34">
        <v>2093</v>
      </c>
      <c r="AI1323" s="34">
        <v>698</v>
      </c>
      <c r="AJ1323" s="34">
        <v>3050</v>
      </c>
      <c r="AK1323" s="34">
        <v>746</v>
      </c>
      <c r="AL1323" s="34">
        <v>56899</v>
      </c>
      <c r="AM1323" s="34">
        <v>904</v>
      </c>
      <c r="AN1323" s="34">
        <v>0</v>
      </c>
      <c r="AO1323" s="34">
        <v>2092</v>
      </c>
      <c r="AP1323" s="33">
        <v>995</v>
      </c>
      <c r="AQ1323" s="18" t="s">
        <v>62</v>
      </c>
      <c r="AR1323" s="25"/>
      <c r="AS1323" s="18"/>
      <c r="AT1323" s="34">
        <v>2680</v>
      </c>
      <c r="AU1323" s="34">
        <v>0</v>
      </c>
      <c r="AV1323" s="34">
        <v>0</v>
      </c>
      <c r="AW1323" s="34">
        <v>0</v>
      </c>
      <c r="AX1323" s="34">
        <v>1200</v>
      </c>
      <c r="AY1323" s="33">
        <v>0</v>
      </c>
      <c r="AZ1323" s="15"/>
    </row>
    <row r="1324" spans="1:52" s="16" customFormat="1" ht="14.25" customHeight="1" x14ac:dyDescent="0.15">
      <c r="A1324" s="18" t="s">
        <v>63</v>
      </c>
      <c r="B1324" s="25"/>
      <c r="C1324" s="29"/>
      <c r="D1324" s="34">
        <f t="shared" si="127"/>
        <v>53833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43</v>
      </c>
      <c r="M1324" s="32">
        <v>0</v>
      </c>
      <c r="N1324" s="32">
        <v>0</v>
      </c>
      <c r="O1324" s="32">
        <v>48</v>
      </c>
      <c r="P1324" s="32">
        <v>0</v>
      </c>
      <c r="Q1324" s="32">
        <v>17</v>
      </c>
      <c r="R1324" s="32">
        <v>0</v>
      </c>
      <c r="S1324" s="32">
        <v>100</v>
      </c>
      <c r="T1324" s="32">
        <v>0</v>
      </c>
      <c r="U1324" s="33">
        <v>80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0</v>
      </c>
      <c r="AD1324" s="34">
        <v>0</v>
      </c>
      <c r="AE1324" s="34">
        <v>0</v>
      </c>
      <c r="AF1324" s="34">
        <v>0</v>
      </c>
      <c r="AG1324" s="34">
        <v>1750</v>
      </c>
      <c r="AH1324" s="34">
        <v>326</v>
      </c>
      <c r="AI1324" s="34">
        <v>0</v>
      </c>
      <c r="AJ1324" s="34">
        <v>0</v>
      </c>
      <c r="AK1324" s="34">
        <v>48776</v>
      </c>
      <c r="AL1324" s="34">
        <v>0</v>
      </c>
      <c r="AM1324" s="34">
        <v>0</v>
      </c>
      <c r="AN1324" s="34">
        <v>1061</v>
      </c>
      <c r="AO1324" s="34">
        <v>0</v>
      </c>
      <c r="AP1324" s="33">
        <v>1632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15">
      <c r="A1325" s="18" t="s">
        <v>64</v>
      </c>
      <c r="B1325" s="25"/>
      <c r="C1325" s="29"/>
      <c r="D1325" s="34">
        <f t="shared" si="127"/>
        <v>9877206</v>
      </c>
      <c r="E1325" s="34">
        <v>258045</v>
      </c>
      <c r="F1325" s="34">
        <v>20782</v>
      </c>
      <c r="G1325" s="32">
        <v>13491</v>
      </c>
      <c r="H1325" s="32">
        <v>65763</v>
      </c>
      <c r="I1325" s="32">
        <v>8227</v>
      </c>
      <c r="J1325" s="32">
        <v>0</v>
      </c>
      <c r="K1325" s="32">
        <v>5348</v>
      </c>
      <c r="L1325" s="32">
        <v>197911</v>
      </c>
      <c r="M1325" s="32">
        <v>1151367</v>
      </c>
      <c r="N1325" s="32">
        <v>269657</v>
      </c>
      <c r="O1325" s="32">
        <v>145669</v>
      </c>
      <c r="P1325" s="32">
        <v>0</v>
      </c>
      <c r="Q1325" s="32">
        <v>0</v>
      </c>
      <c r="R1325" s="32">
        <v>320</v>
      </c>
      <c r="S1325" s="32">
        <v>30</v>
      </c>
      <c r="T1325" s="32">
        <v>2888</v>
      </c>
      <c r="U1325" s="33">
        <v>360437</v>
      </c>
      <c r="V1325" s="18" t="s">
        <v>64</v>
      </c>
      <c r="W1325" s="25"/>
      <c r="X1325" s="29"/>
      <c r="Y1325" s="34">
        <v>321</v>
      </c>
      <c r="Z1325" s="32">
        <v>0</v>
      </c>
      <c r="AA1325" s="35">
        <v>0</v>
      </c>
      <c r="AB1325" s="34">
        <v>96353</v>
      </c>
      <c r="AC1325" s="34">
        <v>820426</v>
      </c>
      <c r="AD1325" s="34">
        <v>1029846</v>
      </c>
      <c r="AE1325" s="34">
        <v>0</v>
      </c>
      <c r="AF1325" s="34">
        <v>0</v>
      </c>
      <c r="AG1325" s="34">
        <v>586746</v>
      </c>
      <c r="AH1325" s="34">
        <v>2303509</v>
      </c>
      <c r="AI1325" s="34">
        <v>280875</v>
      </c>
      <c r="AJ1325" s="34">
        <v>3066</v>
      </c>
      <c r="AK1325" s="34">
        <v>233220</v>
      </c>
      <c r="AL1325" s="34">
        <v>751429</v>
      </c>
      <c r="AM1325" s="34">
        <v>13027</v>
      </c>
      <c r="AN1325" s="34">
        <v>423645</v>
      </c>
      <c r="AO1325" s="34">
        <v>11033</v>
      </c>
      <c r="AP1325" s="33">
        <v>7641</v>
      </c>
      <c r="AQ1325" s="18" t="s">
        <v>64</v>
      </c>
      <c r="AR1325" s="25"/>
      <c r="AS1325" s="18"/>
      <c r="AT1325" s="34">
        <v>22655</v>
      </c>
      <c r="AU1325" s="34">
        <v>431866</v>
      </c>
      <c r="AV1325" s="34">
        <v>89580</v>
      </c>
      <c r="AW1325" s="34">
        <v>742</v>
      </c>
      <c r="AX1325" s="34">
        <v>267929</v>
      </c>
      <c r="AY1325" s="33">
        <v>3362</v>
      </c>
      <c r="AZ1325" s="15"/>
    </row>
    <row r="1326" spans="1:52" s="16" customFormat="1" ht="14.25" customHeight="1" x14ac:dyDescent="0.15">
      <c r="A1326" s="18" t="s">
        <v>65</v>
      </c>
      <c r="B1326" s="25"/>
      <c r="C1326" s="29"/>
      <c r="D1326" s="34">
        <f t="shared" si="127"/>
        <v>8032400</v>
      </c>
      <c r="E1326" s="34">
        <v>93313</v>
      </c>
      <c r="F1326" s="34">
        <v>0</v>
      </c>
      <c r="G1326" s="32">
        <v>14221</v>
      </c>
      <c r="H1326" s="32">
        <v>18120</v>
      </c>
      <c r="I1326" s="32">
        <v>0</v>
      </c>
      <c r="J1326" s="32">
        <v>0</v>
      </c>
      <c r="K1326" s="32">
        <v>396</v>
      </c>
      <c r="L1326" s="32">
        <v>418307</v>
      </c>
      <c r="M1326" s="32">
        <v>120452</v>
      </c>
      <c r="N1326" s="32">
        <v>6814</v>
      </c>
      <c r="O1326" s="32">
        <v>479003</v>
      </c>
      <c r="P1326" s="32">
        <v>30</v>
      </c>
      <c r="Q1326" s="32">
        <v>0</v>
      </c>
      <c r="R1326" s="32">
        <v>0</v>
      </c>
      <c r="S1326" s="32">
        <v>0</v>
      </c>
      <c r="T1326" s="32">
        <v>0</v>
      </c>
      <c r="U1326" s="33">
        <v>925835</v>
      </c>
      <c r="V1326" s="18" t="s">
        <v>65</v>
      </c>
      <c r="W1326" s="25"/>
      <c r="X1326" s="29"/>
      <c r="Y1326" s="34">
        <v>359</v>
      </c>
      <c r="Z1326" s="32">
        <v>0</v>
      </c>
      <c r="AA1326" s="35">
        <v>0</v>
      </c>
      <c r="AB1326" s="34">
        <v>154284</v>
      </c>
      <c r="AC1326" s="34">
        <v>2094886</v>
      </c>
      <c r="AD1326" s="34">
        <v>724684</v>
      </c>
      <c r="AE1326" s="34">
        <v>0</v>
      </c>
      <c r="AF1326" s="34">
        <v>0</v>
      </c>
      <c r="AG1326" s="34">
        <v>621031</v>
      </c>
      <c r="AH1326" s="34">
        <v>868793</v>
      </c>
      <c r="AI1326" s="34">
        <v>118585</v>
      </c>
      <c r="AJ1326" s="34">
        <v>588</v>
      </c>
      <c r="AK1326" s="34">
        <v>2758</v>
      </c>
      <c r="AL1326" s="34">
        <v>33741</v>
      </c>
      <c r="AM1326" s="34">
        <v>12290</v>
      </c>
      <c r="AN1326" s="34">
        <v>304918</v>
      </c>
      <c r="AO1326" s="34">
        <v>0</v>
      </c>
      <c r="AP1326" s="33">
        <v>3366</v>
      </c>
      <c r="AQ1326" s="18" t="s">
        <v>65</v>
      </c>
      <c r="AR1326" s="25"/>
      <c r="AS1326" s="18"/>
      <c r="AT1326" s="34">
        <v>759</v>
      </c>
      <c r="AU1326" s="34">
        <v>985257</v>
      </c>
      <c r="AV1326" s="34">
        <v>648</v>
      </c>
      <c r="AW1326" s="34">
        <v>6398</v>
      </c>
      <c r="AX1326" s="34">
        <v>22564</v>
      </c>
      <c r="AY1326" s="33">
        <v>0</v>
      </c>
      <c r="AZ1326" s="15"/>
    </row>
    <row r="1327" spans="1:52" s="16" customFormat="1" ht="14.25" customHeight="1" x14ac:dyDescent="0.15">
      <c r="A1327" s="18" t="s">
        <v>66</v>
      </c>
      <c r="B1327" s="25"/>
      <c r="C1327" s="29"/>
      <c r="D1327" s="34">
        <f t="shared" si="127"/>
        <v>269251</v>
      </c>
      <c r="E1327" s="34">
        <v>0</v>
      </c>
      <c r="F1327" s="34">
        <v>0</v>
      </c>
      <c r="G1327" s="32">
        <v>800</v>
      </c>
      <c r="H1327" s="32">
        <v>0</v>
      </c>
      <c r="I1327" s="32">
        <v>0</v>
      </c>
      <c r="J1327" s="32">
        <v>0</v>
      </c>
      <c r="K1327" s="32">
        <v>0</v>
      </c>
      <c r="L1327" s="32">
        <v>171961</v>
      </c>
      <c r="M1327" s="32">
        <v>205</v>
      </c>
      <c r="N1327" s="32">
        <v>0</v>
      </c>
      <c r="O1327" s="32">
        <v>70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5144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24486</v>
      </c>
      <c r="AC1327" s="34">
        <v>25283</v>
      </c>
      <c r="AD1327" s="34">
        <v>5643</v>
      </c>
      <c r="AE1327" s="34">
        <v>0</v>
      </c>
      <c r="AF1327" s="34">
        <v>0</v>
      </c>
      <c r="AG1327" s="34">
        <v>3230</v>
      </c>
      <c r="AH1327" s="34">
        <v>5554</v>
      </c>
      <c r="AI1327" s="34">
        <v>242</v>
      </c>
      <c r="AJ1327" s="34">
        <v>1200</v>
      </c>
      <c r="AK1327" s="34">
        <v>0</v>
      </c>
      <c r="AL1327" s="34">
        <v>0</v>
      </c>
      <c r="AM1327" s="34">
        <v>2150</v>
      </c>
      <c r="AN1327" s="34">
        <v>21578</v>
      </c>
      <c r="AO1327" s="34">
        <v>0</v>
      </c>
      <c r="AP1327" s="33">
        <v>105</v>
      </c>
      <c r="AQ1327" s="18" t="s">
        <v>66</v>
      </c>
      <c r="AR1327" s="25"/>
      <c r="AS1327" s="18"/>
      <c r="AT1327" s="34">
        <v>0</v>
      </c>
      <c r="AU1327" s="34">
        <v>1600</v>
      </c>
      <c r="AV1327" s="34">
        <v>0</v>
      </c>
      <c r="AW1327" s="34">
        <v>0</v>
      </c>
      <c r="AX1327" s="34">
        <v>0</v>
      </c>
      <c r="AY1327" s="33">
        <v>0</v>
      </c>
      <c r="AZ1327" s="15"/>
    </row>
    <row r="1328" spans="1:52" s="16" customFormat="1" ht="14.25" customHeight="1" x14ac:dyDescent="0.15">
      <c r="A1328" s="18" t="s">
        <v>67</v>
      </c>
      <c r="B1328" s="25"/>
      <c r="C1328" s="29"/>
      <c r="D1328" s="34">
        <f t="shared" si="127"/>
        <v>289</v>
      </c>
      <c r="E1328" s="34">
        <v>89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80</v>
      </c>
      <c r="AD1328" s="34">
        <v>0</v>
      </c>
      <c r="AE1328" s="34">
        <v>0</v>
      </c>
      <c r="AF1328" s="34">
        <v>120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15">
      <c r="A1329" s="18" t="s">
        <v>68</v>
      </c>
      <c r="B1329" s="25"/>
      <c r="C1329" s="29"/>
      <c r="D1329" s="34">
        <f t="shared" si="127"/>
        <v>24191</v>
      </c>
      <c r="E1329" s="34">
        <v>56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408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10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0</v>
      </c>
      <c r="AC1329" s="34">
        <v>281</v>
      </c>
      <c r="AD1329" s="34">
        <v>8807</v>
      </c>
      <c r="AE1329" s="34">
        <v>98</v>
      </c>
      <c r="AF1329" s="34">
        <v>3810</v>
      </c>
      <c r="AG1329" s="34">
        <v>0</v>
      </c>
      <c r="AH1329" s="34">
        <v>510</v>
      </c>
      <c r="AI1329" s="34">
        <v>0</v>
      </c>
      <c r="AJ1329" s="34">
        <v>0</v>
      </c>
      <c r="AK1329" s="34">
        <v>80</v>
      </c>
      <c r="AL1329" s="34">
        <v>3729</v>
      </c>
      <c r="AM1329" s="34">
        <v>0</v>
      </c>
      <c r="AN1329" s="34">
        <v>6277</v>
      </c>
      <c r="AO1329" s="34">
        <v>0</v>
      </c>
      <c r="AP1329" s="33">
        <v>125</v>
      </c>
      <c r="AQ1329" s="18" t="s">
        <v>68</v>
      </c>
      <c r="AR1329" s="25"/>
      <c r="AS1329" s="18"/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15">
      <c r="A1330" s="18" t="s">
        <v>69</v>
      </c>
      <c r="B1330" s="25"/>
      <c r="C1330" s="29"/>
      <c r="D1330" s="34">
        <f t="shared" si="127"/>
        <v>2274083</v>
      </c>
      <c r="E1330" s="34">
        <v>0</v>
      </c>
      <c r="F1330" s="34">
        <v>0</v>
      </c>
      <c r="G1330" s="32">
        <v>0</v>
      </c>
      <c r="H1330" s="32">
        <v>4448</v>
      </c>
      <c r="I1330" s="32">
        <v>0</v>
      </c>
      <c r="J1330" s="32">
        <v>0</v>
      </c>
      <c r="K1330" s="32">
        <v>0</v>
      </c>
      <c r="L1330" s="32">
        <v>21991</v>
      </c>
      <c r="M1330" s="32">
        <v>371186</v>
      </c>
      <c r="N1330" s="32">
        <v>58</v>
      </c>
      <c r="O1330" s="32">
        <v>41501</v>
      </c>
      <c r="P1330" s="32">
        <v>0</v>
      </c>
      <c r="Q1330" s="32">
        <v>0</v>
      </c>
      <c r="R1330" s="32">
        <v>0</v>
      </c>
      <c r="S1330" s="32">
        <v>0</v>
      </c>
      <c r="T1330" s="32">
        <v>200</v>
      </c>
      <c r="U1330" s="33">
        <v>1127439</v>
      </c>
      <c r="V1330" s="18" t="s">
        <v>69</v>
      </c>
      <c r="W1330" s="25"/>
      <c r="X1330" s="29"/>
      <c r="Y1330" s="34">
        <v>93970</v>
      </c>
      <c r="Z1330" s="32">
        <v>0</v>
      </c>
      <c r="AA1330" s="35">
        <v>0</v>
      </c>
      <c r="AB1330" s="34">
        <v>26670</v>
      </c>
      <c r="AC1330" s="34">
        <v>157298</v>
      </c>
      <c r="AD1330" s="34">
        <v>0</v>
      </c>
      <c r="AE1330" s="34">
        <v>0</v>
      </c>
      <c r="AF1330" s="34">
        <v>0</v>
      </c>
      <c r="AG1330" s="34">
        <v>23169</v>
      </c>
      <c r="AH1330" s="34">
        <v>119554</v>
      </c>
      <c r="AI1330" s="34">
        <v>4307</v>
      </c>
      <c r="AJ1330" s="34">
        <v>1503</v>
      </c>
      <c r="AK1330" s="34">
        <v>34330</v>
      </c>
      <c r="AL1330" s="34">
        <v>702</v>
      </c>
      <c r="AM1330" s="34">
        <v>0</v>
      </c>
      <c r="AN1330" s="34">
        <v>183647</v>
      </c>
      <c r="AO1330" s="34">
        <v>0</v>
      </c>
      <c r="AP1330" s="33">
        <v>2520</v>
      </c>
      <c r="AQ1330" s="18" t="s">
        <v>69</v>
      </c>
      <c r="AR1330" s="25"/>
      <c r="AS1330" s="18"/>
      <c r="AT1330" s="34">
        <v>64</v>
      </c>
      <c r="AU1330" s="34">
        <v>59353</v>
      </c>
      <c r="AV1330" s="34">
        <v>0</v>
      </c>
      <c r="AW1330" s="34">
        <v>0</v>
      </c>
      <c r="AX1330" s="34">
        <v>173</v>
      </c>
      <c r="AY1330" s="33">
        <v>0</v>
      </c>
      <c r="AZ1330" s="15"/>
    </row>
    <row r="1331" spans="1:52" s="16" customFormat="1" ht="14.25" customHeight="1" x14ac:dyDescent="0.15">
      <c r="A1331" s="18" t="s">
        <v>70</v>
      </c>
      <c r="B1331" s="25"/>
      <c r="C1331" s="29"/>
      <c r="D1331" s="34">
        <f t="shared" si="127"/>
        <v>3666111</v>
      </c>
      <c r="E1331" s="34">
        <v>21706</v>
      </c>
      <c r="F1331" s="34">
        <v>38703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184621</v>
      </c>
      <c r="M1331" s="32">
        <v>28670</v>
      </c>
      <c r="N1331" s="32">
        <v>85110</v>
      </c>
      <c r="O1331" s="32">
        <v>217795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3">
        <v>388717</v>
      </c>
      <c r="V1331" s="18" t="s">
        <v>70</v>
      </c>
      <c r="W1331" s="25"/>
      <c r="X1331" s="29"/>
      <c r="Y1331" s="34">
        <v>164710</v>
      </c>
      <c r="Z1331" s="32">
        <v>0</v>
      </c>
      <c r="AA1331" s="35">
        <v>0</v>
      </c>
      <c r="AB1331" s="34">
        <v>50674</v>
      </c>
      <c r="AC1331" s="34">
        <v>816955</v>
      </c>
      <c r="AD1331" s="34">
        <v>118722</v>
      </c>
      <c r="AE1331" s="34">
        <v>709</v>
      </c>
      <c r="AF1331" s="34">
        <v>0</v>
      </c>
      <c r="AG1331" s="34">
        <v>187418</v>
      </c>
      <c r="AH1331" s="34">
        <v>507569</v>
      </c>
      <c r="AI1331" s="34">
        <v>417874</v>
      </c>
      <c r="AJ1331" s="34">
        <v>20272</v>
      </c>
      <c r="AK1331" s="34">
        <v>26793</v>
      </c>
      <c r="AL1331" s="34">
        <v>87045</v>
      </c>
      <c r="AM1331" s="34">
        <v>0</v>
      </c>
      <c r="AN1331" s="34">
        <v>67484</v>
      </c>
      <c r="AO1331" s="34">
        <v>4</v>
      </c>
      <c r="AP1331" s="33">
        <v>4715</v>
      </c>
      <c r="AQ1331" s="18" t="s">
        <v>70</v>
      </c>
      <c r="AR1331" s="25"/>
      <c r="AS1331" s="18"/>
      <c r="AT1331" s="34">
        <v>526</v>
      </c>
      <c r="AU1331" s="34">
        <v>229319</v>
      </c>
      <c r="AV1331" s="34">
        <v>0</v>
      </c>
      <c r="AW1331" s="34">
        <v>0</v>
      </c>
      <c r="AX1331" s="34">
        <v>0</v>
      </c>
      <c r="AY1331" s="33">
        <v>0</v>
      </c>
      <c r="AZ1331" s="15"/>
    </row>
    <row r="1332" spans="1:52" s="16" customFormat="1" ht="14.25" customHeight="1" x14ac:dyDescent="0.15">
      <c r="A1332" s="18" t="s">
        <v>71</v>
      </c>
      <c r="B1332" s="25"/>
      <c r="C1332" s="29"/>
      <c r="D1332" s="34">
        <f t="shared" si="127"/>
        <v>1783351</v>
      </c>
      <c r="E1332" s="34">
        <v>0</v>
      </c>
      <c r="F1332" s="34">
        <v>59397</v>
      </c>
      <c r="G1332" s="32">
        <v>22527</v>
      </c>
      <c r="H1332" s="32">
        <v>0</v>
      </c>
      <c r="I1332" s="32">
        <v>2103</v>
      </c>
      <c r="J1332" s="32">
        <v>0</v>
      </c>
      <c r="K1332" s="32">
        <v>0</v>
      </c>
      <c r="L1332" s="32">
        <v>41468</v>
      </c>
      <c r="M1332" s="32">
        <v>14904</v>
      </c>
      <c r="N1332" s="32">
        <v>181</v>
      </c>
      <c r="O1332" s="32">
        <v>9674</v>
      </c>
      <c r="P1332" s="32">
        <v>50</v>
      </c>
      <c r="Q1332" s="32">
        <v>0</v>
      </c>
      <c r="R1332" s="32">
        <v>0</v>
      </c>
      <c r="S1332" s="32">
        <v>0</v>
      </c>
      <c r="T1332" s="32">
        <v>0</v>
      </c>
      <c r="U1332" s="33">
        <v>49363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25281</v>
      </c>
      <c r="AC1332" s="34">
        <v>198914</v>
      </c>
      <c r="AD1332" s="34">
        <v>0</v>
      </c>
      <c r="AE1332" s="34">
        <v>0</v>
      </c>
      <c r="AF1332" s="34">
        <v>0</v>
      </c>
      <c r="AG1332" s="34">
        <v>16748</v>
      </c>
      <c r="AH1332" s="34">
        <v>660829</v>
      </c>
      <c r="AI1332" s="34">
        <v>3433</v>
      </c>
      <c r="AJ1332" s="34">
        <v>1207</v>
      </c>
      <c r="AK1332" s="34">
        <v>12034</v>
      </c>
      <c r="AL1332" s="34">
        <v>10919</v>
      </c>
      <c r="AM1332" s="34">
        <v>0</v>
      </c>
      <c r="AN1332" s="34">
        <v>236111</v>
      </c>
      <c r="AO1332" s="34">
        <v>456</v>
      </c>
      <c r="AP1332" s="33">
        <v>466</v>
      </c>
      <c r="AQ1332" s="18" t="s">
        <v>71</v>
      </c>
      <c r="AR1332" s="25"/>
      <c r="AS1332" s="18"/>
      <c r="AT1332" s="34">
        <v>0</v>
      </c>
      <c r="AU1332" s="34">
        <v>412990</v>
      </c>
      <c r="AV1332" s="34">
        <v>4296</v>
      </c>
      <c r="AW1332" s="34">
        <v>0</v>
      </c>
      <c r="AX1332" s="34">
        <v>0</v>
      </c>
      <c r="AY1332" s="33">
        <v>0</v>
      </c>
      <c r="AZ1332" s="15"/>
    </row>
    <row r="1333" spans="1:52" s="16" customFormat="1" ht="14.25" customHeight="1" x14ac:dyDescent="0.15">
      <c r="A1333" s="18" t="s">
        <v>72</v>
      </c>
      <c r="B1333" s="25"/>
      <c r="C1333" s="29"/>
      <c r="D1333" s="34">
        <f t="shared" si="127"/>
        <v>61322</v>
      </c>
      <c r="E1333" s="34">
        <v>7888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727</v>
      </c>
      <c r="M1333" s="32">
        <v>11178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8263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18655</v>
      </c>
      <c r="AC1333" s="34">
        <v>11054</v>
      </c>
      <c r="AD1333" s="34">
        <v>0</v>
      </c>
      <c r="AE1333" s="34">
        <v>0</v>
      </c>
      <c r="AF1333" s="34">
        <v>0</v>
      </c>
      <c r="AG1333" s="34">
        <v>3084</v>
      </c>
      <c r="AH1333" s="34">
        <v>360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58</v>
      </c>
      <c r="AO1333" s="34">
        <v>0</v>
      </c>
      <c r="AP1333" s="33">
        <v>55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4.25" customHeight="1" x14ac:dyDescent="0.15">
      <c r="A1334" s="18" t="s">
        <v>73</v>
      </c>
      <c r="B1334" s="25"/>
      <c r="C1334" s="29"/>
      <c r="D1334" s="34">
        <f t="shared" si="127"/>
        <v>3131526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8081</v>
      </c>
      <c r="M1334" s="32">
        <v>88812</v>
      </c>
      <c r="N1334" s="32">
        <v>350</v>
      </c>
      <c r="O1334" s="32">
        <v>87635</v>
      </c>
      <c r="P1334" s="32">
        <v>0</v>
      </c>
      <c r="Q1334" s="32">
        <v>0</v>
      </c>
      <c r="R1334" s="32">
        <v>0</v>
      </c>
      <c r="S1334" s="32">
        <v>1566</v>
      </c>
      <c r="T1334" s="32">
        <v>0</v>
      </c>
      <c r="U1334" s="33">
        <v>313412</v>
      </c>
      <c r="V1334" s="18" t="s">
        <v>73</v>
      </c>
      <c r="W1334" s="25"/>
      <c r="X1334" s="29"/>
      <c r="Y1334" s="34">
        <v>105067</v>
      </c>
      <c r="Z1334" s="32">
        <v>0</v>
      </c>
      <c r="AA1334" s="35">
        <v>0</v>
      </c>
      <c r="AB1334" s="34">
        <v>124466</v>
      </c>
      <c r="AC1334" s="34">
        <v>1467457</v>
      </c>
      <c r="AD1334" s="34">
        <v>336</v>
      </c>
      <c r="AE1334" s="34">
        <v>0</v>
      </c>
      <c r="AF1334" s="34">
        <v>0</v>
      </c>
      <c r="AG1334" s="34">
        <v>329151</v>
      </c>
      <c r="AH1334" s="34">
        <v>124733</v>
      </c>
      <c r="AI1334" s="34">
        <v>15265</v>
      </c>
      <c r="AJ1334" s="34">
        <v>0</v>
      </c>
      <c r="AK1334" s="34">
        <v>126811</v>
      </c>
      <c r="AL1334" s="34">
        <v>56596</v>
      </c>
      <c r="AM1334" s="34">
        <v>0</v>
      </c>
      <c r="AN1334" s="34">
        <v>18153</v>
      </c>
      <c r="AO1334" s="34">
        <v>0</v>
      </c>
      <c r="AP1334" s="33">
        <v>186</v>
      </c>
      <c r="AQ1334" s="18" t="s">
        <v>73</v>
      </c>
      <c r="AR1334" s="25"/>
      <c r="AS1334" s="18"/>
      <c r="AT1334" s="34">
        <v>0</v>
      </c>
      <c r="AU1334" s="34">
        <v>263449</v>
      </c>
      <c r="AV1334" s="34">
        <v>0</v>
      </c>
      <c r="AW1334" s="34">
        <v>0</v>
      </c>
      <c r="AX1334" s="34">
        <v>0</v>
      </c>
      <c r="AY1334" s="33">
        <v>0</v>
      </c>
      <c r="AZ1334" s="15"/>
    </row>
    <row r="1335" spans="1:52" s="16" customFormat="1" ht="14.25" customHeight="1" x14ac:dyDescent="0.15">
      <c r="A1335" s="18" t="s">
        <v>74</v>
      </c>
      <c r="B1335" s="25"/>
      <c r="C1335" s="29"/>
      <c r="D1335" s="34">
        <f t="shared" si="127"/>
        <v>3908745</v>
      </c>
      <c r="E1335" s="34">
        <v>8073</v>
      </c>
      <c r="F1335" s="34">
        <v>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4157</v>
      </c>
      <c r="M1335" s="32">
        <v>758206</v>
      </c>
      <c r="N1335" s="32">
        <v>3940</v>
      </c>
      <c r="O1335" s="32">
        <v>3749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161712</v>
      </c>
      <c r="V1335" s="18" t="s">
        <v>74</v>
      </c>
      <c r="W1335" s="25"/>
      <c r="X1335" s="29"/>
      <c r="Y1335" s="34">
        <v>562</v>
      </c>
      <c r="Z1335" s="32">
        <v>0</v>
      </c>
      <c r="AA1335" s="35">
        <v>0</v>
      </c>
      <c r="AB1335" s="34">
        <v>300556</v>
      </c>
      <c r="AC1335" s="34">
        <v>1090283</v>
      </c>
      <c r="AD1335" s="34">
        <v>9722</v>
      </c>
      <c r="AE1335" s="34">
        <v>0</v>
      </c>
      <c r="AF1335" s="34">
        <v>0</v>
      </c>
      <c r="AG1335" s="34">
        <v>47933</v>
      </c>
      <c r="AH1335" s="34">
        <v>1080161</v>
      </c>
      <c r="AI1335" s="34">
        <v>46066</v>
      </c>
      <c r="AJ1335" s="34">
        <v>0</v>
      </c>
      <c r="AK1335" s="34">
        <v>58407</v>
      </c>
      <c r="AL1335" s="34">
        <v>91061</v>
      </c>
      <c r="AM1335" s="34">
        <v>50</v>
      </c>
      <c r="AN1335" s="34">
        <v>26424</v>
      </c>
      <c r="AO1335" s="34">
        <v>0</v>
      </c>
      <c r="AP1335" s="33">
        <v>6335</v>
      </c>
      <c r="AQ1335" s="18" t="s">
        <v>74</v>
      </c>
      <c r="AR1335" s="25"/>
      <c r="AS1335" s="18"/>
      <c r="AT1335" s="34">
        <v>0</v>
      </c>
      <c r="AU1335" s="34">
        <v>211348</v>
      </c>
      <c r="AV1335" s="34">
        <v>0</v>
      </c>
      <c r="AW1335" s="34">
        <v>0</v>
      </c>
      <c r="AX1335" s="34">
        <v>0</v>
      </c>
      <c r="AY1335" s="33">
        <v>0</v>
      </c>
      <c r="AZ1335" s="15"/>
    </row>
    <row r="1336" spans="1:52" s="16" customFormat="1" ht="14.25" customHeight="1" x14ac:dyDescent="0.15">
      <c r="A1336" s="18" t="s">
        <v>75</v>
      </c>
      <c r="B1336" s="25"/>
      <c r="C1336" s="29"/>
      <c r="D1336" s="34">
        <f t="shared" si="127"/>
        <v>24972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800</v>
      </c>
      <c r="M1336" s="32">
        <v>1250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150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2042</v>
      </c>
      <c r="AC1336" s="34">
        <v>1595</v>
      </c>
      <c r="AD1336" s="34">
        <v>0</v>
      </c>
      <c r="AE1336" s="34">
        <v>0</v>
      </c>
      <c r="AF1336" s="34">
        <v>0</v>
      </c>
      <c r="AG1336" s="34">
        <v>1550</v>
      </c>
      <c r="AH1336" s="34">
        <v>0</v>
      </c>
      <c r="AI1336" s="34">
        <v>0</v>
      </c>
      <c r="AJ1336" s="34">
        <v>0</v>
      </c>
      <c r="AK1336" s="34">
        <v>0</v>
      </c>
      <c r="AL1336" s="34">
        <v>15490</v>
      </c>
      <c r="AM1336" s="34">
        <v>0</v>
      </c>
      <c r="AN1336" s="34">
        <v>2095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15">
      <c r="A1337" s="18" t="s">
        <v>76</v>
      </c>
      <c r="B1337" s="25"/>
      <c r="C1337" s="29"/>
      <c r="D1337" s="34">
        <f t="shared" si="127"/>
        <v>14827891</v>
      </c>
      <c r="E1337" s="34">
        <v>59053</v>
      </c>
      <c r="F1337" s="34">
        <v>10959</v>
      </c>
      <c r="G1337" s="32">
        <v>7872</v>
      </c>
      <c r="H1337" s="32">
        <v>120725</v>
      </c>
      <c r="I1337" s="32">
        <v>902</v>
      </c>
      <c r="J1337" s="32">
        <v>0</v>
      </c>
      <c r="K1337" s="32">
        <v>2555</v>
      </c>
      <c r="L1337" s="32">
        <v>281582</v>
      </c>
      <c r="M1337" s="32">
        <v>284386</v>
      </c>
      <c r="N1337" s="32">
        <v>4401513</v>
      </c>
      <c r="O1337" s="32">
        <v>1353552</v>
      </c>
      <c r="P1337" s="32">
        <v>12076</v>
      </c>
      <c r="Q1337" s="32">
        <v>0</v>
      </c>
      <c r="R1337" s="32">
        <v>6766</v>
      </c>
      <c r="S1337" s="32">
        <v>142514</v>
      </c>
      <c r="T1337" s="32">
        <v>38629</v>
      </c>
      <c r="U1337" s="33">
        <v>2395475</v>
      </c>
      <c r="V1337" s="18" t="s">
        <v>76</v>
      </c>
      <c r="W1337" s="25"/>
      <c r="X1337" s="29"/>
      <c r="Y1337" s="34">
        <v>261045</v>
      </c>
      <c r="Z1337" s="32">
        <v>0</v>
      </c>
      <c r="AA1337" s="35">
        <v>106</v>
      </c>
      <c r="AB1337" s="34">
        <v>404139</v>
      </c>
      <c r="AC1337" s="34">
        <v>2614195</v>
      </c>
      <c r="AD1337" s="34">
        <v>96608</v>
      </c>
      <c r="AE1337" s="34">
        <v>20</v>
      </c>
      <c r="AF1337" s="34">
        <v>1488</v>
      </c>
      <c r="AG1337" s="34">
        <v>342732</v>
      </c>
      <c r="AH1337" s="34">
        <v>628339</v>
      </c>
      <c r="AI1337" s="34">
        <v>590621</v>
      </c>
      <c r="AJ1337" s="34">
        <v>726</v>
      </c>
      <c r="AK1337" s="34">
        <v>56543</v>
      </c>
      <c r="AL1337" s="34">
        <v>51385</v>
      </c>
      <c r="AM1337" s="34">
        <v>22</v>
      </c>
      <c r="AN1337" s="34">
        <v>10737</v>
      </c>
      <c r="AO1337" s="34">
        <v>243</v>
      </c>
      <c r="AP1337" s="33">
        <v>10750</v>
      </c>
      <c r="AQ1337" s="18" t="s">
        <v>76</v>
      </c>
      <c r="AR1337" s="25"/>
      <c r="AS1337" s="18"/>
      <c r="AT1337" s="34">
        <v>1268</v>
      </c>
      <c r="AU1337" s="34">
        <v>411211</v>
      </c>
      <c r="AV1337" s="34">
        <v>0</v>
      </c>
      <c r="AW1337" s="34">
        <v>1663</v>
      </c>
      <c r="AX1337" s="34">
        <v>225491</v>
      </c>
      <c r="AY1337" s="33">
        <v>0</v>
      </c>
      <c r="AZ1337" s="15"/>
    </row>
    <row r="1338" spans="1:52" s="16" customFormat="1" ht="14.25" customHeight="1" x14ac:dyDescent="0.15">
      <c r="A1338" s="18" t="s">
        <v>77</v>
      </c>
      <c r="B1338" s="25"/>
      <c r="C1338" s="29"/>
      <c r="D1338" s="34">
        <f t="shared" si="127"/>
        <v>183684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950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6450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16764</v>
      </c>
      <c r="AC1338" s="34">
        <v>4976</v>
      </c>
      <c r="AD1338" s="34">
        <v>1013</v>
      </c>
      <c r="AE1338" s="34">
        <v>0</v>
      </c>
      <c r="AF1338" s="34">
        <v>0</v>
      </c>
      <c r="AG1338" s="34">
        <v>26965</v>
      </c>
      <c r="AH1338" s="34">
        <v>4823</v>
      </c>
      <c r="AI1338" s="34">
        <v>95</v>
      </c>
      <c r="AJ1338" s="34">
        <v>0</v>
      </c>
      <c r="AK1338" s="34">
        <v>1002</v>
      </c>
      <c r="AL1338" s="34">
        <v>220</v>
      </c>
      <c r="AM1338" s="34">
        <v>76</v>
      </c>
      <c r="AN1338" s="34">
        <v>225</v>
      </c>
      <c r="AO1338" s="34">
        <v>909</v>
      </c>
      <c r="AP1338" s="33">
        <v>29138</v>
      </c>
      <c r="AQ1338" s="18" t="s">
        <v>77</v>
      </c>
      <c r="AR1338" s="25"/>
      <c r="AS1338" s="18"/>
      <c r="AT1338" s="34">
        <v>51</v>
      </c>
      <c r="AU1338" s="34">
        <v>90027</v>
      </c>
      <c r="AV1338" s="34">
        <v>0</v>
      </c>
      <c r="AW1338" s="34">
        <v>0</v>
      </c>
      <c r="AX1338" s="34">
        <v>0</v>
      </c>
      <c r="AY1338" s="33">
        <v>0</v>
      </c>
      <c r="AZ1338" s="15"/>
    </row>
    <row r="1339" spans="1:52" s="16" customFormat="1" ht="14.25" customHeight="1" x14ac:dyDescent="0.15">
      <c r="A1339" s="18" t="s">
        <v>78</v>
      </c>
      <c r="B1339" s="25"/>
      <c r="C1339" s="29"/>
      <c r="D1339" s="34">
        <f t="shared" si="127"/>
        <v>449003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1688</v>
      </c>
      <c r="N1339" s="32">
        <v>0</v>
      </c>
      <c r="O1339" s="32">
        <v>20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3">
        <v>6418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8335</v>
      </c>
      <c r="AC1339" s="34">
        <v>20454</v>
      </c>
      <c r="AD1339" s="34">
        <v>10204</v>
      </c>
      <c r="AE1339" s="34">
        <v>0</v>
      </c>
      <c r="AF1339" s="34">
        <v>0</v>
      </c>
      <c r="AG1339" s="34">
        <v>17756</v>
      </c>
      <c r="AH1339" s="34">
        <v>26718</v>
      </c>
      <c r="AI1339" s="34">
        <v>4819</v>
      </c>
      <c r="AJ1339" s="34">
        <v>0</v>
      </c>
      <c r="AK1339" s="34">
        <v>0</v>
      </c>
      <c r="AL1339" s="34">
        <v>0</v>
      </c>
      <c r="AM1339" s="34">
        <v>0</v>
      </c>
      <c r="AN1339" s="34">
        <v>48974</v>
      </c>
      <c r="AO1339" s="34">
        <v>0</v>
      </c>
      <c r="AP1339" s="33">
        <v>134366</v>
      </c>
      <c r="AQ1339" s="18" t="s">
        <v>78</v>
      </c>
      <c r="AR1339" s="25"/>
      <c r="AS1339" s="18"/>
      <c r="AT1339" s="34">
        <v>0</v>
      </c>
      <c r="AU1339" s="34">
        <v>169251</v>
      </c>
      <c r="AV1339" s="34">
        <v>0</v>
      </c>
      <c r="AW1339" s="34">
        <v>0</v>
      </c>
      <c r="AX1339" s="34">
        <v>0</v>
      </c>
      <c r="AY1339" s="33">
        <v>0</v>
      </c>
      <c r="AZ1339" s="15"/>
    </row>
    <row r="1340" spans="1:52" s="16" customFormat="1" ht="14.25" customHeight="1" x14ac:dyDescent="0.15">
      <c r="A1340" s="18" t="s">
        <v>79</v>
      </c>
      <c r="B1340" s="25"/>
      <c r="C1340" s="29"/>
      <c r="D1340" s="34">
        <f t="shared" si="127"/>
        <v>40387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366</v>
      </c>
      <c r="N1340" s="32">
        <v>0</v>
      </c>
      <c r="O1340" s="32">
        <v>336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3212</v>
      </c>
      <c r="AC1340" s="34">
        <v>6800</v>
      </c>
      <c r="AD1340" s="34">
        <v>0</v>
      </c>
      <c r="AE1340" s="34">
        <v>0</v>
      </c>
      <c r="AF1340" s="34">
        <v>0</v>
      </c>
      <c r="AG1340" s="34">
        <v>21960</v>
      </c>
      <c r="AH1340" s="34">
        <v>1040</v>
      </c>
      <c r="AI1340" s="34">
        <v>0</v>
      </c>
      <c r="AJ1340" s="34">
        <v>0</v>
      </c>
      <c r="AK1340" s="34">
        <v>0</v>
      </c>
      <c r="AL1340" s="34">
        <v>0</v>
      </c>
      <c r="AM1340" s="34">
        <v>0</v>
      </c>
      <c r="AN1340" s="34">
        <v>2041</v>
      </c>
      <c r="AO1340" s="34">
        <v>0</v>
      </c>
      <c r="AP1340" s="33">
        <v>2502</v>
      </c>
      <c r="AQ1340" s="18" t="s">
        <v>79</v>
      </c>
      <c r="AR1340" s="25"/>
      <c r="AS1340" s="18"/>
      <c r="AT1340" s="34">
        <v>650</v>
      </c>
      <c r="AU1340" s="34">
        <v>0</v>
      </c>
      <c r="AV1340" s="34">
        <v>0</v>
      </c>
      <c r="AW1340" s="34">
        <v>480</v>
      </c>
      <c r="AX1340" s="34">
        <v>1000</v>
      </c>
      <c r="AY1340" s="33">
        <v>0</v>
      </c>
      <c r="AZ1340" s="15"/>
    </row>
    <row r="1341" spans="1:52" s="16" customFormat="1" ht="14.25" customHeight="1" x14ac:dyDescent="0.15">
      <c r="A1341" s="18" t="s">
        <v>80</v>
      </c>
      <c r="B1341" s="25"/>
      <c r="C1341" s="29"/>
      <c r="D1341" s="34">
        <f t="shared" si="127"/>
        <v>1421347</v>
      </c>
      <c r="E1341" s="34">
        <v>17956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110254</v>
      </c>
      <c r="M1341" s="32">
        <v>33194</v>
      </c>
      <c r="N1341" s="32">
        <v>272810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34870</v>
      </c>
      <c r="U1341" s="33">
        <v>305600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14496</v>
      </c>
      <c r="AC1341" s="34">
        <v>315253</v>
      </c>
      <c r="AD1341" s="34">
        <v>2027</v>
      </c>
      <c r="AE1341" s="34">
        <v>0</v>
      </c>
      <c r="AF1341" s="34">
        <v>0</v>
      </c>
      <c r="AG1341" s="34">
        <v>18063</v>
      </c>
      <c r="AH1341" s="34">
        <v>34570</v>
      </c>
      <c r="AI1341" s="34">
        <v>0</v>
      </c>
      <c r="AJ1341" s="34">
        <v>44360</v>
      </c>
      <c r="AK1341" s="34">
        <v>72229</v>
      </c>
      <c r="AL1341" s="34">
        <v>2370</v>
      </c>
      <c r="AM1341" s="34">
        <v>0</v>
      </c>
      <c r="AN1341" s="34">
        <v>133529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9766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15">
      <c r="A1342" s="18" t="s">
        <v>81</v>
      </c>
      <c r="B1342" s="25"/>
      <c r="C1342" s="29"/>
      <c r="D1342" s="34">
        <f t="shared" si="127"/>
        <v>490849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458</v>
      </c>
      <c r="N1342" s="32">
        <v>271492</v>
      </c>
      <c r="O1342" s="32">
        <v>120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121239</v>
      </c>
      <c r="AC1342" s="34">
        <v>564</v>
      </c>
      <c r="AD1342" s="34">
        <v>0</v>
      </c>
      <c r="AE1342" s="34">
        <v>0</v>
      </c>
      <c r="AF1342" s="34">
        <v>0</v>
      </c>
      <c r="AG1342" s="34">
        <v>5591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342</v>
      </c>
      <c r="AO1342" s="34">
        <v>0</v>
      </c>
      <c r="AP1342" s="33">
        <v>513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90530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15">
      <c r="A1343" s="18" t="s">
        <v>82</v>
      </c>
      <c r="B1343" s="25"/>
      <c r="C1343" s="29"/>
      <c r="D1343" s="34">
        <f t="shared" si="127"/>
        <v>1245274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255</v>
      </c>
      <c r="N1343" s="32">
        <v>29724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476416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13350</v>
      </c>
      <c r="AC1343" s="34">
        <v>8319</v>
      </c>
      <c r="AD1343" s="34">
        <v>1175</v>
      </c>
      <c r="AE1343" s="34">
        <v>0</v>
      </c>
      <c r="AF1343" s="34">
        <v>0</v>
      </c>
      <c r="AG1343" s="34">
        <v>26632</v>
      </c>
      <c r="AH1343" s="34">
        <v>0</v>
      </c>
      <c r="AI1343" s="34">
        <v>0</v>
      </c>
      <c r="AJ1343" s="34">
        <v>0</v>
      </c>
      <c r="AK1343" s="34">
        <v>0</v>
      </c>
      <c r="AL1343" s="34">
        <v>642</v>
      </c>
      <c r="AM1343" s="34">
        <v>0</v>
      </c>
      <c r="AN1343" s="34">
        <v>2860</v>
      </c>
      <c r="AO1343" s="34">
        <v>0</v>
      </c>
      <c r="AP1343" s="33">
        <v>642</v>
      </c>
      <c r="AQ1343" s="18" t="s">
        <v>82</v>
      </c>
      <c r="AR1343" s="25"/>
      <c r="AS1343" s="18"/>
      <c r="AT1343" s="34">
        <v>0</v>
      </c>
      <c r="AU1343" s="34">
        <v>0</v>
      </c>
      <c r="AV1343" s="34">
        <v>0</v>
      </c>
      <c r="AW1343" s="34">
        <v>664341</v>
      </c>
      <c r="AX1343" s="34">
        <v>20918</v>
      </c>
      <c r="AY1343" s="33">
        <v>0</v>
      </c>
      <c r="AZ1343" s="15"/>
    </row>
    <row r="1344" spans="1:52" s="64" customFormat="1" ht="14.25" customHeight="1" x14ac:dyDescent="0.15">
      <c r="A1344" s="52" t="s">
        <v>83</v>
      </c>
      <c r="B1344" s="53"/>
      <c r="C1344" s="54"/>
      <c r="D1344" s="50">
        <f t="shared" si="127"/>
        <v>2456645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842</v>
      </c>
      <c r="M1344" s="51">
        <v>1294</v>
      </c>
      <c r="N1344" s="51">
        <v>428925</v>
      </c>
      <c r="O1344" s="51">
        <v>462</v>
      </c>
      <c r="P1344" s="51">
        <v>832</v>
      </c>
      <c r="Q1344" s="51">
        <v>0</v>
      </c>
      <c r="R1344" s="51">
        <v>0</v>
      </c>
      <c r="S1344" s="51">
        <v>0</v>
      </c>
      <c r="T1344" s="51">
        <v>0</v>
      </c>
      <c r="U1344" s="45">
        <v>321109</v>
      </c>
      <c r="V1344" s="52" t="s">
        <v>83</v>
      </c>
      <c r="W1344" s="53"/>
      <c r="X1344" s="54"/>
      <c r="Y1344" s="50">
        <v>1250</v>
      </c>
      <c r="Z1344" s="51">
        <v>0</v>
      </c>
      <c r="AA1344" s="55">
        <v>0</v>
      </c>
      <c r="AB1344" s="50">
        <v>378208</v>
      </c>
      <c r="AC1344" s="50">
        <v>25832</v>
      </c>
      <c r="AD1344" s="50">
        <v>0</v>
      </c>
      <c r="AE1344" s="50">
        <v>0</v>
      </c>
      <c r="AF1344" s="50">
        <v>0</v>
      </c>
      <c r="AG1344" s="50">
        <v>26946</v>
      </c>
      <c r="AH1344" s="50">
        <v>3798</v>
      </c>
      <c r="AI1344" s="50">
        <v>3617</v>
      </c>
      <c r="AJ1344" s="50">
        <v>0</v>
      </c>
      <c r="AK1344" s="50">
        <v>1322</v>
      </c>
      <c r="AL1344" s="50">
        <v>1103</v>
      </c>
      <c r="AM1344" s="50">
        <v>0</v>
      </c>
      <c r="AN1344" s="50">
        <v>350372</v>
      </c>
      <c r="AO1344" s="50">
        <v>992</v>
      </c>
      <c r="AP1344" s="45">
        <v>4592</v>
      </c>
      <c r="AQ1344" s="52" t="s">
        <v>83</v>
      </c>
      <c r="AR1344" s="53"/>
      <c r="AS1344" s="52"/>
      <c r="AT1344" s="50">
        <v>26994</v>
      </c>
      <c r="AU1344" s="50">
        <v>1550</v>
      </c>
      <c r="AV1344" s="50">
        <v>0</v>
      </c>
      <c r="AW1344" s="50">
        <v>133184</v>
      </c>
      <c r="AX1344" s="50">
        <v>743421</v>
      </c>
      <c r="AY1344" s="45">
        <v>0</v>
      </c>
      <c r="AZ1344" s="63"/>
    </row>
    <row r="1345" spans="1:52" s="9" customFormat="1" ht="15.75" customHeight="1" x14ac:dyDescent="0.15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15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15">
      <c r="A1347" s="42" t="s">
        <v>44</v>
      </c>
      <c r="B1347" s="43"/>
      <c r="C1347" s="44"/>
      <c r="D1347" s="66">
        <f>SUM(E1347:AY1347)</f>
        <v>8497387</v>
      </c>
      <c r="E1347" s="67">
        <f>SUM(E1348:E1386)</f>
        <v>161472</v>
      </c>
      <c r="F1347" s="67">
        <f t="shared" ref="F1347:U1347" si="128">SUM(F1348:F1386)</f>
        <v>92423</v>
      </c>
      <c r="G1347" s="67">
        <f t="shared" si="128"/>
        <v>1585</v>
      </c>
      <c r="H1347" s="67">
        <f t="shared" si="128"/>
        <v>22069</v>
      </c>
      <c r="I1347" s="67">
        <f t="shared" si="128"/>
        <v>15446</v>
      </c>
      <c r="J1347" s="67">
        <f t="shared" si="128"/>
        <v>0</v>
      </c>
      <c r="K1347" s="67">
        <f t="shared" si="128"/>
        <v>5147</v>
      </c>
      <c r="L1347" s="67">
        <f t="shared" si="128"/>
        <v>886626</v>
      </c>
      <c r="M1347" s="67">
        <f t="shared" si="128"/>
        <v>693715</v>
      </c>
      <c r="N1347" s="67">
        <f t="shared" si="128"/>
        <v>35848</v>
      </c>
      <c r="O1347" s="67">
        <f t="shared" si="128"/>
        <v>366076</v>
      </c>
      <c r="P1347" s="67">
        <f t="shared" si="128"/>
        <v>3258</v>
      </c>
      <c r="Q1347" s="67">
        <f t="shared" si="128"/>
        <v>221</v>
      </c>
      <c r="R1347" s="67">
        <f t="shared" si="128"/>
        <v>0</v>
      </c>
      <c r="S1347" s="67">
        <f t="shared" si="128"/>
        <v>15450</v>
      </c>
      <c r="T1347" s="67">
        <f t="shared" si="128"/>
        <v>11056</v>
      </c>
      <c r="U1347" s="68">
        <f t="shared" si="128"/>
        <v>1394876</v>
      </c>
      <c r="V1347" s="42" t="s">
        <v>44</v>
      </c>
      <c r="W1347" s="70"/>
      <c r="X1347" s="71"/>
      <c r="Y1347" s="72">
        <f t="shared" ref="Y1347:AP1347" si="129">SUM(Y1348:Y1386)</f>
        <v>0</v>
      </c>
      <c r="Z1347" s="67">
        <f t="shared" si="129"/>
        <v>0</v>
      </c>
      <c r="AA1347" s="67">
        <f t="shared" si="129"/>
        <v>0</v>
      </c>
      <c r="AB1347" s="67">
        <f t="shared" si="129"/>
        <v>97517</v>
      </c>
      <c r="AC1347" s="67">
        <f t="shared" si="129"/>
        <v>1595314</v>
      </c>
      <c r="AD1347" s="67">
        <f t="shared" si="129"/>
        <v>943081</v>
      </c>
      <c r="AE1347" s="67">
        <f t="shared" si="129"/>
        <v>15</v>
      </c>
      <c r="AF1347" s="67">
        <f t="shared" si="129"/>
        <v>0</v>
      </c>
      <c r="AG1347" s="67">
        <f t="shared" si="129"/>
        <v>255618</v>
      </c>
      <c r="AH1347" s="67">
        <f t="shared" si="129"/>
        <v>486584</v>
      </c>
      <c r="AI1347" s="67">
        <f t="shared" si="129"/>
        <v>507001</v>
      </c>
      <c r="AJ1347" s="67">
        <f t="shared" si="129"/>
        <v>146115</v>
      </c>
      <c r="AK1347" s="67">
        <f t="shared" si="129"/>
        <v>10693</v>
      </c>
      <c r="AL1347" s="67">
        <f t="shared" si="129"/>
        <v>6776</v>
      </c>
      <c r="AM1347" s="67">
        <f t="shared" si="129"/>
        <v>3480</v>
      </c>
      <c r="AN1347" s="67">
        <f t="shared" si="129"/>
        <v>191848</v>
      </c>
      <c r="AO1347" s="67">
        <f t="shared" si="129"/>
        <v>0</v>
      </c>
      <c r="AP1347" s="68">
        <f t="shared" si="129"/>
        <v>6101</v>
      </c>
      <c r="AQ1347" s="42" t="s">
        <v>44</v>
      </c>
      <c r="AR1347" s="70"/>
      <c r="AS1347" s="69"/>
      <c r="AT1347" s="72">
        <f t="shared" ref="AT1347:AY1347" si="130">SUM(AT1348:AT1386)</f>
        <v>2835</v>
      </c>
      <c r="AU1347" s="67">
        <f t="shared" si="130"/>
        <v>532247</v>
      </c>
      <c r="AV1347" s="67">
        <f t="shared" si="130"/>
        <v>4296</v>
      </c>
      <c r="AW1347" s="67">
        <f t="shared" si="130"/>
        <v>95</v>
      </c>
      <c r="AX1347" s="67">
        <f t="shared" si="130"/>
        <v>2503</v>
      </c>
      <c r="AY1347" s="73">
        <f t="shared" si="130"/>
        <v>0</v>
      </c>
      <c r="AZ1347" s="15"/>
    </row>
    <row r="1348" spans="1:52" s="16" customFormat="1" ht="14.25" customHeight="1" x14ac:dyDescent="0.15">
      <c r="A1348" s="18" t="s">
        <v>45</v>
      </c>
      <c r="B1348" s="25"/>
      <c r="C1348" s="29"/>
      <c r="D1348" s="34">
        <f t="shared" ref="D1348:D1386" si="131">SUM(E1348:AY1348)</f>
        <v>54309</v>
      </c>
      <c r="E1348" s="34">
        <v>0</v>
      </c>
      <c r="F1348" s="34">
        <v>0</v>
      </c>
      <c r="G1348" s="32">
        <v>1585</v>
      </c>
      <c r="H1348" s="32">
        <v>1133</v>
      </c>
      <c r="I1348" s="32">
        <v>10230</v>
      </c>
      <c r="J1348" s="32">
        <v>0</v>
      </c>
      <c r="K1348" s="32">
        <v>0</v>
      </c>
      <c r="L1348" s="32">
        <v>510</v>
      </c>
      <c r="M1348" s="32">
        <v>0</v>
      </c>
      <c r="N1348" s="32">
        <v>880</v>
      </c>
      <c r="O1348" s="32">
        <v>2700</v>
      </c>
      <c r="P1348" s="32">
        <v>0</v>
      </c>
      <c r="Q1348" s="32">
        <v>0</v>
      </c>
      <c r="R1348" s="32">
        <v>0</v>
      </c>
      <c r="S1348" s="32">
        <v>15450</v>
      </c>
      <c r="T1348" s="32">
        <v>0</v>
      </c>
      <c r="U1348" s="33">
        <v>1042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1645</v>
      </c>
      <c r="AC1348" s="34">
        <v>0</v>
      </c>
      <c r="AD1348" s="34">
        <v>0</v>
      </c>
      <c r="AE1348" s="34">
        <v>0</v>
      </c>
      <c r="AF1348" s="34">
        <v>0</v>
      </c>
      <c r="AG1348" s="34">
        <v>4306</v>
      </c>
      <c r="AH1348" s="34">
        <v>0</v>
      </c>
      <c r="AI1348" s="34">
        <v>0</v>
      </c>
      <c r="AJ1348" s="34">
        <v>14828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15">
      <c r="A1349" s="18" t="s">
        <v>46</v>
      </c>
      <c r="B1349" s="25"/>
      <c r="C1349" s="29"/>
      <c r="D1349" s="34">
        <f t="shared" si="131"/>
        <v>12839</v>
      </c>
      <c r="E1349" s="34">
        <v>0</v>
      </c>
      <c r="F1349" s="34">
        <v>0</v>
      </c>
      <c r="G1349" s="32">
        <v>0</v>
      </c>
      <c r="H1349" s="32">
        <v>0</v>
      </c>
      <c r="I1349" s="32">
        <v>5216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1724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177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5472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250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15">
      <c r="A1350" s="18" t="s">
        <v>47</v>
      </c>
      <c r="B1350" s="25"/>
      <c r="C1350" s="29"/>
      <c r="D1350" s="34">
        <f t="shared" si="131"/>
        <v>337845</v>
      </c>
      <c r="E1350" s="34">
        <v>8099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1488</v>
      </c>
      <c r="M1350" s="32">
        <v>301528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26730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15">
      <c r="A1351" s="18" t="s">
        <v>48</v>
      </c>
      <c r="B1351" s="25"/>
      <c r="C1351" s="29"/>
      <c r="D1351" s="34">
        <f t="shared" si="131"/>
        <v>149323</v>
      </c>
      <c r="E1351" s="34">
        <v>2075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299</v>
      </c>
      <c r="L1351" s="32">
        <v>40</v>
      </c>
      <c r="M1351" s="32">
        <v>0</v>
      </c>
      <c r="N1351" s="32">
        <v>2583</v>
      </c>
      <c r="O1351" s="32">
        <v>2944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10872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5271</v>
      </c>
      <c r="AD1351" s="34">
        <v>0</v>
      </c>
      <c r="AE1351" s="34">
        <v>0</v>
      </c>
      <c r="AF1351" s="34">
        <v>0</v>
      </c>
      <c r="AG1351" s="34">
        <v>38561</v>
      </c>
      <c r="AH1351" s="34">
        <v>86678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15">
      <c r="A1352" s="18" t="s">
        <v>49</v>
      </c>
      <c r="B1352" s="25"/>
      <c r="C1352" s="29"/>
      <c r="D1352" s="34">
        <f t="shared" si="131"/>
        <v>2400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2400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15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15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15">
      <c r="A1355" s="18" t="s">
        <v>52</v>
      </c>
      <c r="B1355" s="25"/>
      <c r="C1355" s="29"/>
      <c r="D1355" s="34">
        <f t="shared" si="131"/>
        <v>18316</v>
      </c>
      <c r="E1355" s="34">
        <v>304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1207</v>
      </c>
      <c r="O1355" s="32">
        <v>1913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0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1880</v>
      </c>
      <c r="AC1355" s="34">
        <v>0</v>
      </c>
      <c r="AD1355" s="34">
        <v>11564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1448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15">
      <c r="A1356" s="18" t="s">
        <v>53</v>
      </c>
      <c r="B1356" s="25"/>
      <c r="C1356" s="29"/>
      <c r="D1356" s="34">
        <f t="shared" si="131"/>
        <v>890403</v>
      </c>
      <c r="E1356" s="34">
        <v>36903</v>
      </c>
      <c r="F1356" s="34">
        <v>1573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282988</v>
      </c>
      <c r="M1356" s="32">
        <v>950</v>
      </c>
      <c r="N1356" s="32">
        <v>40</v>
      </c>
      <c r="O1356" s="32">
        <v>175768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37062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27275</v>
      </c>
      <c r="AC1356" s="34">
        <v>22667</v>
      </c>
      <c r="AD1356" s="34">
        <v>20267</v>
      </c>
      <c r="AE1356" s="34">
        <v>0</v>
      </c>
      <c r="AF1356" s="34">
        <v>0</v>
      </c>
      <c r="AG1356" s="34">
        <v>88836</v>
      </c>
      <c r="AH1356" s="34">
        <v>118641</v>
      </c>
      <c r="AI1356" s="34">
        <v>740</v>
      </c>
      <c r="AJ1356" s="34">
        <v>34134</v>
      </c>
      <c r="AK1356" s="34">
        <v>1343</v>
      </c>
      <c r="AL1356" s="34">
        <v>0</v>
      </c>
      <c r="AM1356" s="34">
        <v>0</v>
      </c>
      <c r="AN1356" s="34">
        <v>35247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5969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15">
      <c r="A1357" s="18" t="s">
        <v>54</v>
      </c>
      <c r="B1357" s="25"/>
      <c r="C1357" s="29"/>
      <c r="D1357" s="34">
        <f t="shared" si="131"/>
        <v>8375</v>
      </c>
      <c r="E1357" s="34">
        <v>6670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1675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30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15">
      <c r="A1358" s="18" t="s">
        <v>55</v>
      </c>
      <c r="B1358" s="25"/>
      <c r="C1358" s="29"/>
      <c r="D1358" s="34">
        <f t="shared" si="131"/>
        <v>421037</v>
      </c>
      <c r="E1358" s="34">
        <v>11204</v>
      </c>
      <c r="F1358" s="34">
        <v>16444</v>
      </c>
      <c r="G1358" s="32">
        <v>0</v>
      </c>
      <c r="H1358" s="32">
        <v>5011</v>
      </c>
      <c r="I1358" s="32">
        <v>0</v>
      </c>
      <c r="J1358" s="32">
        <v>0</v>
      </c>
      <c r="K1358" s="32">
        <v>0</v>
      </c>
      <c r="L1358" s="32">
        <v>34566</v>
      </c>
      <c r="M1358" s="32">
        <v>3328</v>
      </c>
      <c r="N1358" s="32">
        <v>20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4131</v>
      </c>
      <c r="U1358" s="33">
        <v>270649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50559</v>
      </c>
      <c r="AC1358" s="34">
        <v>16</v>
      </c>
      <c r="AD1358" s="34">
        <v>0</v>
      </c>
      <c r="AE1358" s="34">
        <v>0</v>
      </c>
      <c r="AF1358" s="34">
        <v>0</v>
      </c>
      <c r="AG1358" s="34">
        <v>8959</v>
      </c>
      <c r="AH1358" s="34">
        <v>3640</v>
      </c>
      <c r="AI1358" s="34">
        <v>0</v>
      </c>
      <c r="AJ1358" s="34">
        <v>0</v>
      </c>
      <c r="AK1358" s="34">
        <v>0</v>
      </c>
      <c r="AL1358" s="34">
        <v>4495</v>
      </c>
      <c r="AM1358" s="34">
        <v>0</v>
      </c>
      <c r="AN1358" s="34">
        <v>7730</v>
      </c>
      <c r="AO1358" s="34">
        <v>0</v>
      </c>
      <c r="AP1358" s="33">
        <v>0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285</v>
      </c>
      <c r="AY1358" s="33">
        <v>0</v>
      </c>
      <c r="AZ1358" s="15"/>
    </row>
    <row r="1359" spans="1:52" s="16" customFormat="1" ht="14.25" customHeight="1" x14ac:dyDescent="0.15">
      <c r="A1359" s="18" t="s">
        <v>56</v>
      </c>
      <c r="B1359" s="25"/>
      <c r="C1359" s="29"/>
      <c r="D1359" s="34">
        <f t="shared" si="131"/>
        <v>15040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3258</v>
      </c>
      <c r="Q1359" s="32">
        <v>221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7816</v>
      </c>
      <c r="AI1359" s="34">
        <v>2762</v>
      </c>
      <c r="AJ1359" s="34">
        <v>0</v>
      </c>
      <c r="AK1359" s="34">
        <v>0</v>
      </c>
      <c r="AL1359" s="34">
        <v>0</v>
      </c>
      <c r="AM1359" s="34">
        <v>0</v>
      </c>
      <c r="AN1359" s="34">
        <v>983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15">
      <c r="A1360" s="18" t="s">
        <v>57</v>
      </c>
      <c r="B1360" s="25"/>
      <c r="C1360" s="29"/>
      <c r="D1360" s="34">
        <f t="shared" si="131"/>
        <v>454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454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15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15">
      <c r="A1362" s="18" t="s">
        <v>59</v>
      </c>
      <c r="B1362" s="25"/>
      <c r="C1362" s="29"/>
      <c r="D1362" s="34">
        <f t="shared" si="131"/>
        <v>3046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0</v>
      </c>
      <c r="AM1362" s="34">
        <v>0</v>
      </c>
      <c r="AN1362" s="34">
        <v>3046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15">
      <c r="A1363" s="18" t="s">
        <v>60</v>
      </c>
      <c r="B1363" s="25"/>
      <c r="C1363" s="29"/>
      <c r="D1363" s="34">
        <f t="shared" si="131"/>
        <v>35694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8535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17409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300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7150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2300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15">
      <c r="A1364" s="18" t="s">
        <v>61</v>
      </c>
      <c r="B1364" s="25"/>
      <c r="C1364" s="29"/>
      <c r="D1364" s="34">
        <f t="shared" si="131"/>
        <v>853979</v>
      </c>
      <c r="E1364" s="34">
        <v>30508</v>
      </c>
      <c r="F1364" s="34">
        <v>15009</v>
      </c>
      <c r="G1364" s="32">
        <v>0</v>
      </c>
      <c r="H1364" s="32">
        <v>12621</v>
      </c>
      <c r="I1364" s="32">
        <v>0</v>
      </c>
      <c r="J1364" s="32">
        <v>0</v>
      </c>
      <c r="K1364" s="32">
        <v>0</v>
      </c>
      <c r="L1364" s="32">
        <v>14509</v>
      </c>
      <c r="M1364" s="32">
        <v>123255</v>
      </c>
      <c r="N1364" s="32">
        <v>132</v>
      </c>
      <c r="O1364" s="32">
        <v>177184</v>
      </c>
      <c r="P1364" s="32">
        <v>0</v>
      </c>
      <c r="Q1364" s="32">
        <v>0</v>
      </c>
      <c r="R1364" s="32">
        <v>0</v>
      </c>
      <c r="S1364" s="32">
        <v>0</v>
      </c>
      <c r="T1364" s="32">
        <v>6018</v>
      </c>
      <c r="U1364" s="33">
        <v>127150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1214</v>
      </c>
      <c r="AC1364" s="34">
        <v>56553</v>
      </c>
      <c r="AD1364" s="34">
        <v>2710</v>
      </c>
      <c r="AE1364" s="34">
        <v>0</v>
      </c>
      <c r="AF1364" s="34">
        <v>0</v>
      </c>
      <c r="AG1364" s="34">
        <v>40306</v>
      </c>
      <c r="AH1364" s="34">
        <v>116811</v>
      </c>
      <c r="AI1364" s="34">
        <v>1000</v>
      </c>
      <c r="AJ1364" s="34">
        <v>26721</v>
      </c>
      <c r="AK1364" s="34">
        <v>9350</v>
      </c>
      <c r="AL1364" s="34">
        <v>0</v>
      </c>
      <c r="AM1364" s="34">
        <v>0</v>
      </c>
      <c r="AN1364" s="34">
        <v>18529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2835</v>
      </c>
      <c r="AU1364" s="34">
        <v>71564</v>
      </c>
      <c r="AV1364" s="34">
        <v>0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4.25" customHeight="1" x14ac:dyDescent="0.15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15">
      <c r="A1366" s="18" t="s">
        <v>63</v>
      </c>
      <c r="B1366" s="25"/>
      <c r="C1366" s="29"/>
      <c r="D1366" s="34">
        <f t="shared" si="131"/>
        <v>0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15">
      <c r="A1367" s="18" t="s">
        <v>64</v>
      </c>
      <c r="B1367" s="25"/>
      <c r="C1367" s="29"/>
      <c r="D1367" s="34">
        <f t="shared" si="131"/>
        <v>563819</v>
      </c>
      <c r="E1367" s="34">
        <v>39680</v>
      </c>
      <c r="F1367" s="34">
        <v>0</v>
      </c>
      <c r="G1367" s="32">
        <v>0</v>
      </c>
      <c r="H1367" s="32">
        <v>3304</v>
      </c>
      <c r="I1367" s="32">
        <v>0</v>
      </c>
      <c r="J1367" s="32">
        <v>0</v>
      </c>
      <c r="K1367" s="32">
        <v>4848</v>
      </c>
      <c r="L1367" s="32">
        <v>0</v>
      </c>
      <c r="M1367" s="32">
        <v>152557</v>
      </c>
      <c r="N1367" s="32">
        <v>30610</v>
      </c>
      <c r="O1367" s="32">
        <v>1115</v>
      </c>
      <c r="P1367" s="32">
        <v>0</v>
      </c>
      <c r="Q1367" s="32">
        <v>0</v>
      </c>
      <c r="R1367" s="32">
        <v>0</v>
      </c>
      <c r="S1367" s="32">
        <v>0</v>
      </c>
      <c r="T1367" s="32">
        <v>907</v>
      </c>
      <c r="U1367" s="33">
        <v>63860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10</v>
      </c>
      <c r="AC1367" s="34">
        <v>4746</v>
      </c>
      <c r="AD1367" s="34">
        <v>141451</v>
      </c>
      <c r="AE1367" s="34">
        <v>0</v>
      </c>
      <c r="AF1367" s="34">
        <v>0</v>
      </c>
      <c r="AG1367" s="34">
        <v>2450</v>
      </c>
      <c r="AH1367" s="34">
        <v>255</v>
      </c>
      <c r="AI1367" s="34">
        <v>68170</v>
      </c>
      <c r="AJ1367" s="34">
        <v>1910</v>
      </c>
      <c r="AK1367" s="34">
        <v>0</v>
      </c>
      <c r="AL1367" s="34">
        <v>2190</v>
      </c>
      <c r="AM1367" s="34">
        <v>0</v>
      </c>
      <c r="AN1367" s="34">
        <v>13446</v>
      </c>
      <c r="AO1367" s="34">
        <v>0</v>
      </c>
      <c r="AP1367" s="33">
        <v>6101</v>
      </c>
      <c r="AQ1367" s="18" t="s">
        <v>64</v>
      </c>
      <c r="AR1367" s="25"/>
      <c r="AS1367" s="18"/>
      <c r="AT1367" s="34">
        <v>0</v>
      </c>
      <c r="AU1367" s="34">
        <v>26209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15">
      <c r="A1368" s="18" t="s">
        <v>65</v>
      </c>
      <c r="B1368" s="25"/>
      <c r="C1368" s="29"/>
      <c r="D1368" s="34">
        <f t="shared" si="131"/>
        <v>3695433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400529</v>
      </c>
      <c r="M1368" s="32">
        <v>0</v>
      </c>
      <c r="N1368" s="32">
        <v>0</v>
      </c>
      <c r="O1368" s="32">
        <v>20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799494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2403</v>
      </c>
      <c r="AC1368" s="34">
        <v>1473093</v>
      </c>
      <c r="AD1368" s="34">
        <v>654891</v>
      </c>
      <c r="AE1368" s="34">
        <v>0</v>
      </c>
      <c r="AF1368" s="34">
        <v>0</v>
      </c>
      <c r="AG1368" s="34">
        <v>7854</v>
      </c>
      <c r="AH1368" s="34">
        <v>1079</v>
      </c>
      <c r="AI1368" s="34">
        <v>26409</v>
      </c>
      <c r="AJ1368" s="34">
        <v>0</v>
      </c>
      <c r="AK1368" s="34">
        <v>0</v>
      </c>
      <c r="AL1368" s="34">
        <v>0</v>
      </c>
      <c r="AM1368" s="34">
        <v>3480</v>
      </c>
      <c r="AN1368" s="34">
        <v>2290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323891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15">
      <c r="A1369" s="18" t="s">
        <v>66</v>
      </c>
      <c r="B1369" s="25"/>
      <c r="C1369" s="29"/>
      <c r="D1369" s="34">
        <f t="shared" si="131"/>
        <v>18337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3250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2948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4498</v>
      </c>
      <c r="AC1369" s="34">
        <v>20</v>
      </c>
      <c r="AD1369" s="34">
        <v>0</v>
      </c>
      <c r="AE1369" s="34">
        <v>0</v>
      </c>
      <c r="AF1369" s="34">
        <v>0</v>
      </c>
      <c r="AG1369" s="34">
        <v>3230</v>
      </c>
      <c r="AH1369" s="34">
        <v>0</v>
      </c>
      <c r="AI1369" s="34">
        <v>0</v>
      </c>
      <c r="AJ1369" s="34">
        <v>1200</v>
      </c>
      <c r="AK1369" s="34">
        <v>0</v>
      </c>
      <c r="AL1369" s="34">
        <v>0</v>
      </c>
      <c r="AM1369" s="34">
        <v>0</v>
      </c>
      <c r="AN1369" s="34">
        <v>3191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15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15">
      <c r="A1371" s="18" t="s">
        <v>68</v>
      </c>
      <c r="B1371" s="25"/>
      <c r="C1371" s="29"/>
      <c r="D1371" s="34">
        <f t="shared" si="131"/>
        <v>15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15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15">
      <c r="A1372" s="18" t="s">
        <v>69</v>
      </c>
      <c r="B1372" s="25"/>
      <c r="C1372" s="29"/>
      <c r="D1372" s="34">
        <f t="shared" si="131"/>
        <v>85788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57906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1458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202</v>
      </c>
      <c r="AC1372" s="34">
        <v>1546</v>
      </c>
      <c r="AD1372" s="34">
        <v>0</v>
      </c>
      <c r="AE1372" s="34">
        <v>0</v>
      </c>
      <c r="AF1372" s="34">
        <v>0</v>
      </c>
      <c r="AG1372" s="34">
        <v>3442</v>
      </c>
      <c r="AH1372" s="34">
        <v>17081</v>
      </c>
      <c r="AI1372" s="34">
        <v>0</v>
      </c>
      <c r="AJ1372" s="34">
        <v>1503</v>
      </c>
      <c r="AK1372" s="34">
        <v>0</v>
      </c>
      <c r="AL1372" s="34">
        <v>0</v>
      </c>
      <c r="AM1372" s="34">
        <v>0</v>
      </c>
      <c r="AN1372" s="34">
        <v>1100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1550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4.25" customHeight="1" x14ac:dyDescent="0.15">
      <c r="A1373" s="18" t="s">
        <v>70</v>
      </c>
      <c r="B1373" s="25"/>
      <c r="C1373" s="29"/>
      <c r="D1373" s="34">
        <f t="shared" si="131"/>
        <v>719093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108209</v>
      </c>
      <c r="M1373" s="32">
        <v>0</v>
      </c>
      <c r="N1373" s="32">
        <v>0</v>
      </c>
      <c r="O1373" s="32">
        <v>2708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531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444</v>
      </c>
      <c r="AC1373" s="34">
        <v>0</v>
      </c>
      <c r="AD1373" s="34">
        <v>103842</v>
      </c>
      <c r="AE1373" s="34">
        <v>0</v>
      </c>
      <c r="AF1373" s="34">
        <v>0</v>
      </c>
      <c r="AG1373" s="34">
        <v>8311</v>
      </c>
      <c r="AH1373" s="34">
        <v>0</v>
      </c>
      <c r="AI1373" s="34">
        <v>406152</v>
      </c>
      <c r="AJ1373" s="34">
        <v>20002</v>
      </c>
      <c r="AK1373" s="34">
        <v>0</v>
      </c>
      <c r="AL1373" s="34">
        <v>0</v>
      </c>
      <c r="AM1373" s="34">
        <v>0</v>
      </c>
      <c r="AN1373" s="34">
        <v>21960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46934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15">
      <c r="A1374" s="18" t="s">
        <v>71</v>
      </c>
      <c r="B1374" s="25"/>
      <c r="C1374" s="29"/>
      <c r="D1374" s="34">
        <f t="shared" si="131"/>
        <v>83550</v>
      </c>
      <c r="E1374" s="34">
        <v>0</v>
      </c>
      <c r="F1374" s="34">
        <v>59397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80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4584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1206</v>
      </c>
      <c r="AC1374" s="34">
        <v>3305</v>
      </c>
      <c r="AD1374" s="34">
        <v>0</v>
      </c>
      <c r="AE1374" s="34">
        <v>0</v>
      </c>
      <c r="AF1374" s="34">
        <v>0</v>
      </c>
      <c r="AG1374" s="34">
        <v>0</v>
      </c>
      <c r="AH1374" s="34">
        <v>0</v>
      </c>
      <c r="AI1374" s="34">
        <v>280</v>
      </c>
      <c r="AJ1374" s="34">
        <v>1207</v>
      </c>
      <c r="AK1374" s="34">
        <v>0</v>
      </c>
      <c r="AL1374" s="34">
        <v>0</v>
      </c>
      <c r="AM1374" s="34">
        <v>0</v>
      </c>
      <c r="AN1374" s="34">
        <v>9195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4296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15">
      <c r="A1375" s="18" t="s">
        <v>72</v>
      </c>
      <c r="B1375" s="25"/>
      <c r="C1375" s="29"/>
      <c r="D1375" s="34">
        <f t="shared" si="131"/>
        <v>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15">
      <c r="A1376" s="18" t="s">
        <v>73</v>
      </c>
      <c r="B1376" s="25"/>
      <c r="C1376" s="29"/>
      <c r="D1376" s="34">
        <f t="shared" si="131"/>
        <v>102589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13151</v>
      </c>
      <c r="AD1376" s="34">
        <v>0</v>
      </c>
      <c r="AE1376" s="34">
        <v>0</v>
      </c>
      <c r="AF1376" s="34">
        <v>0</v>
      </c>
      <c r="AG1376" s="34">
        <v>8366</v>
      </c>
      <c r="AH1376" s="34">
        <v>81072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15">
      <c r="A1377" s="18" t="s">
        <v>74</v>
      </c>
      <c r="B1377" s="25"/>
      <c r="C1377" s="29"/>
      <c r="D1377" s="34">
        <f t="shared" si="131"/>
        <v>38107</v>
      </c>
      <c r="E1377" s="34">
        <v>8073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2177</v>
      </c>
      <c r="M1377" s="32">
        <v>937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17516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0</v>
      </c>
      <c r="AD1377" s="34">
        <v>8356</v>
      </c>
      <c r="AE1377" s="34">
        <v>0</v>
      </c>
      <c r="AF1377" s="34">
        <v>0</v>
      </c>
      <c r="AG1377" s="34">
        <v>477</v>
      </c>
      <c r="AH1377" s="34">
        <v>0</v>
      </c>
      <c r="AI1377" s="34">
        <v>0</v>
      </c>
      <c r="AJ1377" s="34">
        <v>0</v>
      </c>
      <c r="AK1377" s="34">
        <v>0</v>
      </c>
      <c r="AL1377" s="34">
        <v>91</v>
      </c>
      <c r="AM1377" s="34">
        <v>0</v>
      </c>
      <c r="AN1377" s="34">
        <v>480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15">
      <c r="A1378" s="18" t="s">
        <v>75</v>
      </c>
      <c r="B1378" s="25"/>
      <c r="C1378" s="29"/>
      <c r="D1378" s="34">
        <f t="shared" si="131"/>
        <v>1314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1314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15">
      <c r="A1379" s="18" t="s">
        <v>76</v>
      </c>
      <c r="B1379" s="25"/>
      <c r="C1379" s="29"/>
      <c r="D1379" s="34">
        <f t="shared" si="131"/>
        <v>188482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35524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563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1215</v>
      </c>
      <c r="AC1379" s="34">
        <v>8152</v>
      </c>
      <c r="AD1379" s="34">
        <v>0</v>
      </c>
      <c r="AE1379" s="34">
        <v>0</v>
      </c>
      <c r="AF1379" s="34">
        <v>0</v>
      </c>
      <c r="AG1379" s="34">
        <v>36131</v>
      </c>
      <c r="AH1379" s="34">
        <v>53057</v>
      </c>
      <c r="AI1379" s="34">
        <v>1488</v>
      </c>
      <c r="AJ1379" s="34">
        <v>0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52352</v>
      </c>
      <c r="AV1379" s="34">
        <v>0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4.25" customHeight="1" x14ac:dyDescent="0.15">
      <c r="A1380" s="18" t="s">
        <v>77</v>
      </c>
      <c r="B1380" s="25"/>
      <c r="C1380" s="29"/>
      <c r="D1380" s="34">
        <f t="shared" si="131"/>
        <v>5339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1980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1395</v>
      </c>
      <c r="AC1380" s="34">
        <v>0</v>
      </c>
      <c r="AD1380" s="34">
        <v>0</v>
      </c>
      <c r="AE1380" s="34">
        <v>0</v>
      </c>
      <c r="AF1380" s="34">
        <v>0</v>
      </c>
      <c r="AG1380" s="34">
        <v>1964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15">
      <c r="A1381" s="18" t="s">
        <v>78</v>
      </c>
      <c r="B1381" s="25"/>
      <c r="C1381" s="29"/>
      <c r="D1381" s="34">
        <f t="shared" si="131"/>
        <v>7842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7842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15">
      <c r="A1382" s="18" t="s">
        <v>79</v>
      </c>
      <c r="B1382" s="25"/>
      <c r="C1382" s="29"/>
      <c r="D1382" s="34">
        <f t="shared" si="131"/>
        <v>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15">
      <c r="A1383" s="18" t="s">
        <v>80</v>
      </c>
      <c r="B1383" s="25"/>
      <c r="C1383" s="29"/>
      <c r="D1383" s="34">
        <f t="shared" si="131"/>
        <v>178447</v>
      </c>
      <c r="E1383" s="34">
        <v>17956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29825</v>
      </c>
      <c r="M1383" s="32">
        <v>17730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8451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2425</v>
      </c>
      <c r="AH1383" s="34">
        <v>0</v>
      </c>
      <c r="AI1383" s="34">
        <v>0</v>
      </c>
      <c r="AJ1383" s="34">
        <v>44360</v>
      </c>
      <c r="AK1383" s="34">
        <v>0</v>
      </c>
      <c r="AL1383" s="34">
        <v>0</v>
      </c>
      <c r="AM1383" s="34">
        <v>0</v>
      </c>
      <c r="AN1383" s="34">
        <v>57700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15">
      <c r="A1384" s="18" t="s">
        <v>81</v>
      </c>
      <c r="B1384" s="25"/>
      <c r="C1384" s="29"/>
      <c r="D1384" s="34">
        <f t="shared" si="131"/>
        <v>8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8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15">
      <c r="A1385" s="18" t="s">
        <v>82</v>
      </c>
      <c r="B1385" s="25"/>
      <c r="C1385" s="29"/>
      <c r="D1385" s="34">
        <f t="shared" si="131"/>
        <v>2133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120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93</v>
      </c>
      <c r="AX1385" s="34">
        <v>1920</v>
      </c>
      <c r="AY1385" s="33">
        <v>0</v>
      </c>
      <c r="AZ1385" s="15"/>
    </row>
    <row r="1386" spans="1:52" s="64" customFormat="1" ht="14.25" customHeight="1" x14ac:dyDescent="0.15">
      <c r="A1386" s="52" t="s">
        <v>83</v>
      </c>
      <c r="B1386" s="53"/>
      <c r="C1386" s="54"/>
      <c r="D1386" s="50">
        <f t="shared" si="131"/>
        <v>4031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176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3271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284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2</v>
      </c>
      <c r="AX1386" s="50">
        <v>298</v>
      </c>
      <c r="AY1386" s="45">
        <v>0</v>
      </c>
      <c r="AZ1386" s="63"/>
    </row>
    <row r="1387" spans="1:52" s="9" customFormat="1" ht="15.75" customHeight="1" x14ac:dyDescent="0.15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15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15">
      <c r="A1389" s="42" t="s">
        <v>44</v>
      </c>
      <c r="B1389" s="43"/>
      <c r="C1389" s="44"/>
      <c r="D1389" s="66">
        <f>SUM(E1389:AY1389)</f>
        <v>37105734</v>
      </c>
      <c r="E1389" s="67">
        <f>SUM(E1390:E1428)</f>
        <v>1243011</v>
      </c>
      <c r="F1389" s="67">
        <f t="shared" ref="F1389:U1389" si="132">SUM(F1390:F1428)</f>
        <v>80333</v>
      </c>
      <c r="G1389" s="67">
        <f t="shared" si="132"/>
        <v>153047</v>
      </c>
      <c r="H1389" s="67">
        <f t="shared" si="132"/>
        <v>312260</v>
      </c>
      <c r="I1389" s="67">
        <f t="shared" si="132"/>
        <v>0</v>
      </c>
      <c r="J1389" s="67">
        <f t="shared" si="132"/>
        <v>0</v>
      </c>
      <c r="K1389" s="67">
        <f t="shared" si="132"/>
        <v>2069</v>
      </c>
      <c r="L1389" s="67">
        <f t="shared" si="132"/>
        <v>1961831</v>
      </c>
      <c r="M1389" s="67">
        <f t="shared" si="132"/>
        <v>2873100</v>
      </c>
      <c r="N1389" s="67">
        <f t="shared" si="132"/>
        <v>123913</v>
      </c>
      <c r="O1389" s="67">
        <f t="shared" si="132"/>
        <v>1617056</v>
      </c>
      <c r="P1389" s="67">
        <f t="shared" si="132"/>
        <v>19780</v>
      </c>
      <c r="Q1389" s="67">
        <f t="shared" si="132"/>
        <v>9350</v>
      </c>
      <c r="R1389" s="67">
        <f t="shared" si="132"/>
        <v>6766</v>
      </c>
      <c r="S1389" s="67">
        <f t="shared" si="132"/>
        <v>17435</v>
      </c>
      <c r="T1389" s="67">
        <f t="shared" si="132"/>
        <v>47023</v>
      </c>
      <c r="U1389" s="68">
        <f t="shared" si="132"/>
        <v>1940580</v>
      </c>
      <c r="V1389" s="42" t="s">
        <v>44</v>
      </c>
      <c r="W1389" s="70"/>
      <c r="X1389" s="71"/>
      <c r="Y1389" s="72">
        <f t="shared" ref="Y1389:AP1389" si="133">SUM(Y1390:Y1428)</f>
        <v>5861</v>
      </c>
      <c r="Z1389" s="67">
        <f t="shared" si="133"/>
        <v>0</v>
      </c>
      <c r="AA1389" s="67">
        <f t="shared" si="133"/>
        <v>106</v>
      </c>
      <c r="AB1389" s="67">
        <f t="shared" si="133"/>
        <v>2657486</v>
      </c>
      <c r="AC1389" s="67">
        <f t="shared" si="133"/>
        <v>5241521</v>
      </c>
      <c r="AD1389" s="67">
        <f t="shared" si="133"/>
        <v>1220610</v>
      </c>
      <c r="AE1389" s="67">
        <f t="shared" si="133"/>
        <v>21115</v>
      </c>
      <c r="AF1389" s="67">
        <f t="shared" si="133"/>
        <v>4611</v>
      </c>
      <c r="AG1389" s="67">
        <f t="shared" si="133"/>
        <v>3078525</v>
      </c>
      <c r="AH1389" s="67">
        <f t="shared" si="133"/>
        <v>6181232</v>
      </c>
      <c r="AI1389" s="67">
        <f t="shared" si="133"/>
        <v>1531474</v>
      </c>
      <c r="AJ1389" s="67">
        <f t="shared" si="133"/>
        <v>2686</v>
      </c>
      <c r="AK1389" s="67">
        <f t="shared" si="133"/>
        <v>437683</v>
      </c>
      <c r="AL1389" s="67">
        <f t="shared" si="133"/>
        <v>1139703</v>
      </c>
      <c r="AM1389" s="67">
        <f t="shared" si="133"/>
        <v>25414</v>
      </c>
      <c r="AN1389" s="67">
        <f t="shared" si="133"/>
        <v>1960917</v>
      </c>
      <c r="AO1389" s="67">
        <f t="shared" si="133"/>
        <v>12481</v>
      </c>
      <c r="AP1389" s="68">
        <f t="shared" si="133"/>
        <v>98598</v>
      </c>
      <c r="AQ1389" s="42" t="s">
        <v>44</v>
      </c>
      <c r="AR1389" s="70"/>
      <c r="AS1389" s="69"/>
      <c r="AT1389" s="72">
        <f t="shared" ref="AT1389:AY1389" si="134">SUM(AT1390:AT1428)</f>
        <v>56691</v>
      </c>
      <c r="AU1389" s="67">
        <f t="shared" si="134"/>
        <v>2936599</v>
      </c>
      <c r="AV1389" s="67">
        <f t="shared" si="134"/>
        <v>525</v>
      </c>
      <c r="AW1389" s="67">
        <f t="shared" si="134"/>
        <v>31460</v>
      </c>
      <c r="AX1389" s="67">
        <f t="shared" si="134"/>
        <v>48120</v>
      </c>
      <c r="AY1389" s="73">
        <f t="shared" si="134"/>
        <v>4762</v>
      </c>
      <c r="AZ1389" s="15"/>
    </row>
    <row r="1390" spans="1:52" s="16" customFormat="1" ht="14.25" customHeight="1" x14ac:dyDescent="0.15">
      <c r="A1390" s="18" t="s">
        <v>45</v>
      </c>
      <c r="B1390" s="25"/>
      <c r="C1390" s="29"/>
      <c r="D1390" s="34">
        <f t="shared" ref="D1390:D1428" si="135">SUM(E1390:AY1390)</f>
        <v>1109327</v>
      </c>
      <c r="E1390" s="34">
        <v>25916</v>
      </c>
      <c r="F1390" s="34">
        <v>78003</v>
      </c>
      <c r="G1390" s="32">
        <v>28649</v>
      </c>
      <c r="H1390" s="32">
        <v>210825</v>
      </c>
      <c r="I1390" s="32">
        <v>0</v>
      </c>
      <c r="J1390" s="32">
        <v>0</v>
      </c>
      <c r="K1390" s="32">
        <v>865</v>
      </c>
      <c r="L1390" s="32">
        <v>152030</v>
      </c>
      <c r="M1390" s="32">
        <v>291803</v>
      </c>
      <c r="N1390" s="32">
        <v>21693</v>
      </c>
      <c r="O1390" s="32">
        <v>42161</v>
      </c>
      <c r="P1390" s="32">
        <v>3397</v>
      </c>
      <c r="Q1390" s="32">
        <v>0</v>
      </c>
      <c r="R1390" s="32">
        <v>0</v>
      </c>
      <c r="S1390" s="32">
        <v>13890</v>
      </c>
      <c r="T1390" s="32">
        <v>10</v>
      </c>
      <c r="U1390" s="33">
        <v>44760</v>
      </c>
      <c r="V1390" s="18" t="s">
        <v>45</v>
      </c>
      <c r="W1390" s="25"/>
      <c r="X1390" s="29"/>
      <c r="Y1390" s="34">
        <v>500</v>
      </c>
      <c r="Z1390" s="32">
        <v>0</v>
      </c>
      <c r="AA1390" s="35">
        <v>0</v>
      </c>
      <c r="AB1390" s="34">
        <v>131805</v>
      </c>
      <c r="AC1390" s="34">
        <v>12960</v>
      </c>
      <c r="AD1390" s="34">
        <v>11095</v>
      </c>
      <c r="AE1390" s="34">
        <v>0</v>
      </c>
      <c r="AF1390" s="34">
        <v>0</v>
      </c>
      <c r="AG1390" s="34">
        <v>6157</v>
      </c>
      <c r="AH1390" s="34">
        <v>3275</v>
      </c>
      <c r="AI1390" s="34">
        <v>5438</v>
      </c>
      <c r="AJ1390" s="34">
        <v>0</v>
      </c>
      <c r="AK1390" s="34">
        <v>3075</v>
      </c>
      <c r="AL1390" s="34">
        <v>2456</v>
      </c>
      <c r="AM1390" s="34">
        <v>0</v>
      </c>
      <c r="AN1390" s="34">
        <v>9753</v>
      </c>
      <c r="AO1390" s="34">
        <v>0</v>
      </c>
      <c r="AP1390" s="33">
        <v>7411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1400</v>
      </c>
      <c r="AZ1390" s="15"/>
    </row>
    <row r="1391" spans="1:52" s="16" customFormat="1" ht="14.25" customHeight="1" x14ac:dyDescent="0.15">
      <c r="A1391" s="18" t="s">
        <v>46</v>
      </c>
      <c r="B1391" s="25"/>
      <c r="C1391" s="29"/>
      <c r="D1391" s="34">
        <f t="shared" si="135"/>
        <v>95197</v>
      </c>
      <c r="E1391" s="34">
        <v>2517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499</v>
      </c>
      <c r="L1391" s="32">
        <v>34478</v>
      </c>
      <c r="M1391" s="32">
        <v>20456</v>
      </c>
      <c r="N1391" s="32">
        <v>0</v>
      </c>
      <c r="O1391" s="32">
        <v>18294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268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13359</v>
      </c>
      <c r="AC1391" s="34">
        <v>0</v>
      </c>
      <c r="AD1391" s="34">
        <v>1586</v>
      </c>
      <c r="AE1391" s="34">
        <v>0</v>
      </c>
      <c r="AF1391" s="34">
        <v>0</v>
      </c>
      <c r="AG1391" s="34">
        <v>3281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459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15">
      <c r="A1392" s="18" t="s">
        <v>47</v>
      </c>
      <c r="B1392" s="25"/>
      <c r="C1392" s="29"/>
      <c r="D1392" s="34">
        <f t="shared" si="135"/>
        <v>122187</v>
      </c>
      <c r="E1392" s="34">
        <v>1442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63936</v>
      </c>
      <c r="M1392" s="32">
        <v>39096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0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3429</v>
      </c>
      <c r="AD1392" s="34">
        <v>1574</v>
      </c>
      <c r="AE1392" s="34">
        <v>0</v>
      </c>
      <c r="AF1392" s="34">
        <v>0</v>
      </c>
      <c r="AG1392" s="34">
        <v>0</v>
      </c>
      <c r="AH1392" s="34">
        <v>0</v>
      </c>
      <c r="AI1392" s="34">
        <v>0</v>
      </c>
      <c r="AJ1392" s="34">
        <v>0</v>
      </c>
      <c r="AK1392" s="34">
        <v>580</v>
      </c>
      <c r="AL1392" s="34">
        <v>588</v>
      </c>
      <c r="AM1392" s="34">
        <v>0</v>
      </c>
      <c r="AN1392" s="34">
        <v>11542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15">
      <c r="A1393" s="18" t="s">
        <v>48</v>
      </c>
      <c r="B1393" s="25"/>
      <c r="C1393" s="29"/>
      <c r="D1393" s="34">
        <f t="shared" si="135"/>
        <v>721901</v>
      </c>
      <c r="E1393" s="34">
        <v>36629</v>
      </c>
      <c r="F1393" s="34">
        <v>0</v>
      </c>
      <c r="G1393" s="32">
        <v>2032</v>
      </c>
      <c r="H1393" s="32">
        <v>0</v>
      </c>
      <c r="I1393" s="32">
        <v>0</v>
      </c>
      <c r="J1393" s="32">
        <v>0</v>
      </c>
      <c r="K1393" s="32">
        <v>0</v>
      </c>
      <c r="L1393" s="32">
        <v>151667</v>
      </c>
      <c r="M1393" s="32">
        <v>154954</v>
      </c>
      <c r="N1393" s="32">
        <v>7860</v>
      </c>
      <c r="O1393" s="32">
        <v>33222</v>
      </c>
      <c r="P1393" s="32">
        <v>0</v>
      </c>
      <c r="Q1393" s="32">
        <v>0</v>
      </c>
      <c r="R1393" s="32">
        <v>0</v>
      </c>
      <c r="S1393" s="32">
        <v>0</v>
      </c>
      <c r="T1393" s="32">
        <v>20</v>
      </c>
      <c r="U1393" s="33">
        <v>42948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102411</v>
      </c>
      <c r="AC1393" s="34">
        <v>61811</v>
      </c>
      <c r="AD1393" s="34">
        <v>155</v>
      </c>
      <c r="AE1393" s="34">
        <v>1797</v>
      </c>
      <c r="AF1393" s="34">
        <v>0</v>
      </c>
      <c r="AG1393" s="34">
        <v>46692</v>
      </c>
      <c r="AH1393" s="34">
        <v>42792</v>
      </c>
      <c r="AI1393" s="34">
        <v>2834</v>
      </c>
      <c r="AJ1393" s="34">
        <v>0</v>
      </c>
      <c r="AK1393" s="34">
        <v>209</v>
      </c>
      <c r="AL1393" s="34">
        <v>2368</v>
      </c>
      <c r="AM1393" s="34">
        <v>0</v>
      </c>
      <c r="AN1393" s="34">
        <v>12976</v>
      </c>
      <c r="AO1393" s="34">
        <v>0</v>
      </c>
      <c r="AP1393" s="33">
        <v>18523</v>
      </c>
      <c r="AQ1393" s="18" t="s">
        <v>48</v>
      </c>
      <c r="AR1393" s="25"/>
      <c r="AS1393" s="18"/>
      <c r="AT1393" s="34">
        <v>0</v>
      </c>
      <c r="AU1393" s="34">
        <v>0</v>
      </c>
      <c r="AV1393" s="34">
        <v>0</v>
      </c>
      <c r="AW1393" s="34">
        <v>0</v>
      </c>
      <c r="AX1393" s="34">
        <v>1</v>
      </c>
      <c r="AY1393" s="33">
        <v>0</v>
      </c>
      <c r="AZ1393" s="15"/>
    </row>
    <row r="1394" spans="1:52" s="16" customFormat="1" ht="14.25" customHeight="1" x14ac:dyDescent="0.15">
      <c r="A1394" s="18" t="s">
        <v>49</v>
      </c>
      <c r="B1394" s="25"/>
      <c r="C1394" s="29"/>
      <c r="D1394" s="34">
        <f t="shared" si="135"/>
        <v>2499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2499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15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15">
      <c r="A1396" s="18" t="s">
        <v>51</v>
      </c>
      <c r="B1396" s="25"/>
      <c r="C1396" s="29"/>
      <c r="D1396" s="34">
        <f t="shared" si="135"/>
        <v>73398</v>
      </c>
      <c r="E1396" s="34">
        <v>48387</v>
      </c>
      <c r="F1396" s="34">
        <v>0</v>
      </c>
      <c r="G1396" s="32">
        <v>0</v>
      </c>
      <c r="H1396" s="32">
        <v>526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10628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1804</v>
      </c>
      <c r="AD1396" s="34">
        <v>0</v>
      </c>
      <c r="AE1396" s="34">
        <v>0</v>
      </c>
      <c r="AF1396" s="34">
        <v>0</v>
      </c>
      <c r="AG1396" s="34">
        <v>6491</v>
      </c>
      <c r="AH1396" s="34">
        <v>5562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15">
      <c r="A1397" s="18" t="s">
        <v>52</v>
      </c>
      <c r="B1397" s="25"/>
      <c r="C1397" s="29"/>
      <c r="D1397" s="34">
        <f t="shared" si="135"/>
        <v>188208</v>
      </c>
      <c r="E1397" s="34">
        <v>23066</v>
      </c>
      <c r="F1397" s="34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3608</v>
      </c>
      <c r="N1397" s="32">
        <v>0</v>
      </c>
      <c r="O1397" s="32">
        <v>235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3">
        <v>1152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1519</v>
      </c>
      <c r="AC1397" s="34">
        <v>183</v>
      </c>
      <c r="AD1397" s="34">
        <v>2044</v>
      </c>
      <c r="AE1397" s="34">
        <v>0</v>
      </c>
      <c r="AF1397" s="34">
        <v>0</v>
      </c>
      <c r="AG1397" s="34">
        <v>10358</v>
      </c>
      <c r="AH1397" s="34">
        <v>0</v>
      </c>
      <c r="AI1397" s="34">
        <v>0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143564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2479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15">
      <c r="A1398" s="18" t="s">
        <v>53</v>
      </c>
      <c r="B1398" s="25"/>
      <c r="C1398" s="29"/>
      <c r="D1398" s="34">
        <f t="shared" si="135"/>
        <v>5276926</v>
      </c>
      <c r="E1398" s="34">
        <v>216020</v>
      </c>
      <c r="F1398" s="34">
        <v>0</v>
      </c>
      <c r="G1398" s="32">
        <v>14346</v>
      </c>
      <c r="H1398" s="32">
        <v>263</v>
      </c>
      <c r="I1398" s="32">
        <v>0</v>
      </c>
      <c r="J1398" s="32">
        <v>0</v>
      </c>
      <c r="K1398" s="32">
        <v>0</v>
      </c>
      <c r="L1398" s="32">
        <v>15272</v>
      </c>
      <c r="M1398" s="32">
        <v>566861</v>
      </c>
      <c r="N1398" s="32">
        <v>246</v>
      </c>
      <c r="O1398" s="32">
        <v>133166</v>
      </c>
      <c r="P1398" s="32">
        <v>1427</v>
      </c>
      <c r="Q1398" s="32">
        <v>70</v>
      </c>
      <c r="R1398" s="32">
        <v>0</v>
      </c>
      <c r="S1398" s="32">
        <v>0</v>
      </c>
      <c r="T1398" s="32">
        <v>0</v>
      </c>
      <c r="U1398" s="33">
        <v>383740</v>
      </c>
      <c r="V1398" s="18" t="s">
        <v>53</v>
      </c>
      <c r="W1398" s="25"/>
      <c r="X1398" s="29"/>
      <c r="Y1398" s="34">
        <v>2310</v>
      </c>
      <c r="Z1398" s="32">
        <v>0</v>
      </c>
      <c r="AA1398" s="35">
        <v>0</v>
      </c>
      <c r="AB1398" s="34">
        <v>696090</v>
      </c>
      <c r="AC1398" s="34">
        <v>1056599</v>
      </c>
      <c r="AD1398" s="34">
        <v>4881</v>
      </c>
      <c r="AE1398" s="34">
        <v>0</v>
      </c>
      <c r="AF1398" s="34">
        <v>0</v>
      </c>
      <c r="AG1398" s="34">
        <v>391578</v>
      </c>
      <c r="AH1398" s="34">
        <v>462633</v>
      </c>
      <c r="AI1398" s="34">
        <v>339507</v>
      </c>
      <c r="AJ1398" s="34">
        <v>0</v>
      </c>
      <c r="AK1398" s="34">
        <v>90307</v>
      </c>
      <c r="AL1398" s="34">
        <v>398428</v>
      </c>
      <c r="AM1398" s="34">
        <v>0</v>
      </c>
      <c r="AN1398" s="34">
        <v>231949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5695</v>
      </c>
      <c r="AU1398" s="34">
        <v>265538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15">
      <c r="A1399" s="18" t="s">
        <v>54</v>
      </c>
      <c r="B1399" s="25"/>
      <c r="C1399" s="29"/>
      <c r="D1399" s="34">
        <f t="shared" si="135"/>
        <v>1085206</v>
      </c>
      <c r="E1399" s="34">
        <v>123308</v>
      </c>
      <c r="F1399" s="34">
        <v>0</v>
      </c>
      <c r="G1399" s="32">
        <v>0</v>
      </c>
      <c r="H1399" s="32">
        <v>100</v>
      </c>
      <c r="I1399" s="32">
        <v>0</v>
      </c>
      <c r="J1399" s="32">
        <v>0</v>
      </c>
      <c r="K1399" s="32">
        <v>0</v>
      </c>
      <c r="L1399" s="32">
        <v>99114</v>
      </c>
      <c r="M1399" s="32">
        <v>38176</v>
      </c>
      <c r="N1399" s="32">
        <v>3615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140</v>
      </c>
      <c r="U1399" s="33">
        <v>86309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184901</v>
      </c>
      <c r="AC1399" s="34">
        <v>88185</v>
      </c>
      <c r="AD1399" s="34">
        <v>63320</v>
      </c>
      <c r="AE1399" s="34">
        <v>0</v>
      </c>
      <c r="AF1399" s="34">
        <v>0</v>
      </c>
      <c r="AG1399" s="34">
        <v>39234</v>
      </c>
      <c r="AH1399" s="34">
        <v>0</v>
      </c>
      <c r="AI1399" s="34">
        <v>2727</v>
      </c>
      <c r="AJ1399" s="34">
        <v>0</v>
      </c>
      <c r="AK1399" s="34">
        <v>0</v>
      </c>
      <c r="AL1399" s="34">
        <v>10</v>
      </c>
      <c r="AM1399" s="34">
        <v>0</v>
      </c>
      <c r="AN1399" s="34">
        <v>240309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115758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15">
      <c r="A1400" s="18" t="s">
        <v>55</v>
      </c>
      <c r="B1400" s="25"/>
      <c r="C1400" s="29"/>
      <c r="D1400" s="34">
        <f t="shared" si="135"/>
        <v>1140492</v>
      </c>
      <c r="E1400" s="34">
        <v>22591</v>
      </c>
      <c r="F1400" s="34">
        <v>90</v>
      </c>
      <c r="G1400" s="32">
        <v>0</v>
      </c>
      <c r="H1400" s="32">
        <v>108</v>
      </c>
      <c r="I1400" s="32">
        <v>0</v>
      </c>
      <c r="J1400" s="32">
        <v>0</v>
      </c>
      <c r="K1400" s="32">
        <v>0</v>
      </c>
      <c r="L1400" s="32">
        <v>13549</v>
      </c>
      <c r="M1400" s="32">
        <v>402849</v>
      </c>
      <c r="N1400" s="32">
        <v>0</v>
      </c>
      <c r="O1400" s="32">
        <v>145502</v>
      </c>
      <c r="P1400" s="32">
        <v>0</v>
      </c>
      <c r="Q1400" s="32">
        <v>0</v>
      </c>
      <c r="R1400" s="32">
        <v>0</v>
      </c>
      <c r="S1400" s="32">
        <v>0</v>
      </c>
      <c r="T1400" s="32">
        <v>5411</v>
      </c>
      <c r="U1400" s="33">
        <v>64765</v>
      </c>
      <c r="V1400" s="18" t="s">
        <v>55</v>
      </c>
      <c r="W1400" s="25"/>
      <c r="X1400" s="29"/>
      <c r="Y1400" s="34">
        <v>1599</v>
      </c>
      <c r="Z1400" s="32">
        <v>0</v>
      </c>
      <c r="AA1400" s="35">
        <v>0</v>
      </c>
      <c r="AB1400" s="34">
        <v>124911</v>
      </c>
      <c r="AC1400" s="34">
        <v>117746</v>
      </c>
      <c r="AD1400" s="34">
        <v>1633</v>
      </c>
      <c r="AE1400" s="34">
        <v>0</v>
      </c>
      <c r="AF1400" s="34">
        <v>0</v>
      </c>
      <c r="AG1400" s="34">
        <v>34187</v>
      </c>
      <c r="AH1400" s="34">
        <v>87664</v>
      </c>
      <c r="AI1400" s="34">
        <v>0</v>
      </c>
      <c r="AJ1400" s="34">
        <v>0</v>
      </c>
      <c r="AK1400" s="34">
        <v>2822</v>
      </c>
      <c r="AL1400" s="34">
        <v>29243</v>
      </c>
      <c r="AM1400" s="34">
        <v>1427</v>
      </c>
      <c r="AN1400" s="34">
        <v>23774</v>
      </c>
      <c r="AO1400" s="34">
        <v>0</v>
      </c>
      <c r="AP1400" s="33">
        <v>0</v>
      </c>
      <c r="AQ1400" s="18" t="s">
        <v>55</v>
      </c>
      <c r="AR1400" s="25"/>
      <c r="AS1400" s="18"/>
      <c r="AT1400" s="34">
        <v>1607</v>
      </c>
      <c r="AU1400" s="34">
        <v>59014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15">
      <c r="A1401" s="18" t="s">
        <v>56</v>
      </c>
      <c r="B1401" s="25"/>
      <c r="C1401" s="29"/>
      <c r="D1401" s="34">
        <f t="shared" si="135"/>
        <v>58198</v>
      </c>
      <c r="E1401" s="34">
        <v>8226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1427</v>
      </c>
      <c r="N1401" s="32">
        <v>0</v>
      </c>
      <c r="O1401" s="32">
        <v>0</v>
      </c>
      <c r="P1401" s="32">
        <v>1088</v>
      </c>
      <c r="Q1401" s="32">
        <v>9280</v>
      </c>
      <c r="R1401" s="32">
        <v>0</v>
      </c>
      <c r="S1401" s="32">
        <v>0</v>
      </c>
      <c r="T1401" s="32">
        <v>0</v>
      </c>
      <c r="U1401" s="33">
        <v>2955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8146</v>
      </c>
      <c r="AH1401" s="34">
        <v>6746</v>
      </c>
      <c r="AI1401" s="34">
        <v>7666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12664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0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15">
      <c r="A1402" s="18" t="s">
        <v>57</v>
      </c>
      <c r="B1402" s="25"/>
      <c r="C1402" s="29"/>
      <c r="D1402" s="34">
        <f t="shared" si="135"/>
        <v>77748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4562</v>
      </c>
      <c r="N1402" s="32">
        <v>0</v>
      </c>
      <c r="O1402" s="32">
        <v>0</v>
      </c>
      <c r="P1402" s="32">
        <v>1792</v>
      </c>
      <c r="Q1402" s="32">
        <v>0</v>
      </c>
      <c r="R1402" s="32">
        <v>0</v>
      </c>
      <c r="S1402" s="32">
        <v>581</v>
      </c>
      <c r="T1402" s="32">
        <v>0</v>
      </c>
      <c r="U1402" s="33">
        <v>4666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35537</v>
      </c>
      <c r="AH1402" s="34">
        <v>30430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180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15">
      <c r="A1403" s="18" t="s">
        <v>58</v>
      </c>
      <c r="B1403" s="25"/>
      <c r="C1403" s="29"/>
      <c r="D1403" s="34">
        <f t="shared" si="135"/>
        <v>34513</v>
      </c>
      <c r="E1403" s="34">
        <v>6355</v>
      </c>
      <c r="F1403" s="34">
        <v>0</v>
      </c>
      <c r="G1403" s="32">
        <v>71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26738</v>
      </c>
      <c r="AD1403" s="34">
        <v>0</v>
      </c>
      <c r="AE1403" s="34">
        <v>0</v>
      </c>
      <c r="AF1403" s="34">
        <v>0</v>
      </c>
      <c r="AG1403" s="34">
        <v>0</v>
      </c>
      <c r="AH1403" s="34">
        <v>150</v>
      </c>
      <c r="AI1403" s="34">
        <v>249</v>
      </c>
      <c r="AJ1403" s="34">
        <v>0</v>
      </c>
      <c r="AK1403" s="34">
        <v>0</v>
      </c>
      <c r="AL1403" s="34">
        <v>0</v>
      </c>
      <c r="AM1403" s="34">
        <v>0</v>
      </c>
      <c r="AN1403" s="34">
        <v>950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15">
      <c r="A1404" s="18" t="s">
        <v>59</v>
      </c>
      <c r="B1404" s="25"/>
      <c r="C1404" s="29"/>
      <c r="D1404" s="34">
        <f t="shared" si="135"/>
        <v>61558</v>
      </c>
      <c r="E1404" s="34">
        <v>42020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1183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4043</v>
      </c>
      <c r="AH1404" s="34">
        <v>2974</v>
      </c>
      <c r="AI1404" s="34">
        <v>0</v>
      </c>
      <c r="AJ1404" s="34">
        <v>0</v>
      </c>
      <c r="AK1404" s="34">
        <v>0</v>
      </c>
      <c r="AL1404" s="34">
        <v>3040</v>
      </c>
      <c r="AM1404" s="34">
        <v>0</v>
      </c>
      <c r="AN1404" s="34">
        <v>8298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15">
      <c r="A1405" s="18" t="s">
        <v>60</v>
      </c>
      <c r="B1405" s="25"/>
      <c r="C1405" s="29"/>
      <c r="D1405" s="34">
        <f t="shared" si="135"/>
        <v>486163</v>
      </c>
      <c r="E1405" s="34">
        <v>5160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21789</v>
      </c>
      <c r="M1405" s="32">
        <v>72434</v>
      </c>
      <c r="N1405" s="32">
        <v>100</v>
      </c>
      <c r="O1405" s="32">
        <v>2884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19691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121986</v>
      </c>
      <c r="AC1405" s="34">
        <v>88852</v>
      </c>
      <c r="AD1405" s="34">
        <v>0</v>
      </c>
      <c r="AE1405" s="34">
        <v>0</v>
      </c>
      <c r="AF1405" s="34">
        <v>0</v>
      </c>
      <c r="AG1405" s="34">
        <v>47637</v>
      </c>
      <c r="AH1405" s="34">
        <v>38093</v>
      </c>
      <c r="AI1405" s="34">
        <v>4588</v>
      </c>
      <c r="AJ1405" s="34">
        <v>0</v>
      </c>
      <c r="AK1405" s="34">
        <v>0</v>
      </c>
      <c r="AL1405" s="34">
        <v>0</v>
      </c>
      <c r="AM1405" s="34">
        <v>0</v>
      </c>
      <c r="AN1405" s="34">
        <v>30694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32255</v>
      </c>
      <c r="AV1405" s="34">
        <v>0</v>
      </c>
      <c r="AW1405" s="34">
        <v>0</v>
      </c>
      <c r="AX1405" s="34">
        <v>0</v>
      </c>
      <c r="AY1405" s="33">
        <v>0</v>
      </c>
      <c r="AZ1405" s="15"/>
    </row>
    <row r="1406" spans="1:52" s="16" customFormat="1" ht="14.25" customHeight="1" x14ac:dyDescent="0.15">
      <c r="A1406" s="18" t="s">
        <v>61</v>
      </c>
      <c r="B1406" s="25"/>
      <c r="C1406" s="29"/>
      <c r="D1406" s="34">
        <f t="shared" si="135"/>
        <v>6336735</v>
      </c>
      <c r="E1406" s="34">
        <v>312281</v>
      </c>
      <c r="F1406" s="34">
        <v>2240</v>
      </c>
      <c r="G1406" s="32">
        <v>64059</v>
      </c>
      <c r="H1406" s="32">
        <v>50016</v>
      </c>
      <c r="I1406" s="32">
        <v>0</v>
      </c>
      <c r="J1406" s="32">
        <v>0</v>
      </c>
      <c r="K1406" s="32">
        <v>0</v>
      </c>
      <c r="L1406" s="32">
        <v>598974</v>
      </c>
      <c r="M1406" s="32">
        <v>329504</v>
      </c>
      <c r="N1406" s="32">
        <v>807</v>
      </c>
      <c r="O1406" s="32">
        <v>811110</v>
      </c>
      <c r="P1406" s="32">
        <v>0</v>
      </c>
      <c r="Q1406" s="32">
        <v>0</v>
      </c>
      <c r="R1406" s="32">
        <v>0</v>
      </c>
      <c r="S1406" s="32">
        <v>0</v>
      </c>
      <c r="T1406" s="32">
        <v>2132</v>
      </c>
      <c r="U1406" s="33">
        <v>58602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273941</v>
      </c>
      <c r="AC1406" s="34">
        <v>1239684</v>
      </c>
      <c r="AD1406" s="34">
        <v>48433</v>
      </c>
      <c r="AE1406" s="34">
        <v>18556</v>
      </c>
      <c r="AF1406" s="34">
        <v>0</v>
      </c>
      <c r="AG1406" s="34">
        <v>681252</v>
      </c>
      <c r="AH1406" s="34">
        <v>932286</v>
      </c>
      <c r="AI1406" s="34">
        <v>265151</v>
      </c>
      <c r="AJ1406" s="34">
        <v>0</v>
      </c>
      <c r="AK1406" s="34">
        <v>20360</v>
      </c>
      <c r="AL1406" s="34">
        <v>121993</v>
      </c>
      <c r="AM1406" s="34">
        <v>0</v>
      </c>
      <c r="AN1406" s="34">
        <v>310042</v>
      </c>
      <c r="AO1406" s="34">
        <v>0</v>
      </c>
      <c r="AP1406" s="33">
        <v>16059</v>
      </c>
      <c r="AQ1406" s="18" t="s">
        <v>61</v>
      </c>
      <c r="AR1406" s="25"/>
      <c r="AS1406" s="18"/>
      <c r="AT1406" s="34">
        <v>0</v>
      </c>
      <c r="AU1406" s="34">
        <v>179253</v>
      </c>
      <c r="AV1406" s="34">
        <v>0</v>
      </c>
      <c r="AW1406" s="34">
        <v>0</v>
      </c>
      <c r="AX1406" s="34">
        <v>0</v>
      </c>
      <c r="AY1406" s="33">
        <v>0</v>
      </c>
      <c r="AZ1406" s="15"/>
    </row>
    <row r="1407" spans="1:52" s="16" customFormat="1" ht="14.25" customHeight="1" x14ac:dyDescent="0.15">
      <c r="A1407" s="18" t="s">
        <v>62</v>
      </c>
      <c r="B1407" s="25"/>
      <c r="C1407" s="29"/>
      <c r="D1407" s="34">
        <f t="shared" si="135"/>
        <v>239918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394</v>
      </c>
      <c r="M1407" s="32">
        <v>30816</v>
      </c>
      <c r="N1407" s="32">
        <v>0</v>
      </c>
      <c r="O1407" s="32">
        <v>200762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444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0</v>
      </c>
      <c r="AD1407" s="34">
        <v>0</v>
      </c>
      <c r="AE1407" s="34">
        <v>0</v>
      </c>
      <c r="AF1407" s="34">
        <v>0</v>
      </c>
      <c r="AG1407" s="34">
        <v>2459</v>
      </c>
      <c r="AH1407" s="34">
        <v>2093</v>
      </c>
      <c r="AI1407" s="34">
        <v>698</v>
      </c>
      <c r="AJ1407" s="34">
        <v>0</v>
      </c>
      <c r="AK1407" s="34">
        <v>746</v>
      </c>
      <c r="AL1407" s="34">
        <v>0</v>
      </c>
      <c r="AM1407" s="34">
        <v>0</v>
      </c>
      <c r="AN1407" s="34">
        <v>0</v>
      </c>
      <c r="AO1407" s="34">
        <v>0</v>
      </c>
      <c r="AP1407" s="33">
        <v>306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1200</v>
      </c>
      <c r="AY1407" s="33">
        <v>0</v>
      </c>
      <c r="AZ1407" s="15"/>
    </row>
    <row r="1408" spans="1:52" s="16" customFormat="1" ht="14.25" customHeight="1" x14ac:dyDescent="0.15">
      <c r="A1408" s="18" t="s">
        <v>63</v>
      </c>
      <c r="B1408" s="25"/>
      <c r="C1408" s="29"/>
      <c r="D1408" s="34">
        <f t="shared" si="135"/>
        <v>49837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48776</v>
      </c>
      <c r="AL1408" s="34">
        <v>0</v>
      </c>
      <c r="AM1408" s="34">
        <v>0</v>
      </c>
      <c r="AN1408" s="34">
        <v>1061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15">
      <c r="A1409" s="18" t="s">
        <v>64</v>
      </c>
      <c r="B1409" s="25"/>
      <c r="C1409" s="29"/>
      <c r="D1409" s="34">
        <f t="shared" si="135"/>
        <v>7202432</v>
      </c>
      <c r="E1409" s="34">
        <v>193765</v>
      </c>
      <c r="F1409" s="34">
        <v>0</v>
      </c>
      <c r="G1409" s="32">
        <v>13491</v>
      </c>
      <c r="H1409" s="32">
        <v>25039</v>
      </c>
      <c r="I1409" s="32">
        <v>0</v>
      </c>
      <c r="J1409" s="32">
        <v>0</v>
      </c>
      <c r="K1409" s="32">
        <v>0</v>
      </c>
      <c r="L1409" s="32">
        <v>197911</v>
      </c>
      <c r="M1409" s="32">
        <v>460835</v>
      </c>
      <c r="N1409" s="32">
        <v>3442</v>
      </c>
      <c r="O1409" s="32">
        <v>144024</v>
      </c>
      <c r="P1409" s="32">
        <v>0</v>
      </c>
      <c r="Q1409" s="32">
        <v>0</v>
      </c>
      <c r="R1409" s="32">
        <v>0</v>
      </c>
      <c r="S1409" s="32">
        <v>0</v>
      </c>
      <c r="T1409" s="32">
        <v>1981</v>
      </c>
      <c r="U1409" s="33">
        <v>294303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0</v>
      </c>
      <c r="AB1409" s="34">
        <v>95658</v>
      </c>
      <c r="AC1409" s="34">
        <v>809766</v>
      </c>
      <c r="AD1409" s="34">
        <v>888345</v>
      </c>
      <c r="AE1409" s="34">
        <v>0</v>
      </c>
      <c r="AF1409" s="34">
        <v>0</v>
      </c>
      <c r="AG1409" s="34">
        <v>578046</v>
      </c>
      <c r="AH1409" s="34">
        <v>1950175</v>
      </c>
      <c r="AI1409" s="34">
        <v>193834</v>
      </c>
      <c r="AJ1409" s="34">
        <v>1156</v>
      </c>
      <c r="AK1409" s="34">
        <v>48014</v>
      </c>
      <c r="AL1409" s="34">
        <v>463158</v>
      </c>
      <c r="AM1409" s="34">
        <v>13027</v>
      </c>
      <c r="AN1409" s="34">
        <v>407199</v>
      </c>
      <c r="AO1409" s="34">
        <v>11033</v>
      </c>
      <c r="AP1409" s="33">
        <v>0</v>
      </c>
      <c r="AQ1409" s="18" t="s">
        <v>64</v>
      </c>
      <c r="AR1409" s="25"/>
      <c r="AS1409" s="18"/>
      <c r="AT1409" s="34">
        <v>22390</v>
      </c>
      <c r="AU1409" s="34">
        <v>380861</v>
      </c>
      <c r="AV1409" s="34">
        <v>525</v>
      </c>
      <c r="AW1409" s="34">
        <v>742</v>
      </c>
      <c r="AX1409" s="34">
        <v>350</v>
      </c>
      <c r="AY1409" s="33">
        <v>3362</v>
      </c>
      <c r="AZ1409" s="15"/>
    </row>
    <row r="1410" spans="1:52" s="16" customFormat="1" ht="14.25" customHeight="1" x14ac:dyDescent="0.15">
      <c r="A1410" s="18" t="s">
        <v>65</v>
      </c>
      <c r="B1410" s="25"/>
      <c r="C1410" s="29"/>
      <c r="D1410" s="34">
        <f t="shared" si="135"/>
        <v>1626384</v>
      </c>
      <c r="E1410" s="34">
        <v>86681</v>
      </c>
      <c r="F1410" s="34">
        <v>0</v>
      </c>
      <c r="G1410" s="32">
        <v>0</v>
      </c>
      <c r="H1410" s="32">
        <v>18120</v>
      </c>
      <c r="I1410" s="32">
        <v>0</v>
      </c>
      <c r="J1410" s="32">
        <v>0</v>
      </c>
      <c r="K1410" s="32">
        <v>0</v>
      </c>
      <c r="L1410" s="32">
        <v>14227</v>
      </c>
      <c r="M1410" s="32">
        <v>45645</v>
      </c>
      <c r="N1410" s="32">
        <v>0</v>
      </c>
      <c r="O1410" s="32">
        <v>0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31625</v>
      </c>
      <c r="V1410" s="18" t="s">
        <v>65</v>
      </c>
      <c r="W1410" s="25"/>
      <c r="X1410" s="29"/>
      <c r="Y1410" s="34">
        <v>202</v>
      </c>
      <c r="Z1410" s="32">
        <v>0</v>
      </c>
      <c r="AA1410" s="35">
        <v>0</v>
      </c>
      <c r="AB1410" s="34">
        <v>126562</v>
      </c>
      <c r="AC1410" s="34">
        <v>541461</v>
      </c>
      <c r="AD1410" s="34">
        <v>69721</v>
      </c>
      <c r="AE1410" s="34">
        <v>0</v>
      </c>
      <c r="AF1410" s="34">
        <v>0</v>
      </c>
      <c r="AG1410" s="34">
        <v>313868</v>
      </c>
      <c r="AH1410" s="34">
        <v>47442</v>
      </c>
      <c r="AI1410" s="34">
        <v>58598</v>
      </c>
      <c r="AJ1410" s="34">
        <v>534</v>
      </c>
      <c r="AK1410" s="34">
        <v>2717</v>
      </c>
      <c r="AL1410" s="34">
        <v>1868</v>
      </c>
      <c r="AM1410" s="34">
        <v>8810</v>
      </c>
      <c r="AN1410" s="34">
        <v>77084</v>
      </c>
      <c r="AO1410" s="34">
        <v>0</v>
      </c>
      <c r="AP1410" s="33">
        <v>535</v>
      </c>
      <c r="AQ1410" s="18" t="s">
        <v>65</v>
      </c>
      <c r="AR1410" s="25"/>
      <c r="AS1410" s="18"/>
      <c r="AT1410" s="34">
        <v>0</v>
      </c>
      <c r="AU1410" s="34">
        <v>180115</v>
      </c>
      <c r="AV1410" s="34">
        <v>0</v>
      </c>
      <c r="AW1410" s="34">
        <v>0</v>
      </c>
      <c r="AX1410" s="34">
        <v>569</v>
      </c>
      <c r="AY1410" s="33">
        <v>0</v>
      </c>
      <c r="AZ1410" s="15"/>
    </row>
    <row r="1411" spans="1:52" s="16" customFormat="1" ht="14.25" customHeight="1" x14ac:dyDescent="0.15">
      <c r="A1411" s="18" t="s">
        <v>66</v>
      </c>
      <c r="B1411" s="25"/>
      <c r="C1411" s="29"/>
      <c r="D1411" s="34">
        <f t="shared" si="135"/>
        <v>247211</v>
      </c>
      <c r="E1411" s="34">
        <v>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168711</v>
      </c>
      <c r="M1411" s="32">
        <v>205</v>
      </c>
      <c r="N1411" s="32">
        <v>0</v>
      </c>
      <c r="O1411" s="32">
        <v>70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2196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19982</v>
      </c>
      <c r="AC1411" s="34">
        <v>25166</v>
      </c>
      <c r="AD1411" s="34">
        <v>5643</v>
      </c>
      <c r="AE1411" s="34">
        <v>0</v>
      </c>
      <c r="AF1411" s="34">
        <v>0</v>
      </c>
      <c r="AG1411" s="34">
        <v>0</v>
      </c>
      <c r="AH1411" s="34">
        <v>5554</v>
      </c>
      <c r="AI1411" s="34">
        <v>242</v>
      </c>
      <c r="AJ1411" s="34">
        <v>0</v>
      </c>
      <c r="AK1411" s="34">
        <v>0</v>
      </c>
      <c r="AL1411" s="34">
        <v>0</v>
      </c>
      <c r="AM1411" s="34">
        <v>2150</v>
      </c>
      <c r="AN1411" s="34">
        <v>17187</v>
      </c>
      <c r="AO1411" s="34">
        <v>0</v>
      </c>
      <c r="AP1411" s="33">
        <v>105</v>
      </c>
      <c r="AQ1411" s="18" t="s">
        <v>66</v>
      </c>
      <c r="AR1411" s="25"/>
      <c r="AS1411" s="18"/>
      <c r="AT1411" s="34">
        <v>0</v>
      </c>
      <c r="AU1411" s="34">
        <v>0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15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15">
      <c r="A1413" s="18" t="s">
        <v>68</v>
      </c>
      <c r="B1413" s="25"/>
      <c r="C1413" s="29"/>
      <c r="D1413" s="34">
        <f t="shared" si="135"/>
        <v>3873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10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0</v>
      </c>
      <c r="AE1413" s="34">
        <v>53</v>
      </c>
      <c r="AF1413" s="34">
        <v>3810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0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15">
      <c r="A1414" s="18" t="s">
        <v>69</v>
      </c>
      <c r="B1414" s="25"/>
      <c r="C1414" s="29"/>
      <c r="D1414" s="34">
        <f t="shared" si="135"/>
        <v>621095</v>
      </c>
      <c r="E1414" s="34">
        <v>0</v>
      </c>
      <c r="F1414" s="34">
        <v>0</v>
      </c>
      <c r="G1414" s="32">
        <v>0</v>
      </c>
      <c r="H1414" s="32">
        <v>4448</v>
      </c>
      <c r="I1414" s="32">
        <v>0</v>
      </c>
      <c r="J1414" s="32">
        <v>0</v>
      </c>
      <c r="K1414" s="32">
        <v>0</v>
      </c>
      <c r="L1414" s="32">
        <v>21793</v>
      </c>
      <c r="M1414" s="32">
        <v>70052</v>
      </c>
      <c r="N1414" s="32">
        <v>4</v>
      </c>
      <c r="O1414" s="32">
        <v>16409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203731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17795</v>
      </c>
      <c r="AC1414" s="34">
        <v>99339</v>
      </c>
      <c r="AD1414" s="34">
        <v>0</v>
      </c>
      <c r="AE1414" s="34">
        <v>0</v>
      </c>
      <c r="AF1414" s="34">
        <v>0</v>
      </c>
      <c r="AG1414" s="34">
        <v>12385</v>
      </c>
      <c r="AH1414" s="34">
        <v>99444</v>
      </c>
      <c r="AI1414" s="34">
        <v>1193</v>
      </c>
      <c r="AJ1414" s="34">
        <v>0</v>
      </c>
      <c r="AK1414" s="34">
        <v>0</v>
      </c>
      <c r="AL1414" s="34">
        <v>0</v>
      </c>
      <c r="AM1414" s="34">
        <v>0</v>
      </c>
      <c r="AN1414" s="34">
        <v>16756</v>
      </c>
      <c r="AO1414" s="34">
        <v>0</v>
      </c>
      <c r="AP1414" s="33">
        <v>0</v>
      </c>
      <c r="AQ1414" s="18" t="s">
        <v>69</v>
      </c>
      <c r="AR1414" s="25"/>
      <c r="AS1414" s="18"/>
      <c r="AT1414" s="34">
        <v>5</v>
      </c>
      <c r="AU1414" s="34">
        <v>57741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4.25" customHeight="1" x14ac:dyDescent="0.15">
      <c r="A1415" s="18" t="s">
        <v>70</v>
      </c>
      <c r="B1415" s="25"/>
      <c r="C1415" s="29"/>
      <c r="D1415" s="34">
        <f t="shared" si="135"/>
        <v>1206697</v>
      </c>
      <c r="E1415" s="34">
        <v>21706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76115</v>
      </c>
      <c r="M1415" s="32">
        <v>24053</v>
      </c>
      <c r="N1415" s="32">
        <v>0</v>
      </c>
      <c r="O1415" s="32">
        <v>10484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20937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49744</v>
      </c>
      <c r="AC1415" s="34">
        <v>226287</v>
      </c>
      <c r="AD1415" s="34">
        <v>14880</v>
      </c>
      <c r="AE1415" s="34">
        <v>709</v>
      </c>
      <c r="AF1415" s="34">
        <v>0</v>
      </c>
      <c r="AG1415" s="34">
        <v>127790</v>
      </c>
      <c r="AH1415" s="34">
        <v>370433</v>
      </c>
      <c r="AI1415" s="34">
        <v>11528</v>
      </c>
      <c r="AJ1415" s="34">
        <v>270</v>
      </c>
      <c r="AK1415" s="34">
        <v>26793</v>
      </c>
      <c r="AL1415" s="34">
        <v>0</v>
      </c>
      <c r="AM1415" s="34">
        <v>0</v>
      </c>
      <c r="AN1415" s="34">
        <v>43263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181705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15">
      <c r="A1416" s="18" t="s">
        <v>71</v>
      </c>
      <c r="B1416" s="25"/>
      <c r="C1416" s="29"/>
      <c r="D1416" s="34">
        <f t="shared" si="135"/>
        <v>1595627</v>
      </c>
      <c r="E1416" s="34">
        <v>0</v>
      </c>
      <c r="F1416" s="34">
        <v>0</v>
      </c>
      <c r="G1416" s="32">
        <v>22527</v>
      </c>
      <c r="H1416" s="32">
        <v>0</v>
      </c>
      <c r="I1416" s="32">
        <v>0</v>
      </c>
      <c r="J1416" s="32">
        <v>0</v>
      </c>
      <c r="K1416" s="32">
        <v>0</v>
      </c>
      <c r="L1416" s="32">
        <v>39200</v>
      </c>
      <c r="M1416" s="32">
        <v>14894</v>
      </c>
      <c r="N1416" s="32">
        <v>0</v>
      </c>
      <c r="O1416" s="32">
        <v>9674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3">
        <v>44741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17457</v>
      </c>
      <c r="AC1416" s="34">
        <v>140082</v>
      </c>
      <c r="AD1416" s="34">
        <v>0</v>
      </c>
      <c r="AE1416" s="34">
        <v>0</v>
      </c>
      <c r="AF1416" s="34">
        <v>0</v>
      </c>
      <c r="AG1416" s="34">
        <v>12058</v>
      </c>
      <c r="AH1416" s="34">
        <v>644246</v>
      </c>
      <c r="AI1416" s="34">
        <v>3105</v>
      </c>
      <c r="AJ1416" s="34">
        <v>0</v>
      </c>
      <c r="AK1416" s="34">
        <v>8091</v>
      </c>
      <c r="AL1416" s="34">
        <v>10</v>
      </c>
      <c r="AM1416" s="34">
        <v>0</v>
      </c>
      <c r="AN1416" s="34">
        <v>226752</v>
      </c>
      <c r="AO1416" s="34">
        <v>456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412334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15">
      <c r="A1417" s="18" t="s">
        <v>72</v>
      </c>
      <c r="B1417" s="25"/>
      <c r="C1417" s="29"/>
      <c r="D1417" s="34">
        <f t="shared" si="135"/>
        <v>61257</v>
      </c>
      <c r="E1417" s="34">
        <v>7888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717</v>
      </c>
      <c r="M1417" s="32">
        <v>11178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8263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18655</v>
      </c>
      <c r="AC1417" s="34">
        <v>11054</v>
      </c>
      <c r="AD1417" s="34">
        <v>0</v>
      </c>
      <c r="AE1417" s="34">
        <v>0</v>
      </c>
      <c r="AF1417" s="34">
        <v>0</v>
      </c>
      <c r="AG1417" s="34">
        <v>3084</v>
      </c>
      <c r="AH1417" s="34">
        <v>360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58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4.25" customHeight="1" x14ac:dyDescent="0.15">
      <c r="A1418" s="18" t="s">
        <v>73</v>
      </c>
      <c r="B1418" s="25"/>
      <c r="C1418" s="29"/>
      <c r="D1418" s="34">
        <f t="shared" si="135"/>
        <v>1002540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8017</v>
      </c>
      <c r="M1418" s="32">
        <v>7592</v>
      </c>
      <c r="N1418" s="32">
        <v>350</v>
      </c>
      <c r="O1418" s="32">
        <v>690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3">
        <v>45757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110797</v>
      </c>
      <c r="AC1418" s="34">
        <v>50943</v>
      </c>
      <c r="AD1418" s="34">
        <v>336</v>
      </c>
      <c r="AE1418" s="34">
        <v>0</v>
      </c>
      <c r="AF1418" s="34">
        <v>0</v>
      </c>
      <c r="AG1418" s="34">
        <v>282139</v>
      </c>
      <c r="AH1418" s="34">
        <v>42561</v>
      </c>
      <c r="AI1418" s="34">
        <v>15265</v>
      </c>
      <c r="AJ1418" s="34">
        <v>0</v>
      </c>
      <c r="AK1418" s="34">
        <v>102989</v>
      </c>
      <c r="AL1418" s="34">
        <v>53756</v>
      </c>
      <c r="AM1418" s="34">
        <v>0</v>
      </c>
      <c r="AN1418" s="34">
        <v>18143</v>
      </c>
      <c r="AO1418" s="34">
        <v>0</v>
      </c>
      <c r="AP1418" s="33">
        <v>186</v>
      </c>
      <c r="AQ1418" s="18" t="s">
        <v>73</v>
      </c>
      <c r="AR1418" s="25"/>
      <c r="AS1418" s="18"/>
      <c r="AT1418" s="34">
        <v>0</v>
      </c>
      <c r="AU1418" s="34">
        <v>263019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4.25" customHeight="1" x14ac:dyDescent="0.15">
      <c r="A1419" s="18" t="s">
        <v>74</v>
      </c>
      <c r="B1419" s="25"/>
      <c r="C1419" s="29"/>
      <c r="D1419" s="34">
        <f t="shared" si="135"/>
        <v>1561200</v>
      </c>
      <c r="E1419" s="34">
        <v>0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1980</v>
      </c>
      <c r="M1419" s="32">
        <v>13295</v>
      </c>
      <c r="N1419" s="32">
        <v>3940</v>
      </c>
      <c r="O1419" s="32">
        <v>3290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24245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42912</v>
      </c>
      <c r="AC1419" s="34">
        <v>71362</v>
      </c>
      <c r="AD1419" s="34">
        <v>1366</v>
      </c>
      <c r="AE1419" s="34">
        <v>0</v>
      </c>
      <c r="AF1419" s="34">
        <v>0</v>
      </c>
      <c r="AG1419" s="34">
        <v>47072</v>
      </c>
      <c r="AH1419" s="34">
        <v>1068784</v>
      </c>
      <c r="AI1419" s="34">
        <v>25942</v>
      </c>
      <c r="AJ1419" s="34">
        <v>0</v>
      </c>
      <c r="AK1419" s="34">
        <v>14489</v>
      </c>
      <c r="AL1419" s="34">
        <v>764</v>
      </c>
      <c r="AM1419" s="34">
        <v>0</v>
      </c>
      <c r="AN1419" s="34">
        <v>24858</v>
      </c>
      <c r="AO1419" s="34">
        <v>0</v>
      </c>
      <c r="AP1419" s="33">
        <v>5865</v>
      </c>
      <c r="AQ1419" s="18" t="s">
        <v>74</v>
      </c>
      <c r="AR1419" s="25"/>
      <c r="AS1419" s="18"/>
      <c r="AT1419" s="34">
        <v>0</v>
      </c>
      <c r="AU1419" s="34">
        <v>211036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15">
      <c r="A1420" s="18" t="s">
        <v>75</v>
      </c>
      <c r="B1420" s="25"/>
      <c r="C1420" s="29"/>
      <c r="D1420" s="34">
        <f t="shared" si="135"/>
        <v>23167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800</v>
      </c>
      <c r="M1420" s="32">
        <v>1250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150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2042</v>
      </c>
      <c r="AC1420" s="34">
        <v>0</v>
      </c>
      <c r="AD1420" s="34">
        <v>0</v>
      </c>
      <c r="AE1420" s="34">
        <v>0</v>
      </c>
      <c r="AF1420" s="34">
        <v>0</v>
      </c>
      <c r="AG1420" s="34">
        <v>1550</v>
      </c>
      <c r="AH1420" s="34">
        <v>0</v>
      </c>
      <c r="AI1420" s="34">
        <v>0</v>
      </c>
      <c r="AJ1420" s="34">
        <v>0</v>
      </c>
      <c r="AK1420" s="34">
        <v>0</v>
      </c>
      <c r="AL1420" s="34">
        <v>15280</v>
      </c>
      <c r="AM1420" s="34">
        <v>0</v>
      </c>
      <c r="AN1420" s="34">
        <v>2095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15">
      <c r="A1421" s="18" t="s">
        <v>76</v>
      </c>
      <c r="B1421" s="25"/>
      <c r="C1421" s="29"/>
      <c r="D1421" s="34">
        <f t="shared" si="135"/>
        <v>3687372</v>
      </c>
      <c r="E1421" s="34">
        <v>59053</v>
      </c>
      <c r="F1421" s="34">
        <v>0</v>
      </c>
      <c r="G1421" s="32">
        <v>7872</v>
      </c>
      <c r="H1421" s="32">
        <v>2815</v>
      </c>
      <c r="I1421" s="32">
        <v>0</v>
      </c>
      <c r="J1421" s="32">
        <v>0</v>
      </c>
      <c r="K1421" s="32">
        <v>705</v>
      </c>
      <c r="L1421" s="32">
        <v>280315</v>
      </c>
      <c r="M1421" s="32">
        <v>248163</v>
      </c>
      <c r="N1421" s="32">
        <v>53887</v>
      </c>
      <c r="O1421" s="32">
        <v>41442</v>
      </c>
      <c r="P1421" s="32">
        <v>12076</v>
      </c>
      <c r="Q1421" s="32">
        <v>0</v>
      </c>
      <c r="R1421" s="32">
        <v>6766</v>
      </c>
      <c r="S1421" s="32">
        <v>2964</v>
      </c>
      <c r="T1421" s="32">
        <v>37329</v>
      </c>
      <c r="U1421" s="33">
        <v>376485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106</v>
      </c>
      <c r="AB1421" s="34">
        <v>370957</v>
      </c>
      <c r="AC1421" s="34">
        <v>536766</v>
      </c>
      <c r="AD1421" s="34">
        <v>94469</v>
      </c>
      <c r="AE1421" s="34">
        <v>0</v>
      </c>
      <c r="AF1421" s="34">
        <v>801</v>
      </c>
      <c r="AG1421" s="34">
        <v>251970</v>
      </c>
      <c r="AH1421" s="34">
        <v>269836</v>
      </c>
      <c r="AI1421" s="34">
        <v>584473</v>
      </c>
      <c r="AJ1421" s="34">
        <v>726</v>
      </c>
      <c r="AK1421" s="34">
        <v>56439</v>
      </c>
      <c r="AL1421" s="34">
        <v>46741</v>
      </c>
      <c r="AM1421" s="34">
        <v>0</v>
      </c>
      <c r="AN1421" s="34">
        <v>9167</v>
      </c>
      <c r="AO1421" s="34">
        <v>0</v>
      </c>
      <c r="AP1421" s="33">
        <v>9419</v>
      </c>
      <c r="AQ1421" s="18" t="s">
        <v>76</v>
      </c>
      <c r="AR1421" s="25"/>
      <c r="AS1421" s="18"/>
      <c r="AT1421" s="34">
        <v>0</v>
      </c>
      <c r="AU1421" s="34">
        <v>324897</v>
      </c>
      <c r="AV1421" s="34">
        <v>0</v>
      </c>
      <c r="AW1421" s="34">
        <v>500</v>
      </c>
      <c r="AX1421" s="34">
        <v>233</v>
      </c>
      <c r="AY1421" s="33">
        <v>0</v>
      </c>
      <c r="AZ1421" s="15"/>
    </row>
    <row r="1422" spans="1:52" s="16" customFormat="1" ht="14.25" customHeight="1" x14ac:dyDescent="0.15">
      <c r="A1422" s="18" t="s">
        <v>77</v>
      </c>
      <c r="B1422" s="25"/>
      <c r="C1422" s="29"/>
      <c r="D1422" s="34">
        <f t="shared" si="135"/>
        <v>160629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950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4143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14206</v>
      </c>
      <c r="AC1422" s="34">
        <v>2839</v>
      </c>
      <c r="AD1422" s="34">
        <v>1013</v>
      </c>
      <c r="AE1422" s="34">
        <v>0</v>
      </c>
      <c r="AF1422" s="34">
        <v>0</v>
      </c>
      <c r="AG1422" s="34">
        <v>18054</v>
      </c>
      <c r="AH1422" s="34">
        <v>3261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0</v>
      </c>
      <c r="AO1422" s="34">
        <v>0</v>
      </c>
      <c r="AP1422" s="33">
        <v>26136</v>
      </c>
      <c r="AQ1422" s="18" t="s">
        <v>77</v>
      </c>
      <c r="AR1422" s="25"/>
      <c r="AS1422" s="18"/>
      <c r="AT1422" s="34">
        <v>0</v>
      </c>
      <c r="AU1422" s="34">
        <v>90027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15">
      <c r="A1423" s="18" t="s">
        <v>78</v>
      </c>
      <c r="B1423" s="25"/>
      <c r="C1423" s="29"/>
      <c r="D1423" s="34">
        <f t="shared" si="135"/>
        <v>265952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888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6418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8335</v>
      </c>
      <c r="AC1423" s="34">
        <v>17209</v>
      </c>
      <c r="AD1423" s="34">
        <v>6914</v>
      </c>
      <c r="AE1423" s="34">
        <v>0</v>
      </c>
      <c r="AF1423" s="34">
        <v>0</v>
      </c>
      <c r="AG1423" s="34">
        <v>17019</v>
      </c>
      <c r="AH1423" s="34">
        <v>26718</v>
      </c>
      <c r="AI1423" s="34">
        <v>4819</v>
      </c>
      <c r="AJ1423" s="34">
        <v>0</v>
      </c>
      <c r="AK1423" s="34">
        <v>0</v>
      </c>
      <c r="AL1423" s="34">
        <v>0</v>
      </c>
      <c r="AM1423" s="34">
        <v>0</v>
      </c>
      <c r="AN1423" s="34">
        <v>1690</v>
      </c>
      <c r="AO1423" s="34">
        <v>0</v>
      </c>
      <c r="AP1423" s="33">
        <v>6691</v>
      </c>
      <c r="AQ1423" s="18" t="s">
        <v>78</v>
      </c>
      <c r="AR1423" s="25"/>
      <c r="AS1423" s="18"/>
      <c r="AT1423" s="34">
        <v>0</v>
      </c>
      <c r="AU1423" s="34">
        <v>169251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15">
      <c r="A1424" s="18" t="s">
        <v>79</v>
      </c>
      <c r="B1424" s="25"/>
      <c r="C1424" s="29"/>
      <c r="D1424" s="34">
        <f t="shared" si="135"/>
        <v>30760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188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1900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21960</v>
      </c>
      <c r="AH1424" s="34">
        <v>690</v>
      </c>
      <c r="AI1424" s="34">
        <v>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2040</v>
      </c>
      <c r="AO1424" s="34">
        <v>0</v>
      </c>
      <c r="AP1424" s="33">
        <v>2502</v>
      </c>
      <c r="AQ1424" s="18" t="s">
        <v>79</v>
      </c>
      <c r="AR1424" s="25"/>
      <c r="AS1424" s="18"/>
      <c r="AT1424" s="34">
        <v>0</v>
      </c>
      <c r="AU1424" s="34">
        <v>0</v>
      </c>
      <c r="AV1424" s="34">
        <v>0</v>
      </c>
      <c r="AW1424" s="34">
        <v>480</v>
      </c>
      <c r="AX1424" s="34">
        <v>1000</v>
      </c>
      <c r="AY1424" s="33">
        <v>0</v>
      </c>
      <c r="AZ1424" s="15"/>
    </row>
    <row r="1425" spans="1:52" s="16" customFormat="1" ht="14.25" customHeight="1" x14ac:dyDescent="0.15">
      <c r="A1425" s="18" t="s">
        <v>80</v>
      </c>
      <c r="B1425" s="25"/>
      <c r="C1425" s="29"/>
      <c r="D1425" s="34">
        <f t="shared" si="135"/>
        <v>262339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15464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155628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2118</v>
      </c>
      <c r="AD1425" s="34">
        <v>2027</v>
      </c>
      <c r="AE1425" s="34">
        <v>0</v>
      </c>
      <c r="AF1425" s="34">
        <v>0</v>
      </c>
      <c r="AG1425" s="34">
        <v>15638</v>
      </c>
      <c r="AH1425" s="34">
        <v>34570</v>
      </c>
      <c r="AI1425" s="34">
        <v>0</v>
      </c>
      <c r="AJ1425" s="34">
        <v>0</v>
      </c>
      <c r="AK1425" s="34">
        <v>11254</v>
      </c>
      <c r="AL1425" s="34">
        <v>0</v>
      </c>
      <c r="AM1425" s="34">
        <v>0</v>
      </c>
      <c r="AN1425" s="34">
        <v>15874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9766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15">
      <c r="A1426" s="18" t="s">
        <v>81</v>
      </c>
      <c r="B1426" s="25"/>
      <c r="C1426" s="29"/>
      <c r="D1426" s="34">
        <f t="shared" si="135"/>
        <v>64243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458</v>
      </c>
      <c r="N1426" s="32">
        <v>12940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44399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5591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342</v>
      </c>
      <c r="AO1426" s="34">
        <v>0</v>
      </c>
      <c r="AP1426" s="33">
        <v>513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15">
      <c r="A1427" s="18" t="s">
        <v>82</v>
      </c>
      <c r="B1427" s="25"/>
      <c r="C1427" s="29"/>
      <c r="D1427" s="34">
        <f t="shared" si="135"/>
        <v>65148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255</v>
      </c>
      <c r="N1427" s="32">
        <v>1216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4943</v>
      </c>
      <c r="AC1427" s="34">
        <v>5809</v>
      </c>
      <c r="AD1427" s="34">
        <v>1175</v>
      </c>
      <c r="AE1427" s="34">
        <v>0</v>
      </c>
      <c r="AF1427" s="34">
        <v>0</v>
      </c>
      <c r="AG1427" s="34">
        <v>26632</v>
      </c>
      <c r="AH1427" s="34">
        <v>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2860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8160</v>
      </c>
      <c r="AX1427" s="34">
        <v>14098</v>
      </c>
      <c r="AY1427" s="33">
        <v>0</v>
      </c>
      <c r="AZ1427" s="15"/>
    </row>
    <row r="1428" spans="1:52" s="64" customFormat="1" ht="14.25" customHeight="1" x14ac:dyDescent="0.15">
      <c r="A1428" s="52" t="s">
        <v>83</v>
      </c>
      <c r="B1428" s="53"/>
      <c r="C1428" s="54"/>
      <c r="D1428" s="50">
        <f t="shared" si="135"/>
        <v>257797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842</v>
      </c>
      <c r="M1428" s="51">
        <v>1144</v>
      </c>
      <c r="N1428" s="51">
        <v>13813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1020</v>
      </c>
      <c r="V1428" s="52" t="s">
        <v>83</v>
      </c>
      <c r="W1428" s="53"/>
      <c r="X1428" s="54"/>
      <c r="Y1428" s="50">
        <v>1250</v>
      </c>
      <c r="Z1428" s="51">
        <v>0</v>
      </c>
      <c r="AA1428" s="55">
        <v>0</v>
      </c>
      <c r="AB1428" s="50">
        <v>60219</v>
      </c>
      <c r="AC1428" s="50">
        <v>3329</v>
      </c>
      <c r="AD1428" s="50">
        <v>0</v>
      </c>
      <c r="AE1428" s="50">
        <v>0</v>
      </c>
      <c r="AF1428" s="50">
        <v>0</v>
      </c>
      <c r="AG1428" s="50">
        <v>26617</v>
      </c>
      <c r="AH1428" s="50">
        <v>2460</v>
      </c>
      <c r="AI1428" s="50">
        <v>3617</v>
      </c>
      <c r="AJ1428" s="50">
        <v>0</v>
      </c>
      <c r="AK1428" s="50">
        <v>22</v>
      </c>
      <c r="AL1428" s="50">
        <v>0</v>
      </c>
      <c r="AM1428" s="50">
        <v>0</v>
      </c>
      <c r="AN1428" s="50">
        <v>57334</v>
      </c>
      <c r="AO1428" s="50">
        <v>992</v>
      </c>
      <c r="AP1428" s="45">
        <v>4347</v>
      </c>
      <c r="AQ1428" s="52" t="s">
        <v>83</v>
      </c>
      <c r="AR1428" s="53"/>
      <c r="AS1428" s="52"/>
      <c r="AT1428" s="50">
        <v>26994</v>
      </c>
      <c r="AU1428" s="50">
        <v>1550</v>
      </c>
      <c r="AV1428" s="50">
        <v>0</v>
      </c>
      <c r="AW1428" s="50">
        <v>21578</v>
      </c>
      <c r="AX1428" s="50">
        <v>30669</v>
      </c>
      <c r="AY1428" s="45">
        <v>0</v>
      </c>
      <c r="AZ1428" s="63"/>
    </row>
    <row r="1429" spans="1:52" s="9" customFormat="1" ht="15.75" customHeight="1" x14ac:dyDescent="0.15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15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15">
      <c r="A1431" s="42" t="s">
        <v>44</v>
      </c>
      <c r="B1431" s="43"/>
      <c r="C1431" s="44"/>
      <c r="D1431" s="66">
        <f>SUM(E1431:AY1431)</f>
        <v>1653051</v>
      </c>
      <c r="E1431" s="67">
        <f>SUM(E1432:E1470)</f>
        <v>23267</v>
      </c>
      <c r="F1431" s="67">
        <f t="shared" ref="F1431:U1431" si="136">SUM(F1432:F1470)</f>
        <v>112255</v>
      </c>
      <c r="G1431" s="67">
        <f t="shared" si="136"/>
        <v>3118</v>
      </c>
      <c r="H1431" s="67">
        <f t="shared" si="136"/>
        <v>2989</v>
      </c>
      <c r="I1431" s="67">
        <f t="shared" si="136"/>
        <v>11232</v>
      </c>
      <c r="J1431" s="67">
        <f t="shared" si="136"/>
        <v>0</v>
      </c>
      <c r="K1431" s="67">
        <f t="shared" si="136"/>
        <v>1930</v>
      </c>
      <c r="L1431" s="67">
        <f t="shared" si="136"/>
        <v>82759</v>
      </c>
      <c r="M1431" s="67">
        <f t="shared" si="136"/>
        <v>89597</v>
      </c>
      <c r="N1431" s="67">
        <f t="shared" si="136"/>
        <v>23425</v>
      </c>
      <c r="O1431" s="67">
        <f t="shared" si="136"/>
        <v>19452</v>
      </c>
      <c r="P1431" s="67">
        <f t="shared" si="136"/>
        <v>434</v>
      </c>
      <c r="Q1431" s="67">
        <f t="shared" si="136"/>
        <v>0</v>
      </c>
      <c r="R1431" s="67">
        <f t="shared" si="136"/>
        <v>0</v>
      </c>
      <c r="S1431" s="67">
        <f t="shared" si="136"/>
        <v>0</v>
      </c>
      <c r="T1431" s="67">
        <f t="shared" si="136"/>
        <v>3055</v>
      </c>
      <c r="U1431" s="68">
        <f t="shared" si="136"/>
        <v>6394</v>
      </c>
      <c r="V1431" s="42" t="s">
        <v>44</v>
      </c>
      <c r="W1431" s="70"/>
      <c r="X1431" s="71"/>
      <c r="Y1431" s="72">
        <f t="shared" ref="Y1431:AP1431" si="137">SUM(Y1432:Y1470)</f>
        <v>321</v>
      </c>
      <c r="Z1431" s="67">
        <f t="shared" si="137"/>
        <v>0</v>
      </c>
      <c r="AA1431" s="67">
        <f t="shared" si="137"/>
        <v>0</v>
      </c>
      <c r="AB1431" s="67">
        <f t="shared" si="137"/>
        <v>60440</v>
      </c>
      <c r="AC1431" s="67">
        <f t="shared" si="137"/>
        <v>33905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293706</v>
      </c>
      <c r="AH1431" s="67">
        <f t="shared" si="137"/>
        <v>80632</v>
      </c>
      <c r="AI1431" s="67">
        <f t="shared" si="137"/>
        <v>14025</v>
      </c>
      <c r="AJ1431" s="67">
        <f t="shared" si="137"/>
        <v>8476</v>
      </c>
      <c r="AK1431" s="67">
        <f t="shared" si="137"/>
        <v>199948</v>
      </c>
      <c r="AL1431" s="67">
        <f t="shared" si="137"/>
        <v>273098</v>
      </c>
      <c r="AM1431" s="67">
        <f t="shared" si="137"/>
        <v>0</v>
      </c>
      <c r="AN1431" s="67">
        <f t="shared" si="137"/>
        <v>62148</v>
      </c>
      <c r="AO1431" s="67">
        <f t="shared" si="137"/>
        <v>0</v>
      </c>
      <c r="AP1431" s="68">
        <f t="shared" si="137"/>
        <v>2142</v>
      </c>
      <c r="AQ1431" s="42" t="s">
        <v>44</v>
      </c>
      <c r="AR1431" s="70"/>
      <c r="AS1431" s="69"/>
      <c r="AT1431" s="72">
        <f t="shared" ref="AT1431:AY1431" si="138">SUM(AT1432:AT1470)</f>
        <v>1250</v>
      </c>
      <c r="AU1431" s="67">
        <f t="shared" si="138"/>
        <v>238943</v>
      </c>
      <c r="AV1431" s="67">
        <f t="shared" si="138"/>
        <v>0</v>
      </c>
      <c r="AW1431" s="67">
        <f t="shared" si="138"/>
        <v>3820</v>
      </c>
      <c r="AX1431" s="67">
        <f t="shared" si="138"/>
        <v>290</v>
      </c>
      <c r="AY1431" s="73">
        <f t="shared" si="138"/>
        <v>0</v>
      </c>
      <c r="AZ1431" s="15"/>
    </row>
    <row r="1432" spans="1:52" s="16" customFormat="1" ht="14.25" customHeight="1" x14ac:dyDescent="0.15">
      <c r="A1432" s="18" t="s">
        <v>45</v>
      </c>
      <c r="B1432" s="25"/>
      <c r="C1432" s="29"/>
      <c r="D1432" s="34">
        <f t="shared" ref="D1432:D1470" si="139">SUM(E1432:AY1432)</f>
        <v>15700</v>
      </c>
      <c r="E1432" s="34">
        <v>1250</v>
      </c>
      <c r="F1432" s="34">
        <v>0</v>
      </c>
      <c r="G1432" s="32">
        <v>0</v>
      </c>
      <c r="H1432" s="32">
        <v>1632</v>
      </c>
      <c r="I1432" s="32">
        <v>0</v>
      </c>
      <c r="J1432" s="32">
        <v>0</v>
      </c>
      <c r="K1432" s="32">
        <v>0</v>
      </c>
      <c r="L1432" s="32">
        <v>300</v>
      </c>
      <c r="M1432" s="32">
        <v>0</v>
      </c>
      <c r="N1432" s="32">
        <v>10026</v>
      </c>
      <c r="O1432" s="32">
        <v>1954</v>
      </c>
      <c r="P1432" s="32">
        <v>0</v>
      </c>
      <c r="Q1432" s="32">
        <v>0</v>
      </c>
      <c r="R1432" s="32">
        <v>0</v>
      </c>
      <c r="S1432" s="32">
        <v>0</v>
      </c>
      <c r="T1432" s="32">
        <v>30</v>
      </c>
      <c r="U1432" s="33">
        <v>442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66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15">
      <c r="A1433" s="18" t="s">
        <v>46</v>
      </c>
      <c r="B1433" s="25"/>
      <c r="C1433" s="29"/>
      <c r="D1433" s="34">
        <f t="shared" si="139"/>
        <v>10306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30</v>
      </c>
      <c r="O1433" s="32">
        <v>134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4001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0</v>
      </c>
      <c r="AJ1433" s="34">
        <v>0</v>
      </c>
      <c r="AK1433" s="34">
        <v>0</v>
      </c>
      <c r="AL1433" s="34">
        <v>6141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15">
      <c r="A1434" s="18" t="s">
        <v>47</v>
      </c>
      <c r="B1434" s="25"/>
      <c r="C1434" s="29"/>
      <c r="D1434" s="34">
        <f t="shared" si="139"/>
        <v>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15">
      <c r="A1435" s="18" t="s">
        <v>48</v>
      </c>
      <c r="B1435" s="25"/>
      <c r="C1435" s="29"/>
      <c r="D1435" s="34">
        <f t="shared" si="139"/>
        <v>12888</v>
      </c>
      <c r="E1435" s="34">
        <v>1038</v>
      </c>
      <c r="F1435" s="34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80</v>
      </c>
      <c r="L1435" s="32">
        <v>928</v>
      </c>
      <c r="M1435" s="32">
        <v>865</v>
      </c>
      <c r="N1435" s="32">
        <v>3044</v>
      </c>
      <c r="O1435" s="32">
        <v>5451</v>
      </c>
      <c r="P1435" s="32">
        <v>0</v>
      </c>
      <c r="Q1435" s="32">
        <v>0</v>
      </c>
      <c r="R1435" s="32">
        <v>0</v>
      </c>
      <c r="S1435" s="32">
        <v>0</v>
      </c>
      <c r="T1435" s="32">
        <v>450</v>
      </c>
      <c r="U1435" s="33">
        <v>812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220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15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15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15">
      <c r="A1438" s="18" t="s">
        <v>51</v>
      </c>
      <c r="B1438" s="25"/>
      <c r="C1438" s="29"/>
      <c r="D1438" s="34">
        <f t="shared" si="139"/>
        <v>2212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2212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15">
      <c r="A1439" s="18" t="s">
        <v>52</v>
      </c>
      <c r="B1439" s="25"/>
      <c r="C1439" s="29"/>
      <c r="D1439" s="34">
        <f t="shared" si="139"/>
        <v>245807</v>
      </c>
      <c r="E1439" s="34">
        <v>2144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3864</v>
      </c>
      <c r="N1439" s="32">
        <v>755</v>
      </c>
      <c r="O1439" s="32">
        <v>1592</v>
      </c>
      <c r="P1439" s="32">
        <v>0</v>
      </c>
      <c r="Q1439" s="32">
        <v>0</v>
      </c>
      <c r="R1439" s="32">
        <v>0</v>
      </c>
      <c r="S1439" s="32">
        <v>0</v>
      </c>
      <c r="T1439" s="32">
        <v>48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4563</v>
      </c>
      <c r="AH1439" s="34">
        <v>3362</v>
      </c>
      <c r="AI1439" s="34">
        <v>365</v>
      </c>
      <c r="AJ1439" s="34">
        <v>0</v>
      </c>
      <c r="AK1439" s="34">
        <v>0</v>
      </c>
      <c r="AL1439" s="34">
        <v>41199</v>
      </c>
      <c r="AM1439" s="34">
        <v>0</v>
      </c>
      <c r="AN1439" s="34">
        <v>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187915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15">
      <c r="A1440" s="18" t="s">
        <v>53</v>
      </c>
      <c r="B1440" s="25"/>
      <c r="C1440" s="29"/>
      <c r="D1440" s="34">
        <f t="shared" si="139"/>
        <v>8902</v>
      </c>
      <c r="E1440" s="34">
        <v>44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3</v>
      </c>
      <c r="O1440" s="32">
        <v>436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8419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15">
      <c r="A1441" s="18" t="s">
        <v>54</v>
      </c>
      <c r="B1441" s="25"/>
      <c r="C1441" s="29"/>
      <c r="D1441" s="34">
        <f t="shared" si="139"/>
        <v>36780</v>
      </c>
      <c r="E1441" s="34">
        <v>265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0</v>
      </c>
      <c r="AD1441" s="34">
        <v>0</v>
      </c>
      <c r="AE1441" s="34">
        <v>0</v>
      </c>
      <c r="AF1441" s="34">
        <v>0</v>
      </c>
      <c r="AG1441" s="34">
        <v>170</v>
      </c>
      <c r="AH1441" s="34">
        <v>20765</v>
      </c>
      <c r="AI1441" s="34">
        <v>0</v>
      </c>
      <c r="AJ1441" s="34">
        <v>0</v>
      </c>
      <c r="AK1441" s="34">
        <v>0</v>
      </c>
      <c r="AL1441" s="34">
        <v>14335</v>
      </c>
      <c r="AM1441" s="34">
        <v>0</v>
      </c>
      <c r="AN1441" s="34">
        <v>1225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20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15">
      <c r="A1442" s="18" t="s">
        <v>55</v>
      </c>
      <c r="B1442" s="25"/>
      <c r="C1442" s="29"/>
      <c r="D1442" s="34">
        <f t="shared" si="139"/>
        <v>68237</v>
      </c>
      <c r="E1442" s="34">
        <v>54</v>
      </c>
      <c r="F1442" s="34">
        <v>41191</v>
      </c>
      <c r="G1442" s="32">
        <v>0</v>
      </c>
      <c r="H1442" s="32">
        <v>144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321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350</v>
      </c>
      <c r="U1442" s="33">
        <v>1421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24756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15">
      <c r="A1443" s="18" t="s">
        <v>56</v>
      </c>
      <c r="B1443" s="25"/>
      <c r="C1443" s="29"/>
      <c r="D1443" s="34">
        <f t="shared" si="139"/>
        <v>10076</v>
      </c>
      <c r="E1443" s="34">
        <v>1167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434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0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8475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15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15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15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15">
      <c r="A1447" s="18" t="s">
        <v>60</v>
      </c>
      <c r="B1447" s="25"/>
      <c r="C1447" s="29"/>
      <c r="D1447" s="34">
        <f t="shared" si="139"/>
        <v>123819</v>
      </c>
      <c r="E1447" s="34">
        <v>20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1102</v>
      </c>
      <c r="M1447" s="32">
        <v>201</v>
      </c>
      <c r="N1447" s="32">
        <v>33</v>
      </c>
      <c r="O1447" s="32">
        <v>6336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20</v>
      </c>
      <c r="AC1447" s="34">
        <v>3669</v>
      </c>
      <c r="AD1447" s="34">
        <v>0</v>
      </c>
      <c r="AE1447" s="34">
        <v>0</v>
      </c>
      <c r="AF1447" s="34">
        <v>0</v>
      </c>
      <c r="AG1447" s="34">
        <v>41997</v>
      </c>
      <c r="AH1447" s="34">
        <v>0</v>
      </c>
      <c r="AI1447" s="34">
        <v>0</v>
      </c>
      <c r="AJ1447" s="34">
        <v>0</v>
      </c>
      <c r="AK1447" s="34">
        <v>8865</v>
      </c>
      <c r="AL1447" s="34">
        <v>10049</v>
      </c>
      <c r="AM1447" s="34">
        <v>0</v>
      </c>
      <c r="AN1447" s="34">
        <v>43743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7784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15">
      <c r="A1448" s="18" t="s">
        <v>61</v>
      </c>
      <c r="B1448" s="25"/>
      <c r="C1448" s="29"/>
      <c r="D1448" s="34">
        <f t="shared" si="139"/>
        <v>76481</v>
      </c>
      <c r="E1448" s="34">
        <v>17285</v>
      </c>
      <c r="F1448" s="34">
        <v>620</v>
      </c>
      <c r="G1448" s="32">
        <v>3118</v>
      </c>
      <c r="H1448" s="32">
        <v>363</v>
      </c>
      <c r="I1448" s="32">
        <v>0</v>
      </c>
      <c r="J1448" s="32">
        <v>0</v>
      </c>
      <c r="K1448" s="32">
        <v>0</v>
      </c>
      <c r="L1448" s="32">
        <v>0</v>
      </c>
      <c r="M1448" s="32">
        <v>10098</v>
      </c>
      <c r="N1448" s="32">
        <v>5</v>
      </c>
      <c r="O1448" s="32">
        <v>472</v>
      </c>
      <c r="P1448" s="32">
        <v>0</v>
      </c>
      <c r="Q1448" s="32">
        <v>0</v>
      </c>
      <c r="R1448" s="32">
        <v>0</v>
      </c>
      <c r="S1448" s="32">
        <v>0</v>
      </c>
      <c r="T1448" s="32">
        <v>877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1200</v>
      </c>
      <c r="AC1448" s="34">
        <v>0</v>
      </c>
      <c r="AD1448" s="34">
        <v>0</v>
      </c>
      <c r="AE1448" s="34">
        <v>0</v>
      </c>
      <c r="AF1448" s="34">
        <v>0</v>
      </c>
      <c r="AG1448" s="34">
        <v>1318</v>
      </c>
      <c r="AH1448" s="34">
        <v>9072</v>
      </c>
      <c r="AI1448" s="34">
        <v>2061</v>
      </c>
      <c r="AJ1448" s="34">
        <v>5426</v>
      </c>
      <c r="AK1448" s="34">
        <v>0</v>
      </c>
      <c r="AL1448" s="34">
        <v>17697</v>
      </c>
      <c r="AM1448" s="34">
        <v>0</v>
      </c>
      <c r="AN1448" s="34">
        <v>4256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600</v>
      </c>
      <c r="AU1448" s="34">
        <v>0</v>
      </c>
      <c r="AV1448" s="34">
        <v>0</v>
      </c>
      <c r="AW1448" s="34">
        <v>2013</v>
      </c>
      <c r="AX1448" s="34">
        <v>0</v>
      </c>
      <c r="AY1448" s="33">
        <v>0</v>
      </c>
      <c r="AZ1448" s="15"/>
    </row>
    <row r="1449" spans="1:52" s="16" customFormat="1" ht="14.25" customHeight="1" x14ac:dyDescent="0.15">
      <c r="A1449" s="18" t="s">
        <v>62</v>
      </c>
      <c r="B1449" s="25"/>
      <c r="C1449" s="29"/>
      <c r="D1449" s="34">
        <f t="shared" si="139"/>
        <v>59489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3050</v>
      </c>
      <c r="AK1449" s="34">
        <v>0</v>
      </c>
      <c r="AL1449" s="34">
        <v>56439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15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15">
      <c r="A1451" s="18" t="s">
        <v>64</v>
      </c>
      <c r="B1451" s="25"/>
      <c r="C1451" s="29"/>
      <c r="D1451" s="34">
        <f t="shared" si="139"/>
        <v>400864</v>
      </c>
      <c r="E1451" s="34">
        <v>0</v>
      </c>
      <c r="F1451" s="34">
        <v>20782</v>
      </c>
      <c r="G1451" s="32">
        <v>0</v>
      </c>
      <c r="H1451" s="32">
        <v>0</v>
      </c>
      <c r="I1451" s="32">
        <v>8227</v>
      </c>
      <c r="J1451" s="32">
        <v>0</v>
      </c>
      <c r="K1451" s="32">
        <v>0</v>
      </c>
      <c r="L1451" s="32">
        <v>0</v>
      </c>
      <c r="M1451" s="32">
        <v>450</v>
      </c>
      <c r="N1451" s="32">
        <v>0</v>
      </c>
      <c r="O1451" s="32">
        <v>350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2064</v>
      </c>
      <c r="V1451" s="18" t="s">
        <v>64</v>
      </c>
      <c r="W1451" s="25"/>
      <c r="X1451" s="29"/>
      <c r="Y1451" s="34">
        <v>321</v>
      </c>
      <c r="Z1451" s="32">
        <v>0</v>
      </c>
      <c r="AA1451" s="35">
        <v>0</v>
      </c>
      <c r="AB1451" s="34">
        <v>0</v>
      </c>
      <c r="AC1451" s="34">
        <v>1950</v>
      </c>
      <c r="AD1451" s="34">
        <v>0</v>
      </c>
      <c r="AE1451" s="34">
        <v>0</v>
      </c>
      <c r="AF1451" s="34">
        <v>0</v>
      </c>
      <c r="AG1451" s="34">
        <v>6250</v>
      </c>
      <c r="AH1451" s="34">
        <v>45176</v>
      </c>
      <c r="AI1451" s="34">
        <v>0</v>
      </c>
      <c r="AJ1451" s="34">
        <v>0</v>
      </c>
      <c r="AK1451" s="34">
        <v>184839</v>
      </c>
      <c r="AL1451" s="34">
        <v>110487</v>
      </c>
      <c r="AM1451" s="34">
        <v>0</v>
      </c>
      <c r="AN1451" s="34">
        <v>0</v>
      </c>
      <c r="AO1451" s="34">
        <v>0</v>
      </c>
      <c r="AP1451" s="33">
        <v>1500</v>
      </c>
      <c r="AQ1451" s="18" t="s">
        <v>64</v>
      </c>
      <c r="AR1451" s="25"/>
      <c r="AS1451" s="18"/>
      <c r="AT1451" s="34">
        <v>0</v>
      </c>
      <c r="AU1451" s="34">
        <v>18468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4.25" customHeight="1" x14ac:dyDescent="0.15">
      <c r="A1452" s="18" t="s">
        <v>65</v>
      </c>
      <c r="B1452" s="25"/>
      <c r="C1452" s="29"/>
      <c r="D1452" s="34">
        <f t="shared" si="139"/>
        <v>307416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73539</v>
      </c>
      <c r="N1452" s="32">
        <v>4492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23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229362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15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15">
      <c r="A1454" s="18" t="s">
        <v>67</v>
      </c>
      <c r="B1454" s="25"/>
      <c r="C1454" s="29"/>
      <c r="D1454" s="34">
        <f t="shared" si="139"/>
        <v>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15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15">
      <c r="A1456" s="18" t="s">
        <v>69</v>
      </c>
      <c r="B1456" s="25"/>
      <c r="C1456" s="29"/>
      <c r="D1456" s="34">
        <f t="shared" si="139"/>
        <v>1992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460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532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1000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15">
      <c r="A1457" s="18" t="s">
        <v>70</v>
      </c>
      <c r="B1457" s="25"/>
      <c r="C1457" s="29"/>
      <c r="D1457" s="34">
        <f t="shared" si="139"/>
        <v>38823</v>
      </c>
      <c r="E1457" s="34">
        <v>0</v>
      </c>
      <c r="F1457" s="34">
        <v>38703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120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15">
      <c r="A1458" s="18" t="s">
        <v>71</v>
      </c>
      <c r="B1458" s="25"/>
      <c r="C1458" s="29"/>
      <c r="D1458" s="34">
        <f t="shared" si="139"/>
        <v>33371</v>
      </c>
      <c r="E1458" s="34">
        <v>0</v>
      </c>
      <c r="F1458" s="34">
        <v>0</v>
      </c>
      <c r="G1458" s="32">
        <v>0</v>
      </c>
      <c r="H1458" s="32">
        <v>0</v>
      </c>
      <c r="I1458" s="32">
        <v>2103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6549</v>
      </c>
      <c r="AC1458" s="34">
        <v>5267</v>
      </c>
      <c r="AD1458" s="34">
        <v>0</v>
      </c>
      <c r="AE1458" s="34">
        <v>0</v>
      </c>
      <c r="AF1458" s="34">
        <v>0</v>
      </c>
      <c r="AG1458" s="34">
        <v>4690</v>
      </c>
      <c r="AH1458" s="34">
        <v>0</v>
      </c>
      <c r="AI1458" s="34">
        <v>0</v>
      </c>
      <c r="AJ1458" s="34">
        <v>0</v>
      </c>
      <c r="AK1458" s="34">
        <v>3943</v>
      </c>
      <c r="AL1458" s="34">
        <v>10819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15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15">
      <c r="A1460" s="18" t="s">
        <v>73</v>
      </c>
      <c r="B1460" s="25"/>
      <c r="C1460" s="29"/>
      <c r="D1460" s="34">
        <f t="shared" si="139"/>
        <v>15623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13669</v>
      </c>
      <c r="AC1460" s="34">
        <v>1303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651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15">
      <c r="A1461" s="18" t="s">
        <v>74</v>
      </c>
      <c r="B1461" s="25"/>
      <c r="C1461" s="29"/>
      <c r="D1461" s="34">
        <f t="shared" si="139"/>
        <v>10599</v>
      </c>
      <c r="E1461" s="34">
        <v>0</v>
      </c>
      <c r="F1461" s="34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395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482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5560</v>
      </c>
      <c r="AC1461" s="34">
        <v>4162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15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15">
      <c r="A1463" s="18" t="s">
        <v>76</v>
      </c>
      <c r="B1463" s="25"/>
      <c r="C1463" s="29"/>
      <c r="D1463" s="34">
        <f t="shared" si="139"/>
        <v>53914</v>
      </c>
      <c r="E1463" s="34">
        <v>0</v>
      </c>
      <c r="F1463" s="34">
        <v>10959</v>
      </c>
      <c r="G1463" s="32">
        <v>0</v>
      </c>
      <c r="H1463" s="32">
        <v>850</v>
      </c>
      <c r="I1463" s="32">
        <v>902</v>
      </c>
      <c r="J1463" s="32">
        <v>0</v>
      </c>
      <c r="K1463" s="32">
        <v>1850</v>
      </c>
      <c r="L1463" s="32">
        <v>0</v>
      </c>
      <c r="M1463" s="32">
        <v>0</v>
      </c>
      <c r="N1463" s="32">
        <v>0</v>
      </c>
      <c r="O1463" s="32">
        <v>2332</v>
      </c>
      <c r="P1463" s="32">
        <v>0</v>
      </c>
      <c r="Q1463" s="32">
        <v>0</v>
      </c>
      <c r="R1463" s="32">
        <v>0</v>
      </c>
      <c r="S1463" s="32">
        <v>0</v>
      </c>
      <c r="T1463" s="32">
        <v>1300</v>
      </c>
      <c r="U1463" s="33">
        <v>1122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12020</v>
      </c>
      <c r="AC1463" s="34">
        <v>7989</v>
      </c>
      <c r="AD1463" s="34">
        <v>0</v>
      </c>
      <c r="AE1463" s="34">
        <v>0</v>
      </c>
      <c r="AF1463" s="34">
        <v>0</v>
      </c>
      <c r="AG1463" s="34">
        <v>5336</v>
      </c>
      <c r="AH1463" s="34">
        <v>2257</v>
      </c>
      <c r="AI1463" s="34">
        <v>2180</v>
      </c>
      <c r="AJ1463" s="34">
        <v>0</v>
      </c>
      <c r="AK1463" s="34">
        <v>89</v>
      </c>
      <c r="AL1463" s="34">
        <v>4639</v>
      </c>
      <c r="AM1463" s="34">
        <v>0</v>
      </c>
      <c r="AN1463" s="34">
        <v>9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0</v>
      </c>
      <c r="AV1463" s="34">
        <v>0</v>
      </c>
      <c r="AW1463" s="34">
        <v>0</v>
      </c>
      <c r="AX1463" s="34">
        <v>80</v>
      </c>
      <c r="AY1463" s="33">
        <v>0</v>
      </c>
      <c r="AZ1463" s="15"/>
    </row>
    <row r="1464" spans="1:52" s="16" customFormat="1" ht="14.25" customHeight="1" x14ac:dyDescent="0.15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15">
      <c r="A1465" s="18" t="s">
        <v>78</v>
      </c>
      <c r="B1465" s="25"/>
      <c r="C1465" s="29"/>
      <c r="D1465" s="34">
        <f t="shared" si="139"/>
        <v>3629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3629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15">
      <c r="A1466" s="18" t="s">
        <v>79</v>
      </c>
      <c r="B1466" s="25"/>
      <c r="C1466" s="29"/>
      <c r="D1466" s="34">
        <f t="shared" si="139"/>
        <v>8762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1312</v>
      </c>
      <c r="AC1466" s="34">
        <v>6800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650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15">
      <c r="A1467" s="18" t="s">
        <v>80</v>
      </c>
      <c r="B1467" s="25"/>
      <c r="C1467" s="29"/>
      <c r="D1467" s="34">
        <f t="shared" si="139"/>
        <v>95604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80429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14496</v>
      </c>
      <c r="AC1467" s="34">
        <v>679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15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15">
      <c r="A1469" s="18" t="s">
        <v>82</v>
      </c>
      <c r="B1469" s="25"/>
      <c r="C1469" s="29"/>
      <c r="D1469" s="34">
        <f t="shared" si="139"/>
        <v>3064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657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71</v>
      </c>
      <c r="AC1469" s="34">
        <v>20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642</v>
      </c>
      <c r="AM1469" s="34">
        <v>0</v>
      </c>
      <c r="AN1469" s="34">
        <v>0</v>
      </c>
      <c r="AO1469" s="34">
        <v>0</v>
      </c>
      <c r="AP1469" s="33">
        <v>642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872</v>
      </c>
      <c r="AX1469" s="34">
        <v>160</v>
      </c>
      <c r="AY1469" s="33">
        <v>0</v>
      </c>
      <c r="AZ1469" s="15"/>
    </row>
    <row r="1470" spans="1:52" s="64" customFormat="1" ht="14.25" customHeight="1" x14ac:dyDescent="0.15">
      <c r="A1470" s="52" t="s">
        <v>83</v>
      </c>
      <c r="B1470" s="53"/>
      <c r="C1470" s="54"/>
      <c r="D1470" s="50">
        <f t="shared" si="139"/>
        <v>8693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4059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28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1256</v>
      </c>
      <c r="AC1470" s="50">
        <v>1534</v>
      </c>
      <c r="AD1470" s="50">
        <v>0</v>
      </c>
      <c r="AE1470" s="50">
        <v>0</v>
      </c>
      <c r="AF1470" s="50">
        <v>0</v>
      </c>
      <c r="AG1470" s="50">
        <v>20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811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935</v>
      </c>
      <c r="AX1470" s="50">
        <v>50</v>
      </c>
      <c r="AY1470" s="45">
        <v>0</v>
      </c>
      <c r="AZ1470" s="63"/>
    </row>
    <row r="1471" spans="1:52" s="9" customFormat="1" ht="15.75" customHeight="1" x14ac:dyDescent="0.15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15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15">
      <c r="A1473" s="42" t="s">
        <v>44</v>
      </c>
      <c r="B1473" s="43"/>
      <c r="C1473" s="44"/>
      <c r="D1473" s="66">
        <f>SUM(E1473:AY1473)</f>
        <v>1416672</v>
      </c>
      <c r="E1473" s="67">
        <f>SUM(E1474:E1512)</f>
        <v>141761</v>
      </c>
      <c r="F1473" s="67">
        <f t="shared" ref="F1473:U1473" si="140">SUM(F1474:F1512)</f>
        <v>186</v>
      </c>
      <c r="G1473" s="67">
        <f t="shared" si="140"/>
        <v>14318</v>
      </c>
      <c r="H1473" s="67">
        <f t="shared" si="140"/>
        <v>5231</v>
      </c>
      <c r="I1473" s="67">
        <f t="shared" si="140"/>
        <v>0</v>
      </c>
      <c r="J1473" s="67">
        <f t="shared" si="140"/>
        <v>34</v>
      </c>
      <c r="K1473" s="67">
        <f t="shared" si="140"/>
        <v>525</v>
      </c>
      <c r="L1473" s="67">
        <f t="shared" si="140"/>
        <v>11701</v>
      </c>
      <c r="M1473" s="67">
        <f t="shared" si="140"/>
        <v>16687</v>
      </c>
      <c r="N1473" s="67">
        <f t="shared" si="140"/>
        <v>150123</v>
      </c>
      <c r="O1473" s="67">
        <f t="shared" si="140"/>
        <v>23796</v>
      </c>
      <c r="P1473" s="67">
        <f t="shared" si="140"/>
        <v>868</v>
      </c>
      <c r="Q1473" s="67">
        <f t="shared" si="140"/>
        <v>80</v>
      </c>
      <c r="R1473" s="67">
        <f t="shared" si="140"/>
        <v>320</v>
      </c>
      <c r="S1473" s="67">
        <f t="shared" si="140"/>
        <v>27468</v>
      </c>
      <c r="T1473" s="67">
        <f t="shared" si="140"/>
        <v>300</v>
      </c>
      <c r="U1473" s="68">
        <f t="shared" si="140"/>
        <v>71887</v>
      </c>
      <c r="V1473" s="42" t="s">
        <v>44</v>
      </c>
      <c r="W1473" s="70"/>
      <c r="X1473" s="71"/>
      <c r="Y1473" s="72">
        <f t="shared" ref="Y1473:AP1473" si="141">SUM(Y1474:Y1512)</f>
        <v>1227</v>
      </c>
      <c r="Z1473" s="67">
        <f t="shared" si="141"/>
        <v>0</v>
      </c>
      <c r="AA1473" s="67">
        <f t="shared" si="141"/>
        <v>0</v>
      </c>
      <c r="AB1473" s="67">
        <f t="shared" si="141"/>
        <v>109118</v>
      </c>
      <c r="AC1473" s="67">
        <f t="shared" si="141"/>
        <v>60825</v>
      </c>
      <c r="AD1473" s="67">
        <f t="shared" si="141"/>
        <v>7725</v>
      </c>
      <c r="AE1473" s="67">
        <f t="shared" si="141"/>
        <v>50</v>
      </c>
      <c r="AF1473" s="67">
        <f t="shared" si="141"/>
        <v>120</v>
      </c>
      <c r="AG1473" s="67">
        <f t="shared" si="141"/>
        <v>115803</v>
      </c>
      <c r="AH1473" s="67">
        <f t="shared" si="141"/>
        <v>134074</v>
      </c>
      <c r="AI1473" s="67">
        <f t="shared" si="141"/>
        <v>29978</v>
      </c>
      <c r="AJ1473" s="67">
        <f t="shared" si="141"/>
        <v>118</v>
      </c>
      <c r="AK1473" s="67">
        <f t="shared" si="141"/>
        <v>47081</v>
      </c>
      <c r="AL1473" s="67">
        <f t="shared" si="141"/>
        <v>176045</v>
      </c>
      <c r="AM1473" s="67">
        <f t="shared" si="141"/>
        <v>0</v>
      </c>
      <c r="AN1473" s="67">
        <f t="shared" si="141"/>
        <v>126161</v>
      </c>
      <c r="AO1473" s="67">
        <f t="shared" si="141"/>
        <v>4</v>
      </c>
      <c r="AP1473" s="68">
        <f t="shared" si="141"/>
        <v>9231</v>
      </c>
      <c r="AQ1473" s="42" t="s">
        <v>44</v>
      </c>
      <c r="AR1473" s="70"/>
      <c r="AS1473" s="69"/>
      <c r="AT1473" s="72">
        <f t="shared" ref="AT1473:AY1473" si="142">SUM(AT1474:AT1512)</f>
        <v>2033</v>
      </c>
      <c r="AU1473" s="67">
        <f t="shared" si="142"/>
        <v>48616</v>
      </c>
      <c r="AV1473" s="67">
        <f t="shared" si="142"/>
        <v>0</v>
      </c>
      <c r="AW1473" s="67">
        <f t="shared" si="142"/>
        <v>48694</v>
      </c>
      <c r="AX1473" s="67">
        <f t="shared" si="142"/>
        <v>34484</v>
      </c>
      <c r="AY1473" s="73">
        <f t="shared" si="142"/>
        <v>0</v>
      </c>
      <c r="AZ1473" s="15"/>
    </row>
    <row r="1474" spans="1:52" s="16" customFormat="1" ht="14.25" customHeight="1" x14ac:dyDescent="0.15">
      <c r="A1474" s="18" t="s">
        <v>45</v>
      </c>
      <c r="B1474" s="25"/>
      <c r="C1474" s="29"/>
      <c r="D1474" s="34">
        <f t="shared" ref="D1474:D1512" si="143">SUM(E1474:AY1474)</f>
        <v>116450</v>
      </c>
      <c r="E1474" s="34">
        <v>11885</v>
      </c>
      <c r="F1474" s="34">
        <v>0</v>
      </c>
      <c r="G1474" s="32">
        <v>0</v>
      </c>
      <c r="H1474" s="32">
        <v>4080</v>
      </c>
      <c r="I1474" s="32">
        <v>0</v>
      </c>
      <c r="J1474" s="32">
        <v>0</v>
      </c>
      <c r="K1474" s="32">
        <v>0</v>
      </c>
      <c r="L1474" s="32">
        <v>855</v>
      </c>
      <c r="M1474" s="32">
        <v>6716</v>
      </c>
      <c r="N1474" s="32">
        <v>67689</v>
      </c>
      <c r="O1474" s="32">
        <v>104</v>
      </c>
      <c r="P1474" s="32">
        <v>0</v>
      </c>
      <c r="Q1474" s="32">
        <v>0</v>
      </c>
      <c r="R1474" s="32">
        <v>0</v>
      </c>
      <c r="S1474" s="32">
        <v>13182</v>
      </c>
      <c r="T1474" s="32">
        <v>0</v>
      </c>
      <c r="U1474" s="33">
        <v>2176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990</v>
      </c>
      <c r="AC1474" s="34">
        <v>0</v>
      </c>
      <c r="AD1474" s="34">
        <v>0</v>
      </c>
      <c r="AE1474" s="34">
        <v>0</v>
      </c>
      <c r="AF1474" s="34">
        <v>0</v>
      </c>
      <c r="AG1474" s="34">
        <v>6602</v>
      </c>
      <c r="AH1474" s="34">
        <v>815</v>
      </c>
      <c r="AI1474" s="34">
        <v>0</v>
      </c>
      <c r="AJ1474" s="34">
        <v>0</v>
      </c>
      <c r="AK1474" s="34">
        <v>1356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15">
      <c r="A1475" s="18" t="s">
        <v>46</v>
      </c>
      <c r="B1475" s="25"/>
      <c r="C1475" s="29"/>
      <c r="D1475" s="34">
        <f t="shared" si="143"/>
        <v>5839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834</v>
      </c>
      <c r="O1475" s="32">
        <v>4483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522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15">
      <c r="A1476" s="18" t="s">
        <v>47</v>
      </c>
      <c r="B1476" s="25"/>
      <c r="C1476" s="29"/>
      <c r="D1476" s="34">
        <f t="shared" si="143"/>
        <v>22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22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15">
      <c r="A1477" s="18" t="s">
        <v>48</v>
      </c>
      <c r="B1477" s="25"/>
      <c r="C1477" s="29"/>
      <c r="D1477" s="34">
        <f t="shared" si="143"/>
        <v>70735</v>
      </c>
      <c r="E1477" s="34">
        <v>8280</v>
      </c>
      <c r="F1477" s="34">
        <v>0</v>
      </c>
      <c r="G1477" s="32">
        <v>97</v>
      </c>
      <c r="H1477" s="32">
        <v>0</v>
      </c>
      <c r="I1477" s="32">
        <v>0</v>
      </c>
      <c r="J1477" s="32">
        <v>0</v>
      </c>
      <c r="K1477" s="32">
        <v>25</v>
      </c>
      <c r="L1477" s="32">
        <v>3802</v>
      </c>
      <c r="M1477" s="32">
        <v>860</v>
      </c>
      <c r="N1477" s="32">
        <v>6805</v>
      </c>
      <c r="O1477" s="32">
        <v>3065</v>
      </c>
      <c r="P1477" s="32">
        <v>0</v>
      </c>
      <c r="Q1477" s="32">
        <v>0</v>
      </c>
      <c r="R1477" s="32">
        <v>0</v>
      </c>
      <c r="S1477" s="32">
        <v>0</v>
      </c>
      <c r="T1477" s="32">
        <v>240</v>
      </c>
      <c r="U1477" s="33">
        <v>33837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7260</v>
      </c>
      <c r="AC1477" s="34">
        <v>0</v>
      </c>
      <c r="AD1477" s="34">
        <v>710</v>
      </c>
      <c r="AE1477" s="34">
        <v>0</v>
      </c>
      <c r="AF1477" s="34">
        <v>0</v>
      </c>
      <c r="AG1477" s="34">
        <v>1656</v>
      </c>
      <c r="AH1477" s="34">
        <v>1334</v>
      </c>
      <c r="AI1477" s="34">
        <v>0</v>
      </c>
      <c r="AJ1477" s="34">
        <v>0</v>
      </c>
      <c r="AK1477" s="34">
        <v>0</v>
      </c>
      <c r="AL1477" s="34">
        <v>1151</v>
      </c>
      <c r="AM1477" s="34">
        <v>0</v>
      </c>
      <c r="AN1477" s="34">
        <v>1013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500</v>
      </c>
      <c r="AU1477" s="34">
        <v>100</v>
      </c>
      <c r="AV1477" s="34">
        <v>0</v>
      </c>
      <c r="AW1477" s="34">
        <v>0</v>
      </c>
      <c r="AX1477" s="34">
        <v>0</v>
      </c>
      <c r="AY1477" s="33">
        <v>0</v>
      </c>
      <c r="AZ1477" s="15"/>
    </row>
    <row r="1478" spans="1:52" s="16" customFormat="1" ht="14.25" customHeight="1" x14ac:dyDescent="0.15">
      <c r="A1478" s="18" t="s">
        <v>49</v>
      </c>
      <c r="B1478" s="25"/>
      <c r="C1478" s="29"/>
      <c r="D1478" s="34">
        <f t="shared" si="143"/>
        <v>1700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1700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15">
      <c r="A1479" s="18" t="s">
        <v>50</v>
      </c>
      <c r="B1479" s="25"/>
      <c r="C1479" s="29"/>
      <c r="D1479" s="34">
        <f t="shared" si="143"/>
        <v>34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34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15">
      <c r="A1480" s="18" t="s">
        <v>51</v>
      </c>
      <c r="B1480" s="25"/>
      <c r="C1480" s="29"/>
      <c r="D1480" s="34">
        <f t="shared" si="143"/>
        <v>37043</v>
      </c>
      <c r="E1480" s="34">
        <v>0</v>
      </c>
      <c r="F1480" s="34">
        <v>116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610</v>
      </c>
      <c r="M1480" s="32">
        <v>0</v>
      </c>
      <c r="N1480" s="32">
        <v>109</v>
      </c>
      <c r="O1480" s="32">
        <v>2059</v>
      </c>
      <c r="P1480" s="32">
        <v>0</v>
      </c>
      <c r="Q1480" s="32">
        <v>63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29846</v>
      </c>
      <c r="AC1480" s="34">
        <v>1265</v>
      </c>
      <c r="AD1480" s="34">
        <v>0</v>
      </c>
      <c r="AE1480" s="34">
        <v>0</v>
      </c>
      <c r="AF1480" s="34">
        <v>0</v>
      </c>
      <c r="AG1480" s="34">
        <v>0</v>
      </c>
      <c r="AH1480" s="34">
        <v>726</v>
      </c>
      <c r="AI1480" s="34">
        <v>24</v>
      </c>
      <c r="AJ1480" s="34">
        <v>118</v>
      </c>
      <c r="AK1480" s="34">
        <v>200</v>
      </c>
      <c r="AL1480" s="34">
        <v>0</v>
      </c>
      <c r="AM1480" s="34">
        <v>0</v>
      </c>
      <c r="AN1480" s="34">
        <v>141</v>
      </c>
      <c r="AO1480" s="34">
        <v>0</v>
      </c>
      <c r="AP1480" s="33">
        <v>1766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15">
      <c r="A1481" s="18" t="s">
        <v>52</v>
      </c>
      <c r="B1481" s="25"/>
      <c r="C1481" s="29"/>
      <c r="D1481" s="34">
        <f t="shared" si="143"/>
        <v>108289</v>
      </c>
      <c r="E1481" s="34">
        <v>84881</v>
      </c>
      <c r="F1481" s="34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280</v>
      </c>
      <c r="O1481" s="32">
        <v>1948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17133</v>
      </c>
      <c r="AC1481" s="34">
        <v>1071</v>
      </c>
      <c r="AD1481" s="34">
        <v>0</v>
      </c>
      <c r="AE1481" s="34">
        <v>0</v>
      </c>
      <c r="AF1481" s="34">
        <v>0</v>
      </c>
      <c r="AG1481" s="34">
        <v>0</v>
      </c>
      <c r="AH1481" s="34">
        <v>0</v>
      </c>
      <c r="AI1481" s="34">
        <v>0</v>
      </c>
      <c r="AJ1481" s="34">
        <v>0</v>
      </c>
      <c r="AK1481" s="34">
        <v>0</v>
      </c>
      <c r="AL1481" s="34">
        <v>215</v>
      </c>
      <c r="AM1481" s="34">
        <v>0</v>
      </c>
      <c r="AN1481" s="34">
        <v>0</v>
      </c>
      <c r="AO1481" s="34">
        <v>0</v>
      </c>
      <c r="AP1481" s="33">
        <v>2713</v>
      </c>
      <c r="AQ1481" s="18" t="s">
        <v>52</v>
      </c>
      <c r="AR1481" s="25"/>
      <c r="AS1481" s="18"/>
      <c r="AT1481" s="34">
        <v>0</v>
      </c>
      <c r="AU1481" s="34">
        <v>48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15">
      <c r="A1482" s="18" t="s">
        <v>53</v>
      </c>
      <c r="B1482" s="25"/>
      <c r="C1482" s="29"/>
      <c r="D1482" s="34">
        <f t="shared" si="143"/>
        <v>11806</v>
      </c>
      <c r="E1482" s="34">
        <v>610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83</v>
      </c>
      <c r="O1482" s="32">
        <v>3005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1743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2731</v>
      </c>
      <c r="AC1482" s="34">
        <v>162</v>
      </c>
      <c r="AD1482" s="34">
        <v>0</v>
      </c>
      <c r="AE1482" s="34">
        <v>0</v>
      </c>
      <c r="AF1482" s="34">
        <v>0</v>
      </c>
      <c r="AG1482" s="34">
        <v>0</v>
      </c>
      <c r="AH1482" s="34">
        <v>1871</v>
      </c>
      <c r="AI1482" s="34">
        <v>944</v>
      </c>
      <c r="AJ1482" s="34">
        <v>0</v>
      </c>
      <c r="AK1482" s="34">
        <v>491</v>
      </c>
      <c r="AL1482" s="34">
        <v>0</v>
      </c>
      <c r="AM1482" s="34">
        <v>0</v>
      </c>
      <c r="AN1482" s="34">
        <v>166</v>
      </c>
      <c r="AO1482" s="34">
        <v>0</v>
      </c>
      <c r="AP1482" s="33">
        <v>0</v>
      </c>
      <c r="AQ1482" s="18" t="s">
        <v>53</v>
      </c>
      <c r="AR1482" s="25"/>
      <c r="AS1482" s="18"/>
      <c r="AT1482" s="34">
        <v>0</v>
      </c>
      <c r="AU1482" s="34">
        <v>0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15">
      <c r="A1483" s="18" t="s">
        <v>54</v>
      </c>
      <c r="B1483" s="25"/>
      <c r="C1483" s="29"/>
      <c r="D1483" s="34">
        <f t="shared" si="143"/>
        <v>34056</v>
      </c>
      <c r="E1483" s="34">
        <v>4265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1033</v>
      </c>
      <c r="N1483" s="32">
        <v>4398</v>
      </c>
      <c r="O1483" s="32">
        <v>1298</v>
      </c>
      <c r="P1483" s="32">
        <v>0</v>
      </c>
      <c r="Q1483" s="32">
        <v>0</v>
      </c>
      <c r="R1483" s="32">
        <v>0</v>
      </c>
      <c r="S1483" s="32">
        <v>0</v>
      </c>
      <c r="T1483" s="32">
        <v>60</v>
      </c>
      <c r="U1483" s="33">
        <v>0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542</v>
      </c>
      <c r="AD1483" s="34">
        <v>0</v>
      </c>
      <c r="AE1483" s="34">
        <v>0</v>
      </c>
      <c r="AF1483" s="34">
        <v>0</v>
      </c>
      <c r="AG1483" s="34">
        <v>875</v>
      </c>
      <c r="AH1483" s="34">
        <v>0</v>
      </c>
      <c r="AI1483" s="34">
        <v>300</v>
      </c>
      <c r="AJ1483" s="34">
        <v>0</v>
      </c>
      <c r="AK1483" s="34">
        <v>0</v>
      </c>
      <c r="AL1483" s="34">
        <v>0</v>
      </c>
      <c r="AM1483" s="34">
        <v>0</v>
      </c>
      <c r="AN1483" s="34">
        <v>21285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15">
      <c r="A1484" s="18" t="s">
        <v>55</v>
      </c>
      <c r="B1484" s="25"/>
      <c r="C1484" s="29"/>
      <c r="D1484" s="34">
        <f t="shared" si="143"/>
        <v>28282</v>
      </c>
      <c r="E1484" s="34">
        <v>104</v>
      </c>
      <c r="F1484" s="34">
        <v>10</v>
      </c>
      <c r="G1484" s="32">
        <v>0</v>
      </c>
      <c r="H1484" s="32">
        <v>540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68</v>
      </c>
      <c r="O1484" s="32">
        <v>450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3">
        <v>27048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0</v>
      </c>
      <c r="AC1484" s="34">
        <v>0</v>
      </c>
      <c r="AD1484" s="34">
        <v>0</v>
      </c>
      <c r="AE1484" s="34">
        <v>0</v>
      </c>
      <c r="AF1484" s="34">
        <v>0</v>
      </c>
      <c r="AG1484" s="34">
        <v>0</v>
      </c>
      <c r="AH1484" s="34">
        <v>62</v>
      </c>
      <c r="AI1484" s="34">
        <v>0</v>
      </c>
      <c r="AJ1484" s="34">
        <v>0</v>
      </c>
      <c r="AK1484" s="34">
        <v>0</v>
      </c>
      <c r="AL1484" s="34">
        <v>0</v>
      </c>
      <c r="AM1484" s="34">
        <v>0</v>
      </c>
      <c r="AN1484" s="34">
        <v>0</v>
      </c>
      <c r="AO1484" s="34">
        <v>0</v>
      </c>
      <c r="AP1484" s="33">
        <v>0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15">
      <c r="A1485" s="18" t="s">
        <v>56</v>
      </c>
      <c r="B1485" s="25"/>
      <c r="C1485" s="29"/>
      <c r="D1485" s="34">
        <f t="shared" si="143"/>
        <v>2928</v>
      </c>
      <c r="E1485" s="34">
        <v>1828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6</v>
      </c>
      <c r="Q1485" s="32">
        <v>0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274</v>
      </c>
      <c r="AI1485" s="34">
        <v>491</v>
      </c>
      <c r="AJ1485" s="34">
        <v>0</v>
      </c>
      <c r="AK1485" s="34">
        <v>0</v>
      </c>
      <c r="AL1485" s="34">
        <v>99</v>
      </c>
      <c r="AM1485" s="34">
        <v>0</v>
      </c>
      <c r="AN1485" s="34">
        <v>230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15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15">
      <c r="A1487" s="18" t="s">
        <v>58</v>
      </c>
      <c r="B1487" s="25"/>
      <c r="C1487" s="29"/>
      <c r="D1487" s="34">
        <f t="shared" si="143"/>
        <v>2114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0</v>
      </c>
      <c r="AD1487" s="34">
        <v>0</v>
      </c>
      <c r="AE1487" s="34">
        <v>0</v>
      </c>
      <c r="AF1487" s="34">
        <v>0</v>
      </c>
      <c r="AG1487" s="34">
        <v>0</v>
      </c>
      <c r="AH1487" s="34">
        <v>0</v>
      </c>
      <c r="AI1487" s="34">
        <v>579</v>
      </c>
      <c r="AJ1487" s="34">
        <v>0</v>
      </c>
      <c r="AK1487" s="34">
        <v>0</v>
      </c>
      <c r="AL1487" s="34">
        <v>0</v>
      </c>
      <c r="AM1487" s="34">
        <v>0</v>
      </c>
      <c r="AN1487" s="34">
        <v>51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1484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15">
      <c r="A1488" s="18" t="s">
        <v>59</v>
      </c>
      <c r="B1488" s="25"/>
      <c r="C1488" s="29"/>
      <c r="D1488" s="34">
        <f t="shared" si="143"/>
        <v>12740</v>
      </c>
      <c r="E1488" s="34">
        <v>10680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2060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15">
      <c r="A1489" s="18" t="s">
        <v>60</v>
      </c>
      <c r="B1489" s="25"/>
      <c r="C1489" s="29"/>
      <c r="D1489" s="34">
        <f t="shared" si="143"/>
        <v>29979</v>
      </c>
      <c r="E1489" s="34">
        <v>60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20</v>
      </c>
      <c r="M1489" s="32">
        <v>0</v>
      </c>
      <c r="N1489" s="32">
        <v>20</v>
      </c>
      <c r="O1489" s="32">
        <v>29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60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17710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12080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15">
      <c r="A1490" s="18" t="s">
        <v>61</v>
      </c>
      <c r="B1490" s="25"/>
      <c r="C1490" s="29"/>
      <c r="D1490" s="34">
        <f t="shared" si="143"/>
        <v>17489</v>
      </c>
      <c r="E1490" s="34">
        <v>13432</v>
      </c>
      <c r="F1490" s="34">
        <v>60</v>
      </c>
      <c r="G1490" s="32">
        <v>0</v>
      </c>
      <c r="H1490" s="32">
        <v>611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254</v>
      </c>
      <c r="O1490" s="32">
        <v>414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46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0</v>
      </c>
      <c r="AD1490" s="34">
        <v>0</v>
      </c>
      <c r="AE1490" s="34">
        <v>0</v>
      </c>
      <c r="AF1490" s="34">
        <v>0</v>
      </c>
      <c r="AG1490" s="34">
        <v>0</v>
      </c>
      <c r="AH1490" s="34">
        <v>638</v>
      </c>
      <c r="AI1490" s="34">
        <v>17</v>
      </c>
      <c r="AJ1490" s="34">
        <v>0</v>
      </c>
      <c r="AK1490" s="34">
        <v>0</v>
      </c>
      <c r="AL1490" s="34">
        <v>0</v>
      </c>
      <c r="AM1490" s="34">
        <v>0</v>
      </c>
      <c r="AN1490" s="34">
        <v>2017</v>
      </c>
      <c r="AO1490" s="34">
        <v>0</v>
      </c>
      <c r="AP1490" s="33">
        <v>0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4.25" customHeight="1" x14ac:dyDescent="0.15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15">
      <c r="A1492" s="18" t="s">
        <v>63</v>
      </c>
      <c r="B1492" s="25"/>
      <c r="C1492" s="29"/>
      <c r="D1492" s="34">
        <f t="shared" si="143"/>
        <v>17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17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15">
      <c r="A1493" s="18" t="s">
        <v>64</v>
      </c>
      <c r="B1493" s="25"/>
      <c r="C1493" s="29"/>
      <c r="D1493" s="34">
        <f t="shared" si="143"/>
        <v>23550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500</v>
      </c>
      <c r="L1493" s="32">
        <v>0</v>
      </c>
      <c r="M1493" s="32">
        <v>75</v>
      </c>
      <c r="N1493" s="32">
        <v>760</v>
      </c>
      <c r="O1493" s="32">
        <v>180</v>
      </c>
      <c r="P1493" s="32">
        <v>0</v>
      </c>
      <c r="Q1493" s="32">
        <v>0</v>
      </c>
      <c r="R1493" s="32">
        <v>320</v>
      </c>
      <c r="S1493" s="32">
        <v>0</v>
      </c>
      <c r="T1493" s="32">
        <v>0</v>
      </c>
      <c r="U1493" s="33">
        <v>50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94</v>
      </c>
      <c r="AC1493" s="34">
        <v>2876</v>
      </c>
      <c r="AD1493" s="34">
        <v>0</v>
      </c>
      <c r="AE1493" s="34">
        <v>0</v>
      </c>
      <c r="AF1493" s="34">
        <v>0</v>
      </c>
      <c r="AG1493" s="34">
        <v>0</v>
      </c>
      <c r="AH1493" s="34">
        <v>2400</v>
      </c>
      <c r="AI1493" s="34">
        <v>353</v>
      </c>
      <c r="AJ1493" s="34">
        <v>0</v>
      </c>
      <c r="AK1493" s="34">
        <v>347</v>
      </c>
      <c r="AL1493" s="34">
        <v>0</v>
      </c>
      <c r="AM1493" s="34">
        <v>0</v>
      </c>
      <c r="AN1493" s="34">
        <v>3000</v>
      </c>
      <c r="AO1493" s="34">
        <v>0</v>
      </c>
      <c r="AP1493" s="33">
        <v>40</v>
      </c>
      <c r="AQ1493" s="18" t="s">
        <v>64</v>
      </c>
      <c r="AR1493" s="25"/>
      <c r="AS1493" s="18"/>
      <c r="AT1493" s="34">
        <v>265</v>
      </c>
      <c r="AU1493" s="34">
        <v>0</v>
      </c>
      <c r="AV1493" s="34">
        <v>0</v>
      </c>
      <c r="AW1493" s="34">
        <v>0</v>
      </c>
      <c r="AX1493" s="34">
        <v>12290</v>
      </c>
      <c r="AY1493" s="33">
        <v>0</v>
      </c>
      <c r="AZ1493" s="15"/>
    </row>
    <row r="1494" spans="1:52" s="16" customFormat="1" ht="14.25" customHeight="1" x14ac:dyDescent="0.15">
      <c r="A1494" s="18" t="s">
        <v>65</v>
      </c>
      <c r="B1494" s="25"/>
      <c r="C1494" s="29"/>
      <c r="D1494" s="34">
        <f t="shared" si="143"/>
        <v>41561</v>
      </c>
      <c r="E1494" s="34">
        <v>5736</v>
      </c>
      <c r="F1494" s="34">
        <v>0</v>
      </c>
      <c r="G1494" s="32">
        <v>14221</v>
      </c>
      <c r="H1494" s="32">
        <v>0</v>
      </c>
      <c r="I1494" s="32">
        <v>0</v>
      </c>
      <c r="J1494" s="32">
        <v>0</v>
      </c>
      <c r="K1494" s="32">
        <v>0</v>
      </c>
      <c r="L1494" s="32">
        <v>3137</v>
      </c>
      <c r="M1494" s="32">
        <v>1236</v>
      </c>
      <c r="N1494" s="32">
        <v>459</v>
      </c>
      <c r="O1494" s="32">
        <v>243</v>
      </c>
      <c r="P1494" s="32">
        <v>30</v>
      </c>
      <c r="Q1494" s="32">
        <v>0</v>
      </c>
      <c r="R1494" s="32">
        <v>0</v>
      </c>
      <c r="S1494" s="32">
        <v>0</v>
      </c>
      <c r="T1494" s="32">
        <v>0</v>
      </c>
      <c r="U1494" s="33">
        <v>1314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5332</v>
      </c>
      <c r="AC1494" s="34">
        <v>1670</v>
      </c>
      <c r="AD1494" s="34">
        <v>0</v>
      </c>
      <c r="AE1494" s="34">
        <v>0</v>
      </c>
      <c r="AF1494" s="34">
        <v>0</v>
      </c>
      <c r="AG1494" s="34">
        <v>210</v>
      </c>
      <c r="AH1494" s="34">
        <v>0</v>
      </c>
      <c r="AI1494" s="34">
        <v>6847</v>
      </c>
      <c r="AJ1494" s="34">
        <v>0</v>
      </c>
      <c r="AK1494" s="34">
        <v>0</v>
      </c>
      <c r="AL1494" s="34">
        <v>109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624</v>
      </c>
      <c r="AV1494" s="34">
        <v>0</v>
      </c>
      <c r="AW1494" s="34">
        <v>56</v>
      </c>
      <c r="AX1494" s="34">
        <v>337</v>
      </c>
      <c r="AY1494" s="33">
        <v>0</v>
      </c>
      <c r="AZ1494" s="15"/>
    </row>
    <row r="1495" spans="1:52" s="16" customFormat="1" ht="14.25" customHeight="1" x14ac:dyDescent="0.15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15">
      <c r="A1496" s="18" t="s">
        <v>67</v>
      </c>
      <c r="B1496" s="25"/>
      <c r="C1496" s="29"/>
      <c r="D1496" s="34">
        <f t="shared" si="143"/>
        <v>120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120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15">
      <c r="A1497" s="18" t="s">
        <v>68</v>
      </c>
      <c r="B1497" s="25"/>
      <c r="C1497" s="29"/>
      <c r="D1497" s="34">
        <f t="shared" si="143"/>
        <v>4036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281</v>
      </c>
      <c r="AD1497" s="34">
        <v>3725</v>
      </c>
      <c r="AE1497" s="34">
        <v>30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15">
      <c r="A1498" s="18" t="s">
        <v>69</v>
      </c>
      <c r="B1498" s="25"/>
      <c r="C1498" s="29"/>
      <c r="D1498" s="34">
        <f t="shared" si="143"/>
        <v>3944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2680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1037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130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97</v>
      </c>
      <c r="AY1498" s="33">
        <v>0</v>
      </c>
      <c r="AZ1498" s="15"/>
    </row>
    <row r="1499" spans="1:52" s="16" customFormat="1" ht="14.25" customHeight="1" x14ac:dyDescent="0.15">
      <c r="A1499" s="18" t="s">
        <v>70</v>
      </c>
      <c r="B1499" s="25"/>
      <c r="C1499" s="29"/>
      <c r="D1499" s="34">
        <f t="shared" si="143"/>
        <v>289558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9</v>
      </c>
      <c r="M1499" s="32">
        <v>192</v>
      </c>
      <c r="N1499" s="32">
        <v>0</v>
      </c>
      <c r="O1499" s="32">
        <v>5620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1342</v>
      </c>
      <c r="V1499" s="18" t="s">
        <v>70</v>
      </c>
      <c r="W1499" s="25"/>
      <c r="X1499" s="29"/>
      <c r="Y1499" s="34">
        <v>730</v>
      </c>
      <c r="Z1499" s="32">
        <v>0</v>
      </c>
      <c r="AA1499" s="35">
        <v>0</v>
      </c>
      <c r="AB1499" s="34">
        <v>0</v>
      </c>
      <c r="AC1499" s="34">
        <v>33263</v>
      </c>
      <c r="AD1499" s="34">
        <v>0</v>
      </c>
      <c r="AE1499" s="34">
        <v>0</v>
      </c>
      <c r="AF1499" s="34">
        <v>0</v>
      </c>
      <c r="AG1499" s="34">
        <v>51192</v>
      </c>
      <c r="AH1499" s="34">
        <v>107663</v>
      </c>
      <c r="AI1499" s="34">
        <v>69</v>
      </c>
      <c r="AJ1499" s="34">
        <v>0</v>
      </c>
      <c r="AK1499" s="34">
        <v>0</v>
      </c>
      <c r="AL1499" s="34">
        <v>82866</v>
      </c>
      <c r="AM1499" s="34">
        <v>0</v>
      </c>
      <c r="AN1499" s="34">
        <v>2132</v>
      </c>
      <c r="AO1499" s="34">
        <v>4</v>
      </c>
      <c r="AP1499" s="33">
        <v>4476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15">
      <c r="A1500" s="18" t="s">
        <v>71</v>
      </c>
      <c r="B1500" s="25"/>
      <c r="C1500" s="29"/>
      <c r="D1500" s="34">
        <f t="shared" si="143"/>
        <v>2817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2268</v>
      </c>
      <c r="M1500" s="32">
        <v>10</v>
      </c>
      <c r="N1500" s="32">
        <v>45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69</v>
      </c>
      <c r="AC1500" s="34">
        <v>0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425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15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15">
      <c r="A1502" s="18" t="s">
        <v>73</v>
      </c>
      <c r="B1502" s="25"/>
      <c r="C1502" s="29"/>
      <c r="D1502" s="34">
        <f t="shared" si="143"/>
        <v>41328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156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497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38646</v>
      </c>
      <c r="AH1502" s="34">
        <v>0</v>
      </c>
      <c r="AI1502" s="34">
        <v>0</v>
      </c>
      <c r="AJ1502" s="34">
        <v>0</v>
      </c>
      <c r="AK1502" s="34">
        <v>0</v>
      </c>
      <c r="AL1502" s="34">
        <v>2029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15">
      <c r="A1503" s="18" t="s">
        <v>74</v>
      </c>
      <c r="B1503" s="25"/>
      <c r="C1503" s="29"/>
      <c r="D1503" s="34">
        <f t="shared" si="143"/>
        <v>177579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2439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509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0</v>
      </c>
      <c r="AC1503" s="34">
        <v>9706</v>
      </c>
      <c r="AD1503" s="34">
        <v>0</v>
      </c>
      <c r="AE1503" s="34">
        <v>0</v>
      </c>
      <c r="AF1503" s="34">
        <v>0</v>
      </c>
      <c r="AG1503" s="34">
        <v>366</v>
      </c>
      <c r="AH1503" s="34">
        <v>11061</v>
      </c>
      <c r="AI1503" s="34">
        <v>19782</v>
      </c>
      <c r="AJ1503" s="34">
        <v>0</v>
      </c>
      <c r="AK1503" s="34">
        <v>43743</v>
      </c>
      <c r="AL1503" s="34">
        <v>88750</v>
      </c>
      <c r="AM1503" s="34">
        <v>0</v>
      </c>
      <c r="AN1503" s="34">
        <v>1016</v>
      </c>
      <c r="AO1503" s="34">
        <v>0</v>
      </c>
      <c r="AP1503" s="33">
        <v>207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15">
      <c r="A1504" s="18" t="s">
        <v>75</v>
      </c>
      <c r="B1504" s="25"/>
      <c r="C1504" s="29"/>
      <c r="D1504" s="34">
        <f t="shared" si="143"/>
        <v>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15">
      <c r="A1505" s="18" t="s">
        <v>76</v>
      </c>
      <c r="B1505" s="25"/>
      <c r="C1505" s="29"/>
      <c r="D1505" s="34">
        <f t="shared" si="143"/>
        <v>126102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1000</v>
      </c>
      <c r="M1505" s="32">
        <v>280</v>
      </c>
      <c r="N1505" s="32">
        <v>22500</v>
      </c>
      <c r="O1505" s="32">
        <v>706</v>
      </c>
      <c r="P1505" s="32">
        <v>0</v>
      </c>
      <c r="Q1505" s="32">
        <v>0</v>
      </c>
      <c r="R1505" s="32">
        <v>0</v>
      </c>
      <c r="S1505" s="32">
        <v>14130</v>
      </c>
      <c r="T1505" s="32">
        <v>0</v>
      </c>
      <c r="U1505" s="33">
        <v>2755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19340</v>
      </c>
      <c r="AC1505" s="34">
        <v>3253</v>
      </c>
      <c r="AD1505" s="34">
        <v>0</v>
      </c>
      <c r="AE1505" s="34">
        <v>20</v>
      </c>
      <c r="AF1505" s="34">
        <v>0</v>
      </c>
      <c r="AG1505" s="34">
        <v>14905</v>
      </c>
      <c r="AH1505" s="34">
        <v>3655</v>
      </c>
      <c r="AI1505" s="34">
        <v>572</v>
      </c>
      <c r="AJ1505" s="34">
        <v>0</v>
      </c>
      <c r="AK1505" s="34">
        <v>0</v>
      </c>
      <c r="AL1505" s="34">
        <v>5</v>
      </c>
      <c r="AM1505" s="34">
        <v>0</v>
      </c>
      <c r="AN1505" s="34">
        <v>35</v>
      </c>
      <c r="AO1505" s="34">
        <v>0</v>
      </c>
      <c r="AP1505" s="33">
        <v>19</v>
      </c>
      <c r="AQ1505" s="18" t="s">
        <v>76</v>
      </c>
      <c r="AR1505" s="25"/>
      <c r="AS1505" s="18"/>
      <c r="AT1505" s="34">
        <v>1268</v>
      </c>
      <c r="AU1505" s="34">
        <v>33855</v>
      </c>
      <c r="AV1505" s="34">
        <v>0</v>
      </c>
      <c r="AW1505" s="34">
        <v>788</v>
      </c>
      <c r="AX1505" s="34">
        <v>7016</v>
      </c>
      <c r="AY1505" s="33">
        <v>0</v>
      </c>
      <c r="AZ1505" s="15"/>
    </row>
    <row r="1506" spans="1:52" s="16" customFormat="1" ht="14.25" customHeight="1" x14ac:dyDescent="0.15">
      <c r="A1506" s="18" t="s">
        <v>77</v>
      </c>
      <c r="B1506" s="25"/>
      <c r="C1506" s="29"/>
      <c r="D1506" s="34">
        <f t="shared" si="143"/>
        <v>3495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327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987</v>
      </c>
      <c r="AC1506" s="34">
        <v>0</v>
      </c>
      <c r="AD1506" s="34">
        <v>0</v>
      </c>
      <c r="AE1506" s="34">
        <v>0</v>
      </c>
      <c r="AF1506" s="34">
        <v>0</v>
      </c>
      <c r="AG1506" s="34">
        <v>1152</v>
      </c>
      <c r="AH1506" s="34">
        <v>654</v>
      </c>
      <c r="AI1506" s="34">
        <v>0</v>
      </c>
      <c r="AJ1506" s="34">
        <v>0</v>
      </c>
      <c r="AK1506" s="34">
        <v>370</v>
      </c>
      <c r="AL1506" s="34">
        <v>0</v>
      </c>
      <c r="AM1506" s="34">
        <v>0</v>
      </c>
      <c r="AN1506" s="34">
        <v>0</v>
      </c>
      <c r="AO1506" s="34">
        <v>0</v>
      </c>
      <c r="AP1506" s="33">
        <v>5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15">
      <c r="A1507" s="18" t="s">
        <v>78</v>
      </c>
      <c r="B1507" s="25"/>
      <c r="C1507" s="29"/>
      <c r="D1507" s="34">
        <f t="shared" si="143"/>
        <v>22787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800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3194</v>
      </c>
      <c r="AD1507" s="34">
        <v>3290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15498</v>
      </c>
      <c r="AO1507" s="34">
        <v>0</v>
      </c>
      <c r="AP1507" s="33">
        <v>5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15">
      <c r="A1508" s="18" t="s">
        <v>79</v>
      </c>
      <c r="B1508" s="25"/>
      <c r="C1508" s="29"/>
      <c r="D1508" s="34">
        <f t="shared" si="143"/>
        <v>816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366</v>
      </c>
      <c r="N1508" s="32">
        <v>0</v>
      </c>
      <c r="O1508" s="32">
        <v>100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0</v>
      </c>
      <c r="AH1508" s="34">
        <v>350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15">
      <c r="A1509" s="18" t="s">
        <v>80</v>
      </c>
      <c r="B1509" s="25"/>
      <c r="C1509" s="29"/>
      <c r="D1509" s="34">
        <f t="shared" si="143"/>
        <v>0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0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15">
      <c r="A1510" s="18" t="s">
        <v>81</v>
      </c>
      <c r="B1510" s="25"/>
      <c r="C1510" s="29"/>
      <c r="D1510" s="34">
        <f t="shared" si="143"/>
        <v>332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306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26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15">
      <c r="A1511" s="18" t="s">
        <v>82</v>
      </c>
      <c r="B1511" s="25"/>
      <c r="C1511" s="29"/>
      <c r="D1511" s="34">
        <f t="shared" si="143"/>
        <v>27483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1295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2021</v>
      </c>
      <c r="AC1511" s="34">
        <v>41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22898</v>
      </c>
      <c r="AX1511" s="34">
        <v>1228</v>
      </c>
      <c r="AY1511" s="33">
        <v>0</v>
      </c>
      <c r="AZ1511" s="15"/>
    </row>
    <row r="1512" spans="1:52" s="64" customFormat="1" ht="14.25" customHeight="1" x14ac:dyDescent="0.15">
      <c r="A1512" s="52" t="s">
        <v>83</v>
      </c>
      <c r="B1512" s="53"/>
      <c r="C1512" s="54"/>
      <c r="D1512" s="50">
        <f t="shared" si="143"/>
        <v>171641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44218</v>
      </c>
      <c r="O1512" s="51">
        <v>70</v>
      </c>
      <c r="P1512" s="51">
        <v>832</v>
      </c>
      <c r="Q1512" s="51">
        <v>0</v>
      </c>
      <c r="R1512" s="51">
        <v>0</v>
      </c>
      <c r="S1512" s="51">
        <v>0</v>
      </c>
      <c r="T1512" s="51">
        <v>0</v>
      </c>
      <c r="U1512" s="45">
        <v>218</v>
      </c>
      <c r="V1512" s="52" t="s">
        <v>83</v>
      </c>
      <c r="W1512" s="53"/>
      <c r="X1512" s="54"/>
      <c r="Y1512" s="50">
        <v>0</v>
      </c>
      <c r="Z1512" s="51">
        <v>0</v>
      </c>
      <c r="AA1512" s="55">
        <v>0</v>
      </c>
      <c r="AB1512" s="50">
        <v>23255</v>
      </c>
      <c r="AC1512" s="50">
        <v>2438</v>
      </c>
      <c r="AD1512" s="50">
        <v>0</v>
      </c>
      <c r="AE1512" s="50">
        <v>0</v>
      </c>
      <c r="AF1512" s="50">
        <v>0</v>
      </c>
      <c r="AG1512" s="50">
        <v>199</v>
      </c>
      <c r="AH1512" s="50">
        <v>871</v>
      </c>
      <c r="AI1512" s="50">
        <v>0</v>
      </c>
      <c r="AJ1512" s="50">
        <v>0</v>
      </c>
      <c r="AK1512" s="50">
        <v>574</v>
      </c>
      <c r="AL1512" s="50">
        <v>821</v>
      </c>
      <c r="AM1512" s="50">
        <v>0</v>
      </c>
      <c r="AN1512" s="50">
        <v>59677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24952</v>
      </c>
      <c r="AX1512" s="50">
        <v>13516</v>
      </c>
      <c r="AY1512" s="45">
        <v>0</v>
      </c>
      <c r="AZ1512" s="63"/>
    </row>
    <row r="1513" spans="1:52" s="9" customFormat="1" ht="15.75" customHeight="1" x14ac:dyDescent="0.15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15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15">
      <c r="A1515" s="42" t="s">
        <v>44</v>
      </c>
      <c r="B1515" s="43"/>
      <c r="C1515" s="44"/>
      <c r="D1515" s="66">
        <f>SUM(E1515:AY1515)</f>
        <v>28013</v>
      </c>
      <c r="E1515" s="67">
        <f>SUM(E1516:E1554)</f>
        <v>65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0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135</v>
      </c>
      <c r="M1515" s="67">
        <f t="shared" si="144"/>
        <v>40</v>
      </c>
      <c r="N1515" s="67">
        <f t="shared" si="144"/>
        <v>320</v>
      </c>
      <c r="O1515" s="67">
        <f t="shared" si="144"/>
        <v>1502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46</v>
      </c>
      <c r="U1515" s="68">
        <f t="shared" si="144"/>
        <v>1052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0</v>
      </c>
      <c r="AC1515" s="67">
        <f t="shared" si="145"/>
        <v>2491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350</v>
      </c>
      <c r="AI1515" s="67">
        <f t="shared" si="145"/>
        <v>21571</v>
      </c>
      <c r="AJ1515" s="67">
        <f t="shared" si="145"/>
        <v>0</v>
      </c>
      <c r="AK1515" s="67">
        <f t="shared" si="145"/>
        <v>0</v>
      </c>
      <c r="AL1515" s="67">
        <f t="shared" si="145"/>
        <v>90</v>
      </c>
      <c r="AM1515" s="67">
        <f t="shared" si="145"/>
        <v>0</v>
      </c>
      <c r="AN1515" s="67">
        <f t="shared" si="145"/>
        <v>30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0</v>
      </c>
      <c r="AV1515" s="67">
        <f t="shared" si="146"/>
        <v>0</v>
      </c>
      <c r="AW1515" s="67">
        <f t="shared" si="146"/>
        <v>321</v>
      </c>
      <c r="AX1515" s="67">
        <f t="shared" si="146"/>
        <v>0</v>
      </c>
      <c r="AY1515" s="73">
        <f t="shared" si="146"/>
        <v>0</v>
      </c>
      <c r="AZ1515" s="15"/>
    </row>
    <row r="1516" spans="1:52" s="16" customFormat="1" ht="14.25" customHeight="1" x14ac:dyDescent="0.15">
      <c r="A1516" s="18" t="s">
        <v>45</v>
      </c>
      <c r="B1516" s="25"/>
      <c r="C1516" s="29"/>
      <c r="D1516" s="34">
        <f t="shared" ref="D1516:D1554" si="147">SUM(E1516:AY1516)</f>
        <v>392</v>
      </c>
      <c r="E1516" s="34">
        <v>65</v>
      </c>
      <c r="F1516" s="34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135</v>
      </c>
      <c r="M1516" s="32">
        <v>0</v>
      </c>
      <c r="N1516" s="32">
        <v>152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40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15">
      <c r="A1517" s="18" t="s">
        <v>46</v>
      </c>
      <c r="B1517" s="25"/>
      <c r="C1517" s="29"/>
      <c r="D1517" s="34">
        <f t="shared" si="147"/>
        <v>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15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15">
      <c r="A1519" s="18" t="s">
        <v>48</v>
      </c>
      <c r="B1519" s="25"/>
      <c r="C1519" s="29"/>
      <c r="D1519" s="34">
        <f t="shared" si="147"/>
        <v>4002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1502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800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1700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15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15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15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15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15">
      <c r="A1524" s="18" t="s">
        <v>53</v>
      </c>
      <c r="B1524" s="25"/>
      <c r="C1524" s="29"/>
      <c r="D1524" s="34">
        <f t="shared" si="147"/>
        <v>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15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15">
      <c r="A1526" s="18" t="s">
        <v>55</v>
      </c>
      <c r="B1526" s="25"/>
      <c r="C1526" s="29"/>
      <c r="D1526" s="34">
        <f t="shared" si="147"/>
        <v>328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168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160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15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15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15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15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15">
      <c r="A1531" s="18" t="s">
        <v>60</v>
      </c>
      <c r="B1531" s="25"/>
      <c r="C1531" s="29"/>
      <c r="D1531" s="34">
        <f t="shared" si="147"/>
        <v>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15">
      <c r="A1532" s="18" t="s">
        <v>61</v>
      </c>
      <c r="B1532" s="25"/>
      <c r="C1532" s="29"/>
      <c r="D1532" s="34">
        <f t="shared" si="147"/>
        <v>76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46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30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15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15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15">
      <c r="A1535" s="18" t="s">
        <v>64</v>
      </c>
      <c r="B1535" s="25"/>
      <c r="C1535" s="29"/>
      <c r="D1535" s="34">
        <f t="shared" si="147"/>
        <v>18388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18388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15">
      <c r="A1536" s="18" t="s">
        <v>65</v>
      </c>
      <c r="B1536" s="25"/>
      <c r="C1536" s="29"/>
      <c r="D1536" s="34">
        <f t="shared" si="147"/>
        <v>0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15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15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15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15">
      <c r="A1540" s="18" t="s">
        <v>69</v>
      </c>
      <c r="B1540" s="25"/>
      <c r="C1540" s="29"/>
      <c r="D1540" s="34">
        <f t="shared" si="147"/>
        <v>40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40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15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15">
      <c r="A1542" s="18" t="s">
        <v>71</v>
      </c>
      <c r="B1542" s="25"/>
      <c r="C1542" s="29"/>
      <c r="D1542" s="34">
        <f t="shared" si="147"/>
        <v>1946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0</v>
      </c>
      <c r="AC1542" s="34">
        <v>1641</v>
      </c>
      <c r="AD1542" s="34">
        <v>0</v>
      </c>
      <c r="AE1542" s="34">
        <v>0</v>
      </c>
      <c r="AF1542" s="34">
        <v>0</v>
      </c>
      <c r="AG1542" s="34">
        <v>0</v>
      </c>
      <c r="AH1542" s="34">
        <v>190</v>
      </c>
      <c r="AI1542" s="34">
        <v>25</v>
      </c>
      <c r="AJ1542" s="34">
        <v>0</v>
      </c>
      <c r="AK1542" s="34">
        <v>0</v>
      </c>
      <c r="AL1542" s="34">
        <v>90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15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15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15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15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15">
      <c r="A1547" s="18" t="s">
        <v>76</v>
      </c>
      <c r="B1547" s="25"/>
      <c r="C1547" s="29"/>
      <c r="D1547" s="34">
        <f t="shared" si="147"/>
        <v>2520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1012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50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1458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15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15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15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15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15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15">
      <c r="A1553" s="18" t="s">
        <v>82</v>
      </c>
      <c r="B1553" s="25"/>
      <c r="C1553" s="29"/>
      <c r="D1553" s="34">
        <f t="shared" si="147"/>
        <v>321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321</v>
      </c>
      <c r="AX1553" s="34">
        <v>0</v>
      </c>
      <c r="AY1553" s="33">
        <v>0</v>
      </c>
      <c r="AZ1553" s="15"/>
    </row>
    <row r="1554" spans="1:52" s="64" customFormat="1" ht="14.25" customHeight="1" x14ac:dyDescent="0.15">
      <c r="A1554" s="52" t="s">
        <v>83</v>
      </c>
      <c r="B1554" s="53"/>
      <c r="C1554" s="54"/>
      <c r="D1554" s="50">
        <f t="shared" si="147"/>
        <v>0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0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0</v>
      </c>
      <c r="AX1554" s="50">
        <v>0</v>
      </c>
      <c r="AY1554" s="45">
        <v>0</v>
      </c>
      <c r="AZ1554" s="63"/>
    </row>
    <row r="1555" spans="1:52" s="9" customFormat="1" ht="15.75" customHeight="1" x14ac:dyDescent="0.15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15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15">
      <c r="A1557" s="42" t="s">
        <v>44</v>
      </c>
      <c r="B1557" s="43"/>
      <c r="C1557" s="44"/>
      <c r="D1557" s="66">
        <f>SUM(E1557:AY1557)</f>
        <v>48231962</v>
      </c>
      <c r="E1557" s="67">
        <f>SUM(E1558:E1596)</f>
        <v>2806458</v>
      </c>
      <c r="F1557" s="67">
        <f t="shared" ref="F1557:U1557" si="148">SUM(F1558:F1596)</f>
        <v>31320</v>
      </c>
      <c r="G1557" s="67">
        <f t="shared" si="148"/>
        <v>0</v>
      </c>
      <c r="H1557" s="67">
        <f t="shared" si="148"/>
        <v>6228960</v>
      </c>
      <c r="I1557" s="67">
        <f t="shared" si="148"/>
        <v>0</v>
      </c>
      <c r="J1557" s="67">
        <f t="shared" si="148"/>
        <v>86</v>
      </c>
      <c r="K1557" s="67">
        <f t="shared" si="148"/>
        <v>0</v>
      </c>
      <c r="L1557" s="67">
        <f t="shared" si="148"/>
        <v>219663</v>
      </c>
      <c r="M1557" s="67">
        <f t="shared" si="148"/>
        <v>1631060</v>
      </c>
      <c r="N1557" s="67">
        <f t="shared" si="148"/>
        <v>2104625</v>
      </c>
      <c r="O1557" s="67">
        <f t="shared" si="148"/>
        <v>3444605</v>
      </c>
      <c r="P1557" s="67">
        <f t="shared" si="148"/>
        <v>1215</v>
      </c>
      <c r="Q1557" s="67">
        <f t="shared" si="148"/>
        <v>0</v>
      </c>
      <c r="R1557" s="67">
        <f t="shared" si="148"/>
        <v>30</v>
      </c>
      <c r="S1557" s="67">
        <f t="shared" si="148"/>
        <v>132145</v>
      </c>
      <c r="T1557" s="67">
        <f t="shared" si="148"/>
        <v>2080</v>
      </c>
      <c r="U1557" s="68">
        <f t="shared" si="148"/>
        <v>12383996</v>
      </c>
      <c r="V1557" s="42" t="s">
        <v>44</v>
      </c>
      <c r="W1557" s="70"/>
      <c r="X1557" s="71"/>
      <c r="Y1557" s="72">
        <f t="shared" ref="Y1557:AP1557" si="149">SUM(Y1558:Y1596)</f>
        <v>1299735</v>
      </c>
      <c r="Z1557" s="67">
        <f t="shared" si="149"/>
        <v>0</v>
      </c>
      <c r="AA1557" s="67">
        <f t="shared" si="149"/>
        <v>0</v>
      </c>
      <c r="AB1557" s="67">
        <f t="shared" si="149"/>
        <v>807668</v>
      </c>
      <c r="AC1557" s="67">
        <f t="shared" si="149"/>
        <v>1422902</v>
      </c>
      <c r="AD1557" s="67">
        <f t="shared" si="149"/>
        <v>0</v>
      </c>
      <c r="AE1557" s="67">
        <f t="shared" si="149"/>
        <v>0</v>
      </c>
      <c r="AF1557" s="67">
        <f t="shared" si="149"/>
        <v>0</v>
      </c>
      <c r="AG1557" s="67">
        <f t="shared" si="149"/>
        <v>3193243</v>
      </c>
      <c r="AH1557" s="67">
        <f t="shared" si="149"/>
        <v>1856778</v>
      </c>
      <c r="AI1557" s="67">
        <f t="shared" si="149"/>
        <v>13126</v>
      </c>
      <c r="AJ1557" s="67">
        <f t="shared" si="149"/>
        <v>0</v>
      </c>
      <c r="AK1557" s="67">
        <f t="shared" si="149"/>
        <v>74225</v>
      </c>
      <c r="AL1557" s="67">
        <f t="shared" si="149"/>
        <v>39345</v>
      </c>
      <c r="AM1557" s="67">
        <f t="shared" si="149"/>
        <v>138</v>
      </c>
      <c r="AN1557" s="67">
        <f t="shared" si="149"/>
        <v>4817578</v>
      </c>
      <c r="AO1557" s="67">
        <f t="shared" si="149"/>
        <v>3</v>
      </c>
      <c r="AP1557" s="68">
        <f t="shared" si="149"/>
        <v>10736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4402987</v>
      </c>
      <c r="AV1557" s="67">
        <f t="shared" si="150"/>
        <v>44565</v>
      </c>
      <c r="AW1557" s="67">
        <f t="shared" si="150"/>
        <v>688646</v>
      </c>
      <c r="AX1557" s="67">
        <f t="shared" si="150"/>
        <v>573824</v>
      </c>
      <c r="AY1557" s="73">
        <f t="shared" si="150"/>
        <v>220</v>
      </c>
      <c r="AZ1557" s="15"/>
    </row>
    <row r="1558" spans="1:52" s="16" customFormat="1" ht="14.25" customHeight="1" x14ac:dyDescent="0.15">
      <c r="A1558" s="18" t="s">
        <v>45</v>
      </c>
      <c r="B1558" s="25"/>
      <c r="C1558" s="29"/>
      <c r="D1558" s="34">
        <f t="shared" ref="D1558:D1596" si="151">SUM(E1558:AY1558)</f>
        <v>3071787</v>
      </c>
      <c r="E1558" s="34">
        <v>142415</v>
      </c>
      <c r="F1558" s="34">
        <v>0</v>
      </c>
      <c r="G1558" s="32">
        <v>0</v>
      </c>
      <c r="H1558" s="32">
        <v>2253835</v>
      </c>
      <c r="I1558" s="32">
        <v>0</v>
      </c>
      <c r="J1558" s="32">
        <v>0</v>
      </c>
      <c r="K1558" s="32">
        <v>0</v>
      </c>
      <c r="L1558" s="32">
        <v>212270</v>
      </c>
      <c r="M1558" s="32">
        <v>0</v>
      </c>
      <c r="N1558" s="32">
        <v>414585</v>
      </c>
      <c r="O1558" s="32">
        <v>23</v>
      </c>
      <c r="P1558" s="32">
        <v>0</v>
      </c>
      <c r="Q1558" s="32">
        <v>0</v>
      </c>
      <c r="R1558" s="32">
        <v>30</v>
      </c>
      <c r="S1558" s="32">
        <v>37720</v>
      </c>
      <c r="T1558" s="32">
        <v>0</v>
      </c>
      <c r="U1558" s="33">
        <v>9700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970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135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0</v>
      </c>
      <c r="AX1558" s="34">
        <v>104</v>
      </c>
      <c r="AY1558" s="33">
        <v>0</v>
      </c>
      <c r="AZ1558" s="15"/>
    </row>
    <row r="1559" spans="1:52" s="16" customFormat="1" ht="14.25" customHeight="1" x14ac:dyDescent="0.15">
      <c r="A1559" s="18" t="s">
        <v>46</v>
      </c>
      <c r="B1559" s="25"/>
      <c r="C1559" s="29"/>
      <c r="D1559" s="34">
        <f t="shared" si="151"/>
        <v>461390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86890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374500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15">
      <c r="A1560" s="18" t="s">
        <v>47</v>
      </c>
      <c r="B1560" s="25"/>
      <c r="C1560" s="29"/>
      <c r="D1560" s="34">
        <f t="shared" si="151"/>
        <v>0</v>
      </c>
      <c r="E1560" s="34">
        <v>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15">
      <c r="A1561" s="18" t="s">
        <v>48</v>
      </c>
      <c r="B1561" s="25"/>
      <c r="C1561" s="29"/>
      <c r="D1561" s="34">
        <f t="shared" si="151"/>
        <v>3116356</v>
      </c>
      <c r="E1561" s="34">
        <v>112156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103415</v>
      </c>
      <c r="O1561" s="32">
        <v>367335</v>
      </c>
      <c r="P1561" s="32">
        <v>0</v>
      </c>
      <c r="Q1561" s="32">
        <v>0</v>
      </c>
      <c r="R1561" s="32">
        <v>0</v>
      </c>
      <c r="S1561" s="32">
        <v>0</v>
      </c>
      <c r="T1561" s="32">
        <v>610</v>
      </c>
      <c r="U1561" s="33">
        <v>2522310</v>
      </c>
      <c r="V1561" s="18" t="s">
        <v>48</v>
      </c>
      <c r="W1561" s="25"/>
      <c r="X1561" s="29"/>
      <c r="Y1561" s="34">
        <v>8750</v>
      </c>
      <c r="Z1561" s="32">
        <v>0</v>
      </c>
      <c r="AA1561" s="35">
        <v>0</v>
      </c>
      <c r="AB1561" s="34">
        <v>900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880</v>
      </c>
      <c r="AY1561" s="33">
        <v>0</v>
      </c>
      <c r="AZ1561" s="15"/>
    </row>
    <row r="1562" spans="1:52" s="16" customFormat="1" ht="14.25" customHeight="1" x14ac:dyDescent="0.15">
      <c r="A1562" s="18" t="s">
        <v>49</v>
      </c>
      <c r="B1562" s="25"/>
      <c r="C1562" s="29"/>
      <c r="D1562" s="34">
        <f t="shared" si="151"/>
        <v>6520</v>
      </c>
      <c r="E1562" s="34">
        <v>4080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1155</v>
      </c>
      <c r="Q1562" s="32">
        <v>0</v>
      </c>
      <c r="R1562" s="32">
        <v>0</v>
      </c>
      <c r="S1562" s="32">
        <v>1285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15">
      <c r="A1563" s="18" t="s">
        <v>50</v>
      </c>
      <c r="B1563" s="25"/>
      <c r="C1563" s="29"/>
      <c r="D1563" s="34">
        <f t="shared" si="151"/>
        <v>86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86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15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15">
      <c r="A1565" s="18" t="s">
        <v>52</v>
      </c>
      <c r="B1565" s="25"/>
      <c r="C1565" s="29"/>
      <c r="D1565" s="34">
        <f t="shared" si="151"/>
        <v>1835230</v>
      </c>
      <c r="E1565" s="34">
        <v>1770208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84</v>
      </c>
      <c r="O1565" s="32">
        <v>188</v>
      </c>
      <c r="P1565" s="32">
        <v>0</v>
      </c>
      <c r="Q1565" s="32">
        <v>0</v>
      </c>
      <c r="R1565" s="32">
        <v>0</v>
      </c>
      <c r="S1565" s="32">
        <v>0</v>
      </c>
      <c r="T1565" s="32">
        <v>1320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63210</v>
      </c>
      <c r="AV1565" s="34">
        <v>0</v>
      </c>
      <c r="AW1565" s="34">
        <v>0</v>
      </c>
      <c r="AX1565" s="34">
        <v>0</v>
      </c>
      <c r="AY1565" s="33">
        <v>220</v>
      </c>
      <c r="AZ1565" s="15"/>
    </row>
    <row r="1566" spans="1:52" s="16" customFormat="1" ht="14.25" customHeight="1" x14ac:dyDescent="0.15">
      <c r="A1566" s="18" t="s">
        <v>53</v>
      </c>
      <c r="B1566" s="25"/>
      <c r="C1566" s="29"/>
      <c r="D1566" s="34">
        <f t="shared" si="151"/>
        <v>3517876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100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1835341</v>
      </c>
      <c r="V1566" s="18" t="s">
        <v>53</v>
      </c>
      <c r="W1566" s="25"/>
      <c r="X1566" s="29"/>
      <c r="Y1566" s="34">
        <v>667520</v>
      </c>
      <c r="Z1566" s="32">
        <v>0</v>
      </c>
      <c r="AA1566" s="35">
        <v>0</v>
      </c>
      <c r="AB1566" s="34">
        <v>309680</v>
      </c>
      <c r="AC1566" s="34">
        <v>0</v>
      </c>
      <c r="AD1566" s="34">
        <v>0</v>
      </c>
      <c r="AE1566" s="34">
        <v>0</v>
      </c>
      <c r="AF1566" s="34">
        <v>0</v>
      </c>
      <c r="AG1566" s="34">
        <v>8030</v>
      </c>
      <c r="AH1566" s="34">
        <v>690035</v>
      </c>
      <c r="AI1566" s="34">
        <v>0</v>
      </c>
      <c r="AJ1566" s="34">
        <v>0</v>
      </c>
      <c r="AK1566" s="34">
        <v>0</v>
      </c>
      <c r="AL1566" s="34">
        <v>7170</v>
      </c>
      <c r="AM1566" s="34">
        <v>0</v>
      </c>
      <c r="AN1566" s="34">
        <v>0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15">
      <c r="A1567" s="18" t="s">
        <v>54</v>
      </c>
      <c r="B1567" s="25"/>
      <c r="C1567" s="29"/>
      <c r="D1567" s="34">
        <f t="shared" si="151"/>
        <v>797940</v>
      </c>
      <c r="E1567" s="34">
        <v>130107</v>
      </c>
      <c r="F1567" s="34">
        <v>0</v>
      </c>
      <c r="G1567" s="32">
        <v>0</v>
      </c>
      <c r="H1567" s="32">
        <v>62830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5657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150</v>
      </c>
      <c r="U1567" s="33">
        <v>16620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158390</v>
      </c>
      <c r="AC1567" s="34">
        <v>360</v>
      </c>
      <c r="AD1567" s="34">
        <v>0</v>
      </c>
      <c r="AE1567" s="34">
        <v>0</v>
      </c>
      <c r="AF1567" s="34">
        <v>0</v>
      </c>
      <c r="AG1567" s="34">
        <v>3690</v>
      </c>
      <c r="AH1567" s="34">
        <v>0</v>
      </c>
      <c r="AI1567" s="34">
        <v>90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330410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280</v>
      </c>
      <c r="AV1567" s="34">
        <v>13920</v>
      </c>
      <c r="AW1567" s="34">
        <v>0</v>
      </c>
      <c r="AX1567" s="34">
        <v>75436</v>
      </c>
      <c r="AY1567" s="33">
        <v>0</v>
      </c>
      <c r="AZ1567" s="15"/>
    </row>
    <row r="1568" spans="1:52" s="16" customFormat="1" ht="14.25" customHeight="1" x14ac:dyDescent="0.15">
      <c r="A1568" s="18" t="s">
        <v>55</v>
      </c>
      <c r="B1568" s="25"/>
      <c r="C1568" s="29"/>
      <c r="D1568" s="34">
        <f t="shared" si="151"/>
        <v>6111739</v>
      </c>
      <c r="E1568" s="34">
        <v>336182</v>
      </c>
      <c r="F1568" s="34">
        <v>22580</v>
      </c>
      <c r="G1568" s="32">
        <v>0</v>
      </c>
      <c r="H1568" s="32">
        <v>924275</v>
      </c>
      <c r="I1568" s="32">
        <v>0</v>
      </c>
      <c r="J1568" s="32">
        <v>0</v>
      </c>
      <c r="K1568" s="32">
        <v>0</v>
      </c>
      <c r="L1568" s="32">
        <v>6545</v>
      </c>
      <c r="M1568" s="32">
        <v>0</v>
      </c>
      <c r="N1568" s="32">
        <v>22</v>
      </c>
      <c r="O1568" s="32">
        <v>627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2932586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1094</v>
      </c>
      <c r="AC1568" s="34">
        <v>56099</v>
      </c>
      <c r="AD1568" s="34">
        <v>0</v>
      </c>
      <c r="AE1568" s="34">
        <v>0</v>
      </c>
      <c r="AF1568" s="34">
        <v>0</v>
      </c>
      <c r="AG1568" s="34">
        <v>631528</v>
      </c>
      <c r="AH1568" s="34">
        <v>32762</v>
      </c>
      <c r="AI1568" s="34">
        <v>8555</v>
      </c>
      <c r="AJ1568" s="34">
        <v>0</v>
      </c>
      <c r="AK1568" s="34">
        <v>0</v>
      </c>
      <c r="AL1568" s="34">
        <v>0</v>
      </c>
      <c r="AM1568" s="34">
        <v>0</v>
      </c>
      <c r="AN1568" s="34">
        <v>1158741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143</v>
      </c>
      <c r="AY1568" s="33">
        <v>0</v>
      </c>
      <c r="AZ1568" s="15"/>
    </row>
    <row r="1569" spans="1:52" s="16" customFormat="1" ht="14.25" customHeight="1" x14ac:dyDescent="0.15">
      <c r="A1569" s="18" t="s">
        <v>56</v>
      </c>
      <c r="B1569" s="25"/>
      <c r="C1569" s="29"/>
      <c r="D1569" s="34">
        <f t="shared" si="151"/>
        <v>160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60</v>
      </c>
      <c r="Q1569" s="32">
        <v>0</v>
      </c>
      <c r="R1569" s="32">
        <v>0</v>
      </c>
      <c r="S1569" s="32">
        <v>0</v>
      </c>
      <c r="T1569" s="32">
        <v>0</v>
      </c>
      <c r="U1569" s="33">
        <v>100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15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15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15">
      <c r="A1572" s="18" t="s">
        <v>59</v>
      </c>
      <c r="B1572" s="25"/>
      <c r="C1572" s="29"/>
      <c r="D1572" s="34">
        <f t="shared" si="151"/>
        <v>28800</v>
      </c>
      <c r="E1572" s="34">
        <v>23190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5610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15">
      <c r="A1573" s="18" t="s">
        <v>60</v>
      </c>
      <c r="B1573" s="25"/>
      <c r="C1573" s="29"/>
      <c r="D1573" s="34">
        <f t="shared" si="151"/>
        <v>168659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500</v>
      </c>
      <c r="M1573" s="32">
        <v>0</v>
      </c>
      <c r="N1573" s="32">
        <v>312</v>
      </c>
      <c r="O1573" s="32">
        <v>70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167777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15">
      <c r="A1574" s="18" t="s">
        <v>61</v>
      </c>
      <c r="B1574" s="25"/>
      <c r="C1574" s="29"/>
      <c r="D1574" s="34">
        <f t="shared" si="151"/>
        <v>14762825</v>
      </c>
      <c r="E1574" s="34">
        <v>263450</v>
      </c>
      <c r="F1574" s="34">
        <v>8740</v>
      </c>
      <c r="G1574" s="32">
        <v>0</v>
      </c>
      <c r="H1574" s="32">
        <v>2833540</v>
      </c>
      <c r="I1574" s="32">
        <v>0</v>
      </c>
      <c r="J1574" s="32">
        <v>0</v>
      </c>
      <c r="K1574" s="32">
        <v>0</v>
      </c>
      <c r="L1574" s="32">
        <v>0</v>
      </c>
      <c r="M1574" s="32">
        <v>35760</v>
      </c>
      <c r="N1574" s="32">
        <v>56306</v>
      </c>
      <c r="O1574" s="32">
        <v>1905401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33290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10290</v>
      </c>
      <c r="AC1574" s="34">
        <v>415</v>
      </c>
      <c r="AD1574" s="34">
        <v>0</v>
      </c>
      <c r="AE1574" s="34">
        <v>0</v>
      </c>
      <c r="AF1574" s="34">
        <v>0</v>
      </c>
      <c r="AG1574" s="34">
        <v>2507790</v>
      </c>
      <c r="AH1574" s="34">
        <v>494447</v>
      </c>
      <c r="AI1574" s="34">
        <v>4300</v>
      </c>
      <c r="AJ1574" s="34">
        <v>0</v>
      </c>
      <c r="AK1574" s="34">
        <v>13230</v>
      </c>
      <c r="AL1574" s="34">
        <v>1650</v>
      </c>
      <c r="AM1574" s="34">
        <v>0</v>
      </c>
      <c r="AN1574" s="34">
        <v>2763328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3693865</v>
      </c>
      <c r="AV1574" s="34">
        <v>0</v>
      </c>
      <c r="AW1574" s="34">
        <v>16775</v>
      </c>
      <c r="AX1574" s="34">
        <v>120248</v>
      </c>
      <c r="AY1574" s="33">
        <v>0</v>
      </c>
      <c r="AZ1574" s="15"/>
    </row>
    <row r="1575" spans="1:52" s="16" customFormat="1" ht="14.25" customHeight="1" x14ac:dyDescent="0.15">
      <c r="A1575" s="18" t="s">
        <v>62</v>
      </c>
      <c r="B1575" s="25"/>
      <c r="C1575" s="29"/>
      <c r="D1575" s="34">
        <f t="shared" si="151"/>
        <v>796950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795855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1095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15">
      <c r="A1576" s="18" t="s">
        <v>63</v>
      </c>
      <c r="B1576" s="25"/>
      <c r="C1576" s="29"/>
      <c r="D1576" s="34">
        <f t="shared" si="151"/>
        <v>100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100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15">
      <c r="A1577" s="18" t="s">
        <v>64</v>
      </c>
      <c r="B1577" s="25"/>
      <c r="C1577" s="29"/>
      <c r="D1577" s="34">
        <f t="shared" si="151"/>
        <v>986190</v>
      </c>
      <c r="E1577" s="34">
        <v>24600</v>
      </c>
      <c r="F1577" s="34">
        <v>0</v>
      </c>
      <c r="G1577" s="32">
        <v>0</v>
      </c>
      <c r="H1577" s="32">
        <v>37420</v>
      </c>
      <c r="I1577" s="32">
        <v>0</v>
      </c>
      <c r="J1577" s="32">
        <v>0</v>
      </c>
      <c r="K1577" s="32">
        <v>0</v>
      </c>
      <c r="L1577" s="32">
        <v>0</v>
      </c>
      <c r="M1577" s="32">
        <v>428990</v>
      </c>
      <c r="N1577" s="32">
        <v>61715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160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94</v>
      </c>
      <c r="AC1577" s="34">
        <v>440</v>
      </c>
      <c r="AD1577" s="34">
        <v>0</v>
      </c>
      <c r="AE1577" s="34">
        <v>0</v>
      </c>
      <c r="AF1577" s="34">
        <v>0</v>
      </c>
      <c r="AG1577" s="34">
        <v>0</v>
      </c>
      <c r="AH1577" s="34">
        <v>305410</v>
      </c>
      <c r="AI1577" s="34">
        <v>0</v>
      </c>
      <c r="AJ1577" s="34">
        <v>0</v>
      </c>
      <c r="AK1577" s="34">
        <v>0</v>
      </c>
      <c r="AL1577" s="34">
        <v>26355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30645</v>
      </c>
      <c r="AW1577" s="34">
        <v>0</v>
      </c>
      <c r="AX1577" s="34">
        <v>70361</v>
      </c>
      <c r="AY1577" s="33">
        <v>0</v>
      </c>
      <c r="AZ1577" s="15"/>
    </row>
    <row r="1578" spans="1:52" s="16" customFormat="1" ht="14.25" customHeight="1" x14ac:dyDescent="0.15">
      <c r="A1578" s="18" t="s">
        <v>65</v>
      </c>
      <c r="B1578" s="25"/>
      <c r="C1578" s="29"/>
      <c r="D1578" s="34">
        <f t="shared" si="151"/>
        <v>1261403</v>
      </c>
      <c r="E1578" s="34">
        <v>0</v>
      </c>
      <c r="F1578" s="34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256</v>
      </c>
      <c r="M1578" s="32">
        <v>0</v>
      </c>
      <c r="N1578" s="32">
        <v>382</v>
      </c>
      <c r="O1578" s="32">
        <v>466485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67988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3210</v>
      </c>
      <c r="AD1578" s="34">
        <v>0</v>
      </c>
      <c r="AE1578" s="34">
        <v>0</v>
      </c>
      <c r="AF1578" s="34">
        <v>0</v>
      </c>
      <c r="AG1578" s="34">
        <v>6935</v>
      </c>
      <c r="AH1578" s="34">
        <v>19299</v>
      </c>
      <c r="AI1578" s="34">
        <v>173</v>
      </c>
      <c r="AJ1578" s="34">
        <v>0</v>
      </c>
      <c r="AK1578" s="34">
        <v>5</v>
      </c>
      <c r="AL1578" s="34">
        <v>1640</v>
      </c>
      <c r="AM1578" s="34">
        <v>0</v>
      </c>
      <c r="AN1578" s="34">
        <v>200225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477855</v>
      </c>
      <c r="AV1578" s="34">
        <v>0</v>
      </c>
      <c r="AW1578" s="34">
        <v>680</v>
      </c>
      <c r="AX1578" s="34">
        <v>16270</v>
      </c>
      <c r="AY1578" s="33">
        <v>0</v>
      </c>
      <c r="AZ1578" s="15"/>
    </row>
    <row r="1579" spans="1:52" s="16" customFormat="1" ht="14.25" customHeight="1" x14ac:dyDescent="0.15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15">
      <c r="A1580" s="18" t="s">
        <v>67</v>
      </c>
      <c r="B1580" s="25"/>
      <c r="C1580" s="29"/>
      <c r="D1580" s="34">
        <f t="shared" si="151"/>
        <v>70</v>
      </c>
      <c r="E1580" s="34">
        <v>70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15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15">
      <c r="A1582" s="18" t="s">
        <v>69</v>
      </c>
      <c r="B1582" s="25"/>
      <c r="C1582" s="29"/>
      <c r="D1582" s="34">
        <f t="shared" si="151"/>
        <v>1448850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237045</v>
      </c>
      <c r="N1582" s="32">
        <v>0</v>
      </c>
      <c r="O1582" s="32">
        <v>25010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922205</v>
      </c>
      <c r="V1582" s="18" t="s">
        <v>69</v>
      </c>
      <c r="W1582" s="25"/>
      <c r="X1582" s="29"/>
      <c r="Y1582" s="34">
        <v>93870</v>
      </c>
      <c r="Z1582" s="32">
        <v>0</v>
      </c>
      <c r="AA1582" s="35">
        <v>0</v>
      </c>
      <c r="AB1582" s="34">
        <v>8615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162105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15">
      <c r="A1583" s="18" t="s">
        <v>70</v>
      </c>
      <c r="B1583" s="25"/>
      <c r="C1583" s="29"/>
      <c r="D1583" s="34">
        <f t="shared" si="151"/>
        <v>1070350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3130</v>
      </c>
      <c r="N1583" s="32">
        <v>85110</v>
      </c>
      <c r="O1583" s="32">
        <v>198850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365130</v>
      </c>
      <c r="V1583" s="18" t="s">
        <v>70</v>
      </c>
      <c r="W1583" s="25"/>
      <c r="X1583" s="29"/>
      <c r="Y1583" s="34">
        <v>163980</v>
      </c>
      <c r="Z1583" s="32">
        <v>0</v>
      </c>
      <c r="AA1583" s="35">
        <v>0</v>
      </c>
      <c r="AB1583" s="34">
        <v>0</v>
      </c>
      <c r="AC1583" s="34">
        <v>254150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15">
      <c r="A1584" s="18" t="s">
        <v>71</v>
      </c>
      <c r="B1584" s="25"/>
      <c r="C1584" s="29"/>
      <c r="D1584" s="34">
        <f t="shared" si="151"/>
        <v>16010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20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15990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15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15">
      <c r="A1586" s="18" t="s">
        <v>73</v>
      </c>
      <c r="B1586" s="25"/>
      <c r="C1586" s="29"/>
      <c r="D1586" s="34">
        <f t="shared" si="151"/>
        <v>745760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81220</v>
      </c>
      <c r="N1586" s="32">
        <v>0</v>
      </c>
      <c r="O1586" s="32">
        <v>86945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267655</v>
      </c>
      <c r="V1586" s="18" t="s">
        <v>73</v>
      </c>
      <c r="W1586" s="25"/>
      <c r="X1586" s="29"/>
      <c r="Y1586" s="34">
        <v>104570</v>
      </c>
      <c r="Z1586" s="32">
        <v>0</v>
      </c>
      <c r="AA1586" s="35">
        <v>0</v>
      </c>
      <c r="AB1586" s="34">
        <v>0</v>
      </c>
      <c r="AC1586" s="34">
        <v>205360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10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0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15">
      <c r="A1587" s="18" t="s">
        <v>74</v>
      </c>
      <c r="B1587" s="25"/>
      <c r="C1587" s="29"/>
      <c r="D1587" s="34">
        <f t="shared" si="151"/>
        <v>225015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49055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118960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57000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15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15">
      <c r="A1589" s="18" t="s">
        <v>76</v>
      </c>
      <c r="B1589" s="25"/>
      <c r="C1589" s="29"/>
      <c r="D1589" s="34">
        <f t="shared" si="151"/>
        <v>4857569</v>
      </c>
      <c r="E1589" s="34">
        <v>0</v>
      </c>
      <c r="F1589" s="34">
        <v>0</v>
      </c>
      <c r="G1589" s="32">
        <v>0</v>
      </c>
      <c r="H1589" s="32">
        <v>117060</v>
      </c>
      <c r="I1589" s="32">
        <v>0</v>
      </c>
      <c r="J1589" s="32">
        <v>0</v>
      </c>
      <c r="K1589" s="32">
        <v>0</v>
      </c>
      <c r="L1589" s="32">
        <v>92</v>
      </c>
      <c r="M1589" s="32">
        <v>5</v>
      </c>
      <c r="N1589" s="32">
        <v>992620</v>
      </c>
      <c r="O1589" s="32">
        <v>306502</v>
      </c>
      <c r="P1589" s="32">
        <v>0</v>
      </c>
      <c r="Q1589" s="32">
        <v>0</v>
      </c>
      <c r="R1589" s="32">
        <v>0</v>
      </c>
      <c r="S1589" s="32">
        <v>93040</v>
      </c>
      <c r="T1589" s="32">
        <v>0</v>
      </c>
      <c r="U1589" s="33">
        <v>1981720</v>
      </c>
      <c r="V1589" s="18" t="s">
        <v>76</v>
      </c>
      <c r="W1589" s="25"/>
      <c r="X1589" s="29"/>
      <c r="Y1589" s="34">
        <v>261045</v>
      </c>
      <c r="Z1589" s="32">
        <v>0</v>
      </c>
      <c r="AA1589" s="35">
        <v>0</v>
      </c>
      <c r="AB1589" s="34">
        <v>0</v>
      </c>
      <c r="AC1589" s="34">
        <v>661887</v>
      </c>
      <c r="AD1589" s="34">
        <v>0</v>
      </c>
      <c r="AE1589" s="34">
        <v>0</v>
      </c>
      <c r="AF1589" s="34">
        <v>0</v>
      </c>
      <c r="AG1589" s="34">
        <v>34175</v>
      </c>
      <c r="AH1589" s="34">
        <v>298830</v>
      </c>
      <c r="AI1589" s="34">
        <v>8</v>
      </c>
      <c r="AJ1589" s="34">
        <v>0</v>
      </c>
      <c r="AK1589" s="34">
        <v>15</v>
      </c>
      <c r="AL1589" s="34">
        <v>0</v>
      </c>
      <c r="AM1589" s="34">
        <v>3</v>
      </c>
      <c r="AN1589" s="34">
        <v>13</v>
      </c>
      <c r="AO1589" s="34">
        <v>3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0</v>
      </c>
      <c r="AX1589" s="34">
        <v>110551</v>
      </c>
      <c r="AY1589" s="33">
        <v>0</v>
      </c>
      <c r="AZ1589" s="15"/>
    </row>
    <row r="1590" spans="1:52" s="16" customFormat="1" ht="14.25" customHeight="1" x14ac:dyDescent="0.15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15">
      <c r="A1591" s="18" t="s">
        <v>78</v>
      </c>
      <c r="B1591" s="25"/>
      <c r="C1591" s="29"/>
      <c r="D1591" s="34">
        <f t="shared" si="151"/>
        <v>10500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10500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15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15">
      <c r="A1593" s="18" t="s">
        <v>80</v>
      </c>
      <c r="B1593" s="25"/>
      <c r="C1593" s="29"/>
      <c r="D1593" s="34">
        <f t="shared" si="151"/>
        <v>374811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80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141521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169865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60975</v>
      </c>
      <c r="AL1593" s="34">
        <v>2370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15">
      <c r="A1594" s="18" t="s">
        <v>81</v>
      </c>
      <c r="B1594" s="25"/>
      <c r="C1594" s="29"/>
      <c r="D1594" s="34">
        <f t="shared" si="151"/>
        <v>142460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66800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75660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15">
      <c r="A1595" s="18" t="s">
        <v>82</v>
      </c>
      <c r="B1595" s="25"/>
      <c r="C1595" s="29"/>
      <c r="D1595" s="34">
        <f t="shared" si="151"/>
        <v>1115633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20101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476244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1937</v>
      </c>
      <c r="AC1595" s="34">
        <v>79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615982</v>
      </c>
      <c r="AX1595" s="34">
        <v>1290</v>
      </c>
      <c r="AY1595" s="33">
        <v>0</v>
      </c>
      <c r="AZ1595" s="15"/>
    </row>
    <row r="1596" spans="1:52" s="64" customFormat="1" ht="14.25" customHeight="1" x14ac:dyDescent="0.15">
      <c r="A1596" s="52" t="s">
        <v>83</v>
      </c>
      <c r="B1596" s="53"/>
      <c r="C1596" s="54"/>
      <c r="D1596" s="50">
        <f t="shared" si="151"/>
        <v>1300923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297416</v>
      </c>
      <c r="O1596" s="51">
        <v>179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317966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240038</v>
      </c>
      <c r="AC1596" s="50">
        <v>14037</v>
      </c>
      <c r="AD1596" s="50">
        <v>0</v>
      </c>
      <c r="AE1596" s="50">
        <v>0</v>
      </c>
      <c r="AF1596" s="50">
        <v>0</v>
      </c>
      <c r="AG1596" s="50">
        <v>0</v>
      </c>
      <c r="AH1596" s="50">
        <v>5</v>
      </c>
      <c r="AI1596" s="50">
        <v>0</v>
      </c>
      <c r="AJ1596" s="50">
        <v>0</v>
      </c>
      <c r="AK1596" s="50">
        <v>0</v>
      </c>
      <c r="AL1596" s="50">
        <v>160</v>
      </c>
      <c r="AM1596" s="50">
        <v>0</v>
      </c>
      <c r="AN1596" s="50">
        <v>197136</v>
      </c>
      <c r="AO1596" s="50">
        <v>0</v>
      </c>
      <c r="AP1596" s="45">
        <v>236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55209</v>
      </c>
      <c r="AX1596" s="50">
        <v>178541</v>
      </c>
      <c r="AY1596" s="45">
        <v>0</v>
      </c>
      <c r="AZ1596" s="63"/>
    </row>
    <row r="1597" spans="1:52" s="9" customFormat="1" ht="15.75" customHeight="1" x14ac:dyDescent="0.15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15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15">
      <c r="A1599" s="42" t="s">
        <v>44</v>
      </c>
      <c r="B1599" s="43"/>
      <c r="C1599" s="44"/>
      <c r="D1599" s="66">
        <f>SUM(E1599:AY1599)</f>
        <v>2113748</v>
      </c>
      <c r="E1599" s="67">
        <f>SUM(E1600:E1638)</f>
        <v>217149</v>
      </c>
      <c r="F1599" s="67">
        <f t="shared" ref="F1599:U1599" si="152">SUM(F1600:F1638)</f>
        <v>3526</v>
      </c>
      <c r="G1599" s="67">
        <f t="shared" si="152"/>
        <v>1343</v>
      </c>
      <c r="H1599" s="67">
        <f t="shared" si="152"/>
        <v>0</v>
      </c>
      <c r="I1599" s="67">
        <f t="shared" si="152"/>
        <v>0</v>
      </c>
      <c r="J1599" s="67">
        <f t="shared" si="152"/>
        <v>0</v>
      </c>
      <c r="K1599" s="67">
        <f t="shared" si="152"/>
        <v>267</v>
      </c>
      <c r="L1599" s="67">
        <f t="shared" si="152"/>
        <v>1156624</v>
      </c>
      <c r="M1599" s="67">
        <f t="shared" si="152"/>
        <v>9373</v>
      </c>
      <c r="N1599" s="67">
        <f t="shared" si="152"/>
        <v>445453</v>
      </c>
      <c r="O1599" s="67">
        <f t="shared" si="152"/>
        <v>7174</v>
      </c>
      <c r="P1599" s="67">
        <f t="shared" si="152"/>
        <v>0</v>
      </c>
      <c r="Q1599" s="67">
        <f t="shared" si="152"/>
        <v>0</v>
      </c>
      <c r="R1599" s="67">
        <f t="shared" si="152"/>
        <v>710</v>
      </c>
      <c r="S1599" s="67">
        <f t="shared" si="152"/>
        <v>18210</v>
      </c>
      <c r="T1599" s="67">
        <f t="shared" si="152"/>
        <v>0</v>
      </c>
      <c r="U1599" s="68">
        <f t="shared" si="152"/>
        <v>1356</v>
      </c>
      <c r="V1599" s="42" t="s">
        <v>44</v>
      </c>
      <c r="W1599" s="70"/>
      <c r="X1599" s="71"/>
      <c r="Y1599" s="72">
        <f t="shared" ref="Y1599:AP1599" si="153">SUM(Y1600:Y1638)</f>
        <v>50</v>
      </c>
      <c r="Z1599" s="67">
        <f t="shared" si="153"/>
        <v>0</v>
      </c>
      <c r="AA1599" s="67">
        <f t="shared" si="153"/>
        <v>0</v>
      </c>
      <c r="AB1599" s="67">
        <f t="shared" si="153"/>
        <v>7940</v>
      </c>
      <c r="AC1599" s="67">
        <f t="shared" si="153"/>
        <v>2366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1800</v>
      </c>
      <c r="AH1599" s="67">
        <f t="shared" si="153"/>
        <v>790</v>
      </c>
      <c r="AI1599" s="67">
        <f t="shared" si="153"/>
        <v>0</v>
      </c>
      <c r="AJ1599" s="67">
        <f t="shared" si="153"/>
        <v>0</v>
      </c>
      <c r="AK1599" s="67">
        <f t="shared" si="153"/>
        <v>0</v>
      </c>
      <c r="AL1599" s="67">
        <f t="shared" si="153"/>
        <v>24750</v>
      </c>
      <c r="AM1599" s="67">
        <f t="shared" si="153"/>
        <v>0</v>
      </c>
      <c r="AN1599" s="67">
        <f t="shared" si="153"/>
        <v>7233</v>
      </c>
      <c r="AO1599" s="67">
        <f t="shared" si="153"/>
        <v>783</v>
      </c>
      <c r="AP1599" s="68">
        <f t="shared" si="153"/>
        <v>103250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1048</v>
      </c>
      <c r="AV1599" s="67">
        <f t="shared" si="154"/>
        <v>5500</v>
      </c>
      <c r="AW1599" s="67">
        <f t="shared" si="154"/>
        <v>14389</v>
      </c>
      <c r="AX1599" s="67">
        <f t="shared" si="154"/>
        <v>82664</v>
      </c>
      <c r="AY1599" s="73">
        <f t="shared" si="154"/>
        <v>0</v>
      </c>
      <c r="AZ1599" s="15"/>
    </row>
    <row r="1600" spans="1:52" s="16" customFormat="1" ht="14.25" customHeight="1" x14ac:dyDescent="0.15">
      <c r="A1600" s="18" t="s">
        <v>45</v>
      </c>
      <c r="B1600" s="25"/>
      <c r="C1600" s="29"/>
      <c r="D1600" s="34">
        <f t="shared" ref="D1600:D1638" si="155">SUM(E1600:AY1600)</f>
        <v>1678881</v>
      </c>
      <c r="E1600" s="34">
        <v>216575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1156010</v>
      </c>
      <c r="M1600" s="32">
        <v>0</v>
      </c>
      <c r="N1600" s="32">
        <v>287275</v>
      </c>
      <c r="O1600" s="32">
        <v>0</v>
      </c>
      <c r="P1600" s="32">
        <v>0</v>
      </c>
      <c r="Q1600" s="32">
        <v>0</v>
      </c>
      <c r="R1600" s="32">
        <v>710</v>
      </c>
      <c r="S1600" s="32">
        <v>18210</v>
      </c>
      <c r="T1600" s="32">
        <v>0</v>
      </c>
      <c r="U1600" s="33">
        <v>100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1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15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15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15">
      <c r="A1603" s="18" t="s">
        <v>48</v>
      </c>
      <c r="B1603" s="25"/>
      <c r="C1603" s="29"/>
      <c r="D1603" s="34">
        <f t="shared" si="155"/>
        <v>9597</v>
      </c>
      <c r="E1603" s="34">
        <v>270</v>
      </c>
      <c r="F1603" s="34">
        <v>541</v>
      </c>
      <c r="G1603" s="32">
        <v>543</v>
      </c>
      <c r="H1603" s="32">
        <v>0</v>
      </c>
      <c r="I1603" s="32">
        <v>0</v>
      </c>
      <c r="J1603" s="32">
        <v>0</v>
      </c>
      <c r="K1603" s="32">
        <v>267</v>
      </c>
      <c r="L1603" s="32">
        <v>614</v>
      </c>
      <c r="M1603" s="32">
        <v>0</v>
      </c>
      <c r="N1603" s="32">
        <v>3065</v>
      </c>
      <c r="O1603" s="32">
        <v>4177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120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15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15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15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15">
      <c r="A1607" s="18" t="s">
        <v>52</v>
      </c>
      <c r="B1607" s="25"/>
      <c r="C1607" s="29"/>
      <c r="D1607" s="34">
        <f t="shared" si="155"/>
        <v>296</v>
      </c>
      <c r="E1607" s="34">
        <v>192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56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48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15">
      <c r="A1608" s="18" t="s">
        <v>53</v>
      </c>
      <c r="B1608" s="25"/>
      <c r="C1608" s="29"/>
      <c r="D1608" s="34">
        <f t="shared" si="155"/>
        <v>52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52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15">
      <c r="A1609" s="18" t="s">
        <v>54</v>
      </c>
      <c r="B1609" s="25"/>
      <c r="C1609" s="29"/>
      <c r="D1609" s="34">
        <f t="shared" si="155"/>
        <v>2165</v>
      </c>
      <c r="E1609" s="34">
        <v>105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70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1800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190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15">
      <c r="A1610" s="18" t="s">
        <v>55</v>
      </c>
      <c r="B1610" s="25"/>
      <c r="C1610" s="29"/>
      <c r="D1610" s="34">
        <f t="shared" si="155"/>
        <v>3008</v>
      </c>
      <c r="E1610" s="34">
        <v>0</v>
      </c>
      <c r="F1610" s="34">
        <v>2985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0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23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0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15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15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15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15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15">
      <c r="A1615" s="18" t="s">
        <v>60</v>
      </c>
      <c r="B1615" s="25"/>
      <c r="C1615" s="29"/>
      <c r="D1615" s="34">
        <f t="shared" si="155"/>
        <v>662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2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0</v>
      </c>
      <c r="AV1615" s="34">
        <v>0</v>
      </c>
      <c r="AW1615" s="34">
        <v>660</v>
      </c>
      <c r="AX1615" s="34">
        <v>0</v>
      </c>
      <c r="AY1615" s="33">
        <v>0</v>
      </c>
      <c r="AZ1615" s="15"/>
    </row>
    <row r="1616" spans="1:52" s="16" customFormat="1" ht="14.25" customHeight="1" x14ac:dyDescent="0.15">
      <c r="A1616" s="18" t="s">
        <v>61</v>
      </c>
      <c r="B1616" s="25"/>
      <c r="C1616" s="29"/>
      <c r="D1616" s="34">
        <f t="shared" si="155"/>
        <v>2336</v>
      </c>
      <c r="E1616" s="34">
        <v>7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2111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50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168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15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15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15">
      <c r="A1619" s="18" t="s">
        <v>64</v>
      </c>
      <c r="B1619" s="25"/>
      <c r="C1619" s="29"/>
      <c r="D1619" s="34">
        <f t="shared" si="155"/>
        <v>236525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9350</v>
      </c>
      <c r="N1619" s="32">
        <v>143200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4</v>
      </c>
      <c r="AC1619" s="34">
        <v>28</v>
      </c>
      <c r="AD1619" s="34">
        <v>0</v>
      </c>
      <c r="AE1619" s="34">
        <v>0</v>
      </c>
      <c r="AF1619" s="34">
        <v>0</v>
      </c>
      <c r="AG1619" s="34">
        <v>0</v>
      </c>
      <c r="AH1619" s="34">
        <v>93</v>
      </c>
      <c r="AI1619" s="34">
        <v>0</v>
      </c>
      <c r="AJ1619" s="34">
        <v>0</v>
      </c>
      <c r="AK1619" s="34">
        <v>0</v>
      </c>
      <c r="AL1619" s="34">
        <v>24750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1000</v>
      </c>
      <c r="AV1619" s="34">
        <v>5500</v>
      </c>
      <c r="AW1619" s="34">
        <v>0</v>
      </c>
      <c r="AX1619" s="34">
        <v>52600</v>
      </c>
      <c r="AY1619" s="33">
        <v>0</v>
      </c>
      <c r="AZ1619" s="15"/>
    </row>
    <row r="1620" spans="1:52" s="16" customFormat="1" ht="14.25" customHeight="1" x14ac:dyDescent="0.15">
      <c r="A1620" s="18" t="s">
        <v>65</v>
      </c>
      <c r="B1620" s="25"/>
      <c r="C1620" s="29"/>
      <c r="D1620" s="34">
        <f t="shared" si="155"/>
        <v>2408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816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698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486</v>
      </c>
      <c r="AD1620" s="34">
        <v>0</v>
      </c>
      <c r="AE1620" s="34">
        <v>0</v>
      </c>
      <c r="AF1620" s="34">
        <v>0</v>
      </c>
      <c r="AG1620" s="34">
        <v>0</v>
      </c>
      <c r="AH1620" s="34">
        <v>408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0</v>
      </c>
      <c r="AY1620" s="33">
        <v>0</v>
      </c>
      <c r="AZ1620" s="15"/>
    </row>
    <row r="1621" spans="1:52" s="16" customFormat="1" ht="14.25" customHeight="1" x14ac:dyDescent="0.15">
      <c r="A1621" s="18" t="s">
        <v>66</v>
      </c>
      <c r="B1621" s="25"/>
      <c r="C1621" s="29"/>
      <c r="D1621" s="34">
        <f t="shared" si="155"/>
        <v>800</v>
      </c>
      <c r="E1621" s="34">
        <v>0</v>
      </c>
      <c r="F1621" s="34">
        <v>0</v>
      </c>
      <c r="G1621" s="32">
        <v>800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15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15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15">
      <c r="A1624" s="18" t="s">
        <v>69</v>
      </c>
      <c r="B1624" s="25"/>
      <c r="C1624" s="29"/>
      <c r="D1624" s="34">
        <f t="shared" si="155"/>
        <v>143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23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120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15">
      <c r="A1625" s="18" t="s">
        <v>70</v>
      </c>
      <c r="B1625" s="25"/>
      <c r="C1625" s="29"/>
      <c r="D1625" s="34">
        <f t="shared" si="155"/>
        <v>180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180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15">
      <c r="A1626" s="18" t="s">
        <v>71</v>
      </c>
      <c r="B1626" s="25"/>
      <c r="C1626" s="29"/>
      <c r="D1626" s="34">
        <f t="shared" si="155"/>
        <v>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15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15">
      <c r="A1628" s="18" t="s">
        <v>73</v>
      </c>
      <c r="B1628" s="25"/>
      <c r="C1628" s="29"/>
      <c r="D1628" s="34">
        <f t="shared" si="155"/>
        <v>0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0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15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15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15">
      <c r="A1631" s="18" t="s">
        <v>76</v>
      </c>
      <c r="B1631" s="25"/>
      <c r="C1631" s="29"/>
      <c r="D1631" s="34">
        <f t="shared" si="155"/>
        <v>289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202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0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87</v>
      </c>
      <c r="AY1631" s="33">
        <v>0</v>
      </c>
      <c r="AZ1631" s="15"/>
    </row>
    <row r="1632" spans="1:52" s="16" customFormat="1" ht="14.25" customHeight="1" x14ac:dyDescent="0.15">
      <c r="A1632" s="18" t="s">
        <v>77</v>
      </c>
      <c r="B1632" s="25"/>
      <c r="C1632" s="29"/>
      <c r="D1632" s="34">
        <f t="shared" si="155"/>
        <v>783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783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15">
      <c r="A1633" s="18" t="s">
        <v>78</v>
      </c>
      <c r="B1633" s="25"/>
      <c r="C1633" s="29"/>
      <c r="D1633" s="34">
        <f t="shared" si="155"/>
        <v>103250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103250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15">
      <c r="A1634" s="18" t="s">
        <v>79</v>
      </c>
      <c r="B1634" s="25"/>
      <c r="C1634" s="29"/>
      <c r="D1634" s="34">
        <f t="shared" si="155"/>
        <v>1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1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15">
      <c r="A1635" s="18" t="s">
        <v>80</v>
      </c>
      <c r="B1635" s="25"/>
      <c r="C1635" s="29"/>
      <c r="D1635" s="34">
        <f t="shared" si="155"/>
        <v>40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40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15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15">
      <c r="A1637" s="18" t="s">
        <v>82</v>
      </c>
      <c r="B1637" s="25"/>
      <c r="C1637" s="29"/>
      <c r="D1637" s="34">
        <f t="shared" si="155"/>
        <v>8351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3572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142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62</v>
      </c>
      <c r="AC1637" s="34">
        <v>25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3815</v>
      </c>
      <c r="AX1637" s="34">
        <v>735</v>
      </c>
      <c r="AY1637" s="33">
        <v>0</v>
      </c>
      <c r="AZ1637" s="15"/>
    </row>
    <row r="1638" spans="1:52" s="64" customFormat="1" ht="14.25" customHeight="1" x14ac:dyDescent="0.15">
      <c r="A1638" s="52" t="s">
        <v>83</v>
      </c>
      <c r="B1638" s="53"/>
      <c r="C1638" s="54"/>
      <c r="D1638" s="50">
        <f t="shared" si="155"/>
        <v>63981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8299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94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7874</v>
      </c>
      <c r="AC1638" s="50">
        <v>1804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6754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9914</v>
      </c>
      <c r="AX1638" s="50">
        <v>29242</v>
      </c>
      <c r="AY1638" s="45">
        <v>0</v>
      </c>
      <c r="AZ1638" s="63"/>
    </row>
    <row r="1639" spans="1:52" s="9" customFormat="1" ht="15.75" customHeight="1" x14ac:dyDescent="0.15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15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15">
      <c r="A1641" s="42" t="s">
        <v>44</v>
      </c>
      <c r="B1641" s="43"/>
      <c r="C1641" s="44"/>
      <c r="D1641" s="66">
        <f>SUM(E1641:AY1641)</f>
        <v>21722</v>
      </c>
      <c r="E1641" s="67">
        <f>SUM(E1642:E1680)</f>
        <v>196</v>
      </c>
      <c r="F1641" s="67">
        <f t="shared" ref="F1641:U1641" si="156">SUM(F1642:F1680)</f>
        <v>2</v>
      </c>
      <c r="G1641" s="67">
        <f t="shared" si="156"/>
        <v>0</v>
      </c>
      <c r="H1641" s="67">
        <f t="shared" si="156"/>
        <v>3</v>
      </c>
      <c r="I1641" s="67">
        <f t="shared" si="156"/>
        <v>0</v>
      </c>
      <c r="J1641" s="67">
        <f t="shared" si="156"/>
        <v>0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1678</v>
      </c>
      <c r="O1641" s="67">
        <f t="shared" si="156"/>
        <v>1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167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4560</v>
      </c>
      <c r="AC1641" s="67">
        <f t="shared" si="157"/>
        <v>529</v>
      </c>
      <c r="AD1641" s="67">
        <f t="shared" si="157"/>
        <v>0</v>
      </c>
      <c r="AE1641" s="67">
        <f t="shared" si="157"/>
        <v>0</v>
      </c>
      <c r="AF1641" s="67">
        <f t="shared" si="157"/>
        <v>0</v>
      </c>
      <c r="AG1641" s="67">
        <f t="shared" si="157"/>
        <v>2</v>
      </c>
      <c r="AH1641" s="67">
        <f t="shared" si="157"/>
        <v>0</v>
      </c>
      <c r="AI1641" s="67">
        <f t="shared" si="157"/>
        <v>0</v>
      </c>
      <c r="AJ1641" s="67">
        <f t="shared" si="157"/>
        <v>0</v>
      </c>
      <c r="AK1641" s="67">
        <f t="shared" si="157"/>
        <v>3</v>
      </c>
      <c r="AL1641" s="67">
        <f t="shared" si="157"/>
        <v>4</v>
      </c>
      <c r="AM1641" s="67">
        <f t="shared" si="157"/>
        <v>0</v>
      </c>
      <c r="AN1641" s="67">
        <f t="shared" si="157"/>
        <v>1120</v>
      </c>
      <c r="AO1641" s="67">
        <f t="shared" si="157"/>
        <v>0</v>
      </c>
      <c r="AP1641" s="68">
        <f t="shared" si="157"/>
        <v>3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11072</v>
      </c>
      <c r="AX1641" s="67">
        <f t="shared" si="158"/>
        <v>2382</v>
      </c>
      <c r="AY1641" s="73">
        <f t="shared" si="158"/>
        <v>0</v>
      </c>
      <c r="AZ1641" s="15"/>
    </row>
    <row r="1642" spans="1:52" s="16" customFormat="1" ht="14.25" customHeight="1" x14ac:dyDescent="0.15">
      <c r="A1642" s="18" t="s">
        <v>45</v>
      </c>
      <c r="B1642" s="25"/>
      <c r="C1642" s="29"/>
      <c r="D1642" s="34">
        <f t="shared" ref="D1642:D1680" si="159">SUM(E1642:AY1642)</f>
        <v>42</v>
      </c>
      <c r="E1642" s="34">
        <v>0</v>
      </c>
      <c r="F1642" s="34">
        <v>0</v>
      </c>
      <c r="G1642" s="32">
        <v>0</v>
      </c>
      <c r="H1642" s="32">
        <v>2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40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15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15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15">
      <c r="A1645" s="18" t="s">
        <v>48</v>
      </c>
      <c r="B1645" s="25"/>
      <c r="C1645" s="29"/>
      <c r="D1645" s="34">
        <f t="shared" si="159"/>
        <v>0</v>
      </c>
      <c r="E1645" s="34">
        <v>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15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15">
      <c r="A1647" s="18" t="s">
        <v>50</v>
      </c>
      <c r="B1647" s="25"/>
      <c r="C1647" s="29"/>
      <c r="D1647" s="34">
        <f t="shared" si="159"/>
        <v>0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0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15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15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15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15">
      <c r="A1651" s="18" t="s">
        <v>54</v>
      </c>
      <c r="B1651" s="25"/>
      <c r="C1651" s="29"/>
      <c r="D1651" s="34">
        <f t="shared" si="159"/>
        <v>199</v>
      </c>
      <c r="E1651" s="34">
        <v>5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190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4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15">
      <c r="A1652" s="18" t="s">
        <v>55</v>
      </c>
      <c r="B1652" s="25"/>
      <c r="C1652" s="29"/>
      <c r="D1652" s="34">
        <f t="shared" si="159"/>
        <v>182</v>
      </c>
      <c r="E1652" s="34">
        <v>182</v>
      </c>
      <c r="F1652" s="34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15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15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15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15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15">
      <c r="A1657" s="18" t="s">
        <v>60</v>
      </c>
      <c r="B1657" s="25"/>
      <c r="C1657" s="29"/>
      <c r="D1657" s="34">
        <f t="shared" si="159"/>
        <v>0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15">
      <c r="A1658" s="18" t="s">
        <v>61</v>
      </c>
      <c r="B1658" s="25"/>
      <c r="C1658" s="29"/>
      <c r="D1658" s="34">
        <f t="shared" si="159"/>
        <v>64</v>
      </c>
      <c r="E1658" s="34">
        <v>9</v>
      </c>
      <c r="F1658" s="34">
        <v>2</v>
      </c>
      <c r="G1658" s="32">
        <v>0</v>
      </c>
      <c r="H1658" s="32">
        <v>1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1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2</v>
      </c>
      <c r="AH1658" s="34">
        <v>0</v>
      </c>
      <c r="AI1658" s="34">
        <v>0</v>
      </c>
      <c r="AJ1658" s="34">
        <v>0</v>
      </c>
      <c r="AK1658" s="34">
        <v>3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46</v>
      </c>
      <c r="AY1658" s="33">
        <v>0</v>
      </c>
      <c r="AZ1658" s="15"/>
    </row>
    <row r="1659" spans="1:52" s="16" customFormat="1" ht="14.25" customHeight="1" x14ac:dyDescent="0.15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15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15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15">
      <c r="A1662" s="18" t="s">
        <v>65</v>
      </c>
      <c r="B1662" s="25"/>
      <c r="C1662" s="29"/>
      <c r="D1662" s="34">
        <f t="shared" si="159"/>
        <v>36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14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6</v>
      </c>
      <c r="AX1662" s="34">
        <v>16</v>
      </c>
      <c r="AY1662" s="33">
        <v>0</v>
      </c>
      <c r="AZ1662" s="15"/>
    </row>
    <row r="1663" spans="1:52" s="16" customFormat="1" ht="14.25" customHeight="1" x14ac:dyDescent="0.15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15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15">
      <c r="A1665" s="18" t="s">
        <v>68</v>
      </c>
      <c r="B1665" s="25"/>
      <c r="C1665" s="29"/>
      <c r="D1665" s="34">
        <f t="shared" si="159"/>
        <v>0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15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15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15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15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15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15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15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15">
      <c r="A1673" s="18" t="s">
        <v>76</v>
      </c>
      <c r="B1673" s="25"/>
      <c r="C1673" s="29"/>
      <c r="D1673" s="34">
        <f t="shared" si="159"/>
        <v>51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42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9</v>
      </c>
      <c r="AY1673" s="33">
        <v>0</v>
      </c>
      <c r="AZ1673" s="15"/>
    </row>
    <row r="1674" spans="1:52" s="16" customFormat="1" ht="14.25" customHeight="1" x14ac:dyDescent="0.15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15">
      <c r="A1675" s="18" t="s">
        <v>78</v>
      </c>
      <c r="B1675" s="25"/>
      <c r="C1675" s="29"/>
      <c r="D1675" s="34">
        <f t="shared" si="159"/>
        <v>220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220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15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15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15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15">
      <c r="A1679" s="18" t="s">
        <v>82</v>
      </c>
      <c r="B1679" s="25"/>
      <c r="C1679" s="29"/>
      <c r="D1679" s="34">
        <f t="shared" si="159"/>
        <v>6453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26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3829</v>
      </c>
      <c r="AC1679" s="34">
        <v>7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2252</v>
      </c>
      <c r="AX1679" s="34">
        <v>339</v>
      </c>
      <c r="AY1679" s="33">
        <v>0</v>
      </c>
      <c r="AZ1679" s="15"/>
    </row>
    <row r="1680" spans="1:52" s="64" customFormat="1" ht="14.25" customHeight="1" x14ac:dyDescent="0.15">
      <c r="A1680" s="52" t="s">
        <v>83</v>
      </c>
      <c r="B1680" s="53"/>
      <c r="C1680" s="54"/>
      <c r="D1680" s="50">
        <f t="shared" si="159"/>
        <v>14475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1462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113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731</v>
      </c>
      <c r="AC1680" s="50">
        <v>480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4</v>
      </c>
      <c r="AM1680" s="50">
        <v>0</v>
      </c>
      <c r="AN1680" s="50">
        <v>896</v>
      </c>
      <c r="AO1680" s="50">
        <v>0</v>
      </c>
      <c r="AP1680" s="45">
        <v>3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8814</v>
      </c>
      <c r="AX1680" s="50">
        <v>1972</v>
      </c>
      <c r="AY1680" s="45">
        <v>0</v>
      </c>
      <c r="AZ1680" s="63"/>
    </row>
    <row r="1681" spans="1:52" s="9" customFormat="1" ht="15.75" customHeight="1" x14ac:dyDescent="0.15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15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15">
      <c r="A1683" s="42" t="s">
        <v>44</v>
      </c>
      <c r="B1683" s="43"/>
      <c r="C1683" s="44"/>
      <c r="D1683" s="66">
        <f>SUM(E1683:AY1683)</f>
        <v>9266501</v>
      </c>
      <c r="E1683" s="67">
        <f>SUM(E1684:E1722)</f>
        <v>242644</v>
      </c>
      <c r="F1683" s="67">
        <f t="shared" ref="F1683:U1683" si="160">SUM(F1684:F1722)</f>
        <v>337</v>
      </c>
      <c r="G1683" s="67">
        <f t="shared" si="160"/>
        <v>0</v>
      </c>
      <c r="H1683" s="67">
        <f t="shared" si="160"/>
        <v>176700</v>
      </c>
      <c r="I1683" s="67">
        <f t="shared" si="160"/>
        <v>0</v>
      </c>
      <c r="J1683" s="67">
        <f t="shared" si="160"/>
        <v>0</v>
      </c>
      <c r="K1683" s="67">
        <f t="shared" si="160"/>
        <v>257</v>
      </c>
      <c r="L1683" s="67">
        <f t="shared" si="160"/>
        <v>35716</v>
      </c>
      <c r="M1683" s="67">
        <f t="shared" si="160"/>
        <v>7497</v>
      </c>
      <c r="N1683" s="67">
        <f t="shared" si="160"/>
        <v>3233335</v>
      </c>
      <c r="O1683" s="67">
        <f t="shared" si="160"/>
        <v>1119400</v>
      </c>
      <c r="P1683" s="67">
        <f t="shared" si="160"/>
        <v>0</v>
      </c>
      <c r="Q1683" s="67">
        <f t="shared" si="160"/>
        <v>0</v>
      </c>
      <c r="R1683" s="67">
        <f t="shared" si="160"/>
        <v>106</v>
      </c>
      <c r="S1683" s="67">
        <f t="shared" si="160"/>
        <v>28092</v>
      </c>
      <c r="T1683" s="67">
        <f t="shared" si="160"/>
        <v>54499</v>
      </c>
      <c r="U1683" s="68">
        <f t="shared" si="160"/>
        <v>362675</v>
      </c>
      <c r="V1683" s="42" t="s">
        <v>44</v>
      </c>
      <c r="W1683" s="70"/>
      <c r="X1683" s="71"/>
      <c r="Y1683" s="72">
        <f t="shared" ref="Y1683:AP1683" si="161">SUM(Y1684:Y1722)</f>
        <v>5021</v>
      </c>
      <c r="Z1683" s="67">
        <f t="shared" si="161"/>
        <v>0</v>
      </c>
      <c r="AA1683" s="67">
        <f t="shared" si="161"/>
        <v>0</v>
      </c>
      <c r="AB1683" s="67">
        <f t="shared" si="161"/>
        <v>191</v>
      </c>
      <c r="AC1683" s="67">
        <f t="shared" si="161"/>
        <v>1674115</v>
      </c>
      <c r="AD1683" s="67">
        <f t="shared" si="161"/>
        <v>72</v>
      </c>
      <c r="AE1683" s="67">
        <f t="shared" si="161"/>
        <v>0</v>
      </c>
      <c r="AF1683" s="67">
        <f t="shared" si="161"/>
        <v>0</v>
      </c>
      <c r="AG1683" s="67">
        <f t="shared" si="161"/>
        <v>48367</v>
      </c>
      <c r="AH1683" s="67">
        <f t="shared" si="161"/>
        <v>776361</v>
      </c>
      <c r="AI1683" s="67">
        <f t="shared" si="161"/>
        <v>15892</v>
      </c>
      <c r="AJ1683" s="67">
        <f t="shared" si="161"/>
        <v>54</v>
      </c>
      <c r="AK1683" s="67">
        <f t="shared" si="161"/>
        <v>72</v>
      </c>
      <c r="AL1683" s="67">
        <f t="shared" si="161"/>
        <v>12452</v>
      </c>
      <c r="AM1683" s="67">
        <f t="shared" si="161"/>
        <v>0</v>
      </c>
      <c r="AN1683" s="67">
        <f t="shared" si="161"/>
        <v>1448864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108</v>
      </c>
      <c r="AU1683" s="67">
        <f t="shared" si="162"/>
        <v>16802</v>
      </c>
      <c r="AV1683" s="67">
        <f t="shared" si="162"/>
        <v>648</v>
      </c>
      <c r="AW1683" s="67">
        <f t="shared" si="162"/>
        <v>6032</v>
      </c>
      <c r="AX1683" s="67">
        <f t="shared" si="162"/>
        <v>192</v>
      </c>
      <c r="AY1683" s="73">
        <f t="shared" si="162"/>
        <v>0</v>
      </c>
      <c r="AZ1683" s="15"/>
    </row>
    <row r="1684" spans="1:52" s="16" customFormat="1" ht="14.25" customHeight="1" x14ac:dyDescent="0.15">
      <c r="A1684" s="18" t="s">
        <v>45</v>
      </c>
      <c r="B1684" s="25"/>
      <c r="C1684" s="29"/>
      <c r="D1684" s="34">
        <f t="shared" ref="D1684:D1722" si="163">SUM(E1684:AY1684)</f>
        <v>266415</v>
      </c>
      <c r="E1684" s="34">
        <v>195</v>
      </c>
      <c r="F1684" s="34">
        <v>0</v>
      </c>
      <c r="G1684" s="32">
        <v>0</v>
      </c>
      <c r="H1684" s="32">
        <v>25584</v>
      </c>
      <c r="I1684" s="32">
        <v>0</v>
      </c>
      <c r="J1684" s="32">
        <v>0</v>
      </c>
      <c r="K1684" s="32">
        <v>0</v>
      </c>
      <c r="L1684" s="32">
        <v>34200</v>
      </c>
      <c r="M1684" s="32">
        <v>0</v>
      </c>
      <c r="N1684" s="32">
        <v>8939</v>
      </c>
      <c r="O1684" s="32">
        <v>1359</v>
      </c>
      <c r="P1684" s="32">
        <v>0</v>
      </c>
      <c r="Q1684" s="32">
        <v>0</v>
      </c>
      <c r="R1684" s="32">
        <v>90</v>
      </c>
      <c r="S1684" s="32">
        <v>28092</v>
      </c>
      <c r="T1684" s="32">
        <v>0</v>
      </c>
      <c r="U1684" s="33">
        <v>167554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22</v>
      </c>
      <c r="AC1684" s="34">
        <v>380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15">
      <c r="A1685" s="18" t="s">
        <v>46</v>
      </c>
      <c r="B1685" s="25"/>
      <c r="C1685" s="29"/>
      <c r="D1685" s="34">
        <f t="shared" si="163"/>
        <v>170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170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15">
      <c r="A1686" s="18" t="s">
        <v>47</v>
      </c>
      <c r="B1686" s="25"/>
      <c r="C1686" s="29"/>
      <c r="D1686" s="34">
        <f t="shared" si="163"/>
        <v>412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11</v>
      </c>
      <c r="O1686" s="32">
        <v>401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15">
      <c r="A1687" s="18" t="s">
        <v>48</v>
      </c>
      <c r="B1687" s="25"/>
      <c r="C1687" s="29"/>
      <c r="D1687" s="34">
        <f t="shared" si="163"/>
        <v>241427</v>
      </c>
      <c r="E1687" s="34">
        <v>17402</v>
      </c>
      <c r="F1687" s="34">
        <v>157</v>
      </c>
      <c r="G1687" s="32">
        <v>0</v>
      </c>
      <c r="H1687" s="32">
        <v>0</v>
      </c>
      <c r="I1687" s="32">
        <v>0</v>
      </c>
      <c r="J1687" s="32">
        <v>0</v>
      </c>
      <c r="K1687" s="32">
        <v>257</v>
      </c>
      <c r="L1687" s="32">
        <v>413</v>
      </c>
      <c r="M1687" s="32">
        <v>5421</v>
      </c>
      <c r="N1687" s="32">
        <v>9116</v>
      </c>
      <c r="O1687" s="32">
        <v>13481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192980</v>
      </c>
      <c r="V1687" s="18" t="s">
        <v>48</v>
      </c>
      <c r="W1687" s="25"/>
      <c r="X1687" s="29"/>
      <c r="Y1687" s="34">
        <v>2200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15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15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15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15">
      <c r="A1691" s="18" t="s">
        <v>52</v>
      </c>
      <c r="B1691" s="25"/>
      <c r="C1691" s="29"/>
      <c r="D1691" s="34">
        <f t="shared" si="163"/>
        <v>1312</v>
      </c>
      <c r="E1691" s="34">
        <v>1312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15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15">
      <c r="A1693" s="18" t="s">
        <v>54</v>
      </c>
      <c r="B1693" s="25"/>
      <c r="C1693" s="29"/>
      <c r="D1693" s="34">
        <f t="shared" si="163"/>
        <v>36523</v>
      </c>
      <c r="E1693" s="34">
        <v>17975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1696</v>
      </c>
      <c r="N1693" s="32">
        <v>0</v>
      </c>
      <c r="O1693" s="32">
        <v>3271</v>
      </c>
      <c r="P1693" s="32">
        <v>0</v>
      </c>
      <c r="Q1693" s="32">
        <v>0</v>
      </c>
      <c r="R1693" s="32">
        <v>0</v>
      </c>
      <c r="S1693" s="32">
        <v>0</v>
      </c>
      <c r="T1693" s="32">
        <v>76</v>
      </c>
      <c r="U1693" s="33">
        <v>0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475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30</v>
      </c>
      <c r="AJ1693" s="34">
        <v>0</v>
      </c>
      <c r="AK1693" s="34">
        <v>0</v>
      </c>
      <c r="AL1693" s="34">
        <v>50</v>
      </c>
      <c r="AM1693" s="34">
        <v>0</v>
      </c>
      <c r="AN1693" s="34">
        <v>12910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40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15">
      <c r="A1694" s="18" t="s">
        <v>55</v>
      </c>
      <c r="B1694" s="25"/>
      <c r="C1694" s="29"/>
      <c r="D1694" s="34">
        <f t="shared" si="163"/>
        <v>1343867</v>
      </c>
      <c r="E1694" s="34">
        <v>386</v>
      </c>
      <c r="F1694" s="34">
        <v>180</v>
      </c>
      <c r="G1694" s="32">
        <v>0</v>
      </c>
      <c r="H1694" s="32">
        <v>756</v>
      </c>
      <c r="I1694" s="32">
        <v>0</v>
      </c>
      <c r="J1694" s="32">
        <v>0</v>
      </c>
      <c r="K1694" s="32">
        <v>0</v>
      </c>
      <c r="L1694" s="32">
        <v>1007</v>
      </c>
      <c r="M1694" s="32">
        <v>0</v>
      </c>
      <c r="N1694" s="32">
        <v>332</v>
      </c>
      <c r="O1694" s="32">
        <v>0</v>
      </c>
      <c r="P1694" s="32">
        <v>0</v>
      </c>
      <c r="Q1694" s="32">
        <v>0</v>
      </c>
      <c r="R1694" s="32">
        <v>16</v>
      </c>
      <c r="S1694" s="32">
        <v>0</v>
      </c>
      <c r="T1694" s="32">
        <v>0</v>
      </c>
      <c r="U1694" s="33">
        <v>31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2</v>
      </c>
      <c r="AC1694" s="34">
        <v>2125</v>
      </c>
      <c r="AD1694" s="34">
        <v>0</v>
      </c>
      <c r="AE1694" s="34">
        <v>0</v>
      </c>
      <c r="AF1694" s="34">
        <v>0</v>
      </c>
      <c r="AG1694" s="34">
        <v>0</v>
      </c>
      <c r="AH1694" s="34">
        <v>3</v>
      </c>
      <c r="AI1694" s="34">
        <v>40</v>
      </c>
      <c r="AJ1694" s="34">
        <v>0</v>
      </c>
      <c r="AK1694" s="34">
        <v>0</v>
      </c>
      <c r="AL1694" s="34">
        <v>0</v>
      </c>
      <c r="AM1694" s="34">
        <v>0</v>
      </c>
      <c r="AN1694" s="34">
        <v>1338989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15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15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15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15">
      <c r="A1698" s="18" t="s">
        <v>59</v>
      </c>
      <c r="B1698" s="25"/>
      <c r="C1698" s="29"/>
      <c r="D1698" s="34">
        <f t="shared" si="163"/>
        <v>90420</v>
      </c>
      <c r="E1698" s="34">
        <v>11620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78800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15">
      <c r="A1699" s="18" t="s">
        <v>60</v>
      </c>
      <c r="B1699" s="25"/>
      <c r="C1699" s="29"/>
      <c r="D1699" s="34">
        <f t="shared" si="163"/>
        <v>30003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1196</v>
      </c>
      <c r="O1699" s="32">
        <v>1378</v>
      </c>
      <c r="P1699" s="32">
        <v>0</v>
      </c>
      <c r="Q1699" s="32">
        <v>0</v>
      </c>
      <c r="R1699" s="32">
        <v>0</v>
      </c>
      <c r="S1699" s="32">
        <v>0</v>
      </c>
      <c r="T1699" s="32">
        <v>12553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36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880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13960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15">
      <c r="A1700" s="18" t="s">
        <v>61</v>
      </c>
      <c r="B1700" s="25"/>
      <c r="C1700" s="29"/>
      <c r="D1700" s="34">
        <f t="shared" si="163"/>
        <v>476816</v>
      </c>
      <c r="E1700" s="34">
        <v>193754</v>
      </c>
      <c r="F1700" s="34">
        <v>0</v>
      </c>
      <c r="G1700" s="32">
        <v>0</v>
      </c>
      <c r="H1700" s="32">
        <v>150360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22865</v>
      </c>
      <c r="O1700" s="32">
        <v>99733</v>
      </c>
      <c r="P1700" s="32">
        <v>0</v>
      </c>
      <c r="Q1700" s="32">
        <v>0</v>
      </c>
      <c r="R1700" s="32">
        <v>0</v>
      </c>
      <c r="S1700" s="32">
        <v>0</v>
      </c>
      <c r="T1700" s="32">
        <v>3852</v>
      </c>
      <c r="U1700" s="33">
        <v>0</v>
      </c>
      <c r="V1700" s="18" t="s">
        <v>61</v>
      </c>
      <c r="W1700" s="25"/>
      <c r="X1700" s="29"/>
      <c r="Y1700" s="34">
        <v>2664</v>
      </c>
      <c r="Z1700" s="32">
        <v>0</v>
      </c>
      <c r="AA1700" s="35">
        <v>0</v>
      </c>
      <c r="AB1700" s="34">
        <v>0</v>
      </c>
      <c r="AC1700" s="34">
        <v>3480</v>
      </c>
      <c r="AD1700" s="34">
        <v>0</v>
      </c>
      <c r="AE1700" s="34">
        <v>0</v>
      </c>
      <c r="AF1700" s="34">
        <v>0</v>
      </c>
      <c r="AG1700" s="34">
        <v>0</v>
      </c>
      <c r="AH1700" s="34">
        <v>108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0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15">
      <c r="A1701" s="18" t="s">
        <v>62</v>
      </c>
      <c r="B1701" s="25"/>
      <c r="C1701" s="29"/>
      <c r="D1701" s="34">
        <f t="shared" si="163"/>
        <v>39314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1296</v>
      </c>
      <c r="P1701" s="32">
        <v>0</v>
      </c>
      <c r="Q1701" s="32">
        <v>0</v>
      </c>
      <c r="R1701" s="32">
        <v>0</v>
      </c>
      <c r="S1701" s="32">
        <v>0</v>
      </c>
      <c r="T1701" s="32">
        <v>38018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15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15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15">
      <c r="A1704" s="18" t="s">
        <v>65</v>
      </c>
      <c r="B1704" s="25"/>
      <c r="C1704" s="29"/>
      <c r="D1704" s="34">
        <f t="shared" si="163"/>
        <v>888953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1209</v>
      </c>
      <c r="O1704" s="32">
        <v>8190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3">
        <v>800</v>
      </c>
      <c r="V1704" s="18" t="s">
        <v>65</v>
      </c>
      <c r="W1704" s="25"/>
      <c r="X1704" s="29"/>
      <c r="Y1704" s="34">
        <v>157</v>
      </c>
      <c r="Z1704" s="32">
        <v>0</v>
      </c>
      <c r="AA1704" s="35">
        <v>0</v>
      </c>
      <c r="AB1704" s="34">
        <v>7</v>
      </c>
      <c r="AC1704" s="34">
        <v>405</v>
      </c>
      <c r="AD1704" s="34">
        <v>72</v>
      </c>
      <c r="AE1704" s="34">
        <v>0</v>
      </c>
      <c r="AF1704" s="34">
        <v>0</v>
      </c>
      <c r="AG1704" s="34">
        <v>48367</v>
      </c>
      <c r="AH1704" s="34">
        <v>776250</v>
      </c>
      <c r="AI1704" s="34">
        <v>15822</v>
      </c>
      <c r="AJ1704" s="34">
        <v>54</v>
      </c>
      <c r="AK1704" s="34">
        <v>36</v>
      </c>
      <c r="AL1704" s="34">
        <v>12402</v>
      </c>
      <c r="AM1704" s="34">
        <v>0</v>
      </c>
      <c r="AN1704" s="34">
        <v>16344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108</v>
      </c>
      <c r="AU1704" s="34">
        <v>2772</v>
      </c>
      <c r="AV1704" s="34">
        <v>648</v>
      </c>
      <c r="AW1704" s="34">
        <v>5310</v>
      </c>
      <c r="AX1704" s="34">
        <v>0</v>
      </c>
      <c r="AY1704" s="33">
        <v>0</v>
      </c>
      <c r="AZ1704" s="15"/>
    </row>
    <row r="1705" spans="1:52" s="16" customFormat="1" ht="14.25" customHeight="1" x14ac:dyDescent="0.15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15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15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15">
      <c r="A1708" s="18" t="s">
        <v>69</v>
      </c>
      <c r="B1708" s="25"/>
      <c r="C1708" s="29"/>
      <c r="D1708" s="34">
        <f t="shared" si="163"/>
        <v>17766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20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17726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20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15">
      <c r="A1709" s="18" t="s">
        <v>70</v>
      </c>
      <c r="B1709" s="25"/>
      <c r="C1709" s="29"/>
      <c r="D1709" s="34">
        <f t="shared" si="163"/>
        <v>279133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360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278773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15">
      <c r="A1710" s="18" t="s">
        <v>71</v>
      </c>
      <c r="B1710" s="25"/>
      <c r="C1710" s="29"/>
      <c r="D1710" s="34">
        <f t="shared" si="163"/>
        <v>48479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48479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15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15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15">
      <c r="A1713" s="18" t="s">
        <v>74</v>
      </c>
      <c r="B1713" s="25"/>
      <c r="C1713" s="29"/>
      <c r="D1713" s="34">
        <f t="shared" si="163"/>
        <v>160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160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15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15">
      <c r="A1715" s="18" t="s">
        <v>76</v>
      </c>
      <c r="B1715" s="25"/>
      <c r="C1715" s="29"/>
      <c r="D1715" s="34">
        <f t="shared" si="163"/>
        <v>5501104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96</v>
      </c>
      <c r="M1715" s="32">
        <v>0</v>
      </c>
      <c r="N1715" s="32">
        <v>3188806</v>
      </c>
      <c r="O1715" s="32">
        <v>990220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3">
        <v>1140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0</v>
      </c>
      <c r="AC1715" s="34">
        <v>1320716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30</v>
      </c>
      <c r="AV1715" s="34">
        <v>0</v>
      </c>
      <c r="AW1715" s="34">
        <v>0</v>
      </c>
      <c r="AX1715" s="34">
        <v>96</v>
      </c>
      <c r="AY1715" s="33">
        <v>0</v>
      </c>
      <c r="AZ1715" s="15"/>
    </row>
    <row r="1716" spans="1:52" s="16" customFormat="1" ht="14.25" customHeight="1" x14ac:dyDescent="0.15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15">
      <c r="A1717" s="18" t="s">
        <v>78</v>
      </c>
      <c r="B1717" s="25"/>
      <c r="C1717" s="29"/>
      <c r="D1717" s="34">
        <f t="shared" si="163"/>
        <v>756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756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15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15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15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15">
      <c r="A1721" s="18" t="s">
        <v>82</v>
      </c>
      <c r="B1721" s="25"/>
      <c r="C1721" s="29"/>
      <c r="D1721" s="34">
        <f t="shared" si="163"/>
        <v>2721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527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45</v>
      </c>
      <c r="AC1721" s="34">
        <v>1350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709</v>
      </c>
      <c r="AX1721" s="34">
        <v>90</v>
      </c>
      <c r="AY1721" s="33">
        <v>0</v>
      </c>
      <c r="AZ1721" s="15"/>
    </row>
    <row r="1722" spans="1:52" s="64" customFormat="1" ht="14.25" customHeight="1" x14ac:dyDescent="0.15">
      <c r="A1722" s="52" t="s">
        <v>83</v>
      </c>
      <c r="B1722" s="53"/>
      <c r="C1722" s="54"/>
      <c r="D1722" s="50">
        <f t="shared" si="163"/>
        <v>750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334</v>
      </c>
      <c r="O1722" s="51">
        <v>71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115</v>
      </c>
      <c r="AC1722" s="50">
        <v>10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36</v>
      </c>
      <c r="AL1722" s="50">
        <v>0</v>
      </c>
      <c r="AM1722" s="50">
        <v>0</v>
      </c>
      <c r="AN1722" s="50">
        <v>165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13</v>
      </c>
      <c r="AX1722" s="50">
        <v>6</v>
      </c>
      <c r="AY1722" s="45">
        <v>0</v>
      </c>
      <c r="AZ1722" s="63"/>
    </row>
    <row r="1723" spans="1:52" s="9" customFormat="1" ht="15.75" customHeight="1" x14ac:dyDescent="0.15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15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15">
      <c r="A1725" s="42" t="s">
        <v>44</v>
      </c>
      <c r="B1725" s="43"/>
      <c r="C1725" s="44"/>
      <c r="D1725" s="66">
        <f>SUM(E1725:AY1725)</f>
        <v>12618126</v>
      </c>
      <c r="E1725" s="67">
        <f>SUM(E1726:E1764)</f>
        <v>1082708</v>
      </c>
      <c r="F1725" s="67">
        <f t="shared" ref="F1725:U1725" si="164">SUM(F1726:F1764)</f>
        <v>42130</v>
      </c>
      <c r="G1725" s="67">
        <f t="shared" si="164"/>
        <v>0</v>
      </c>
      <c r="H1725" s="67">
        <f t="shared" si="164"/>
        <v>320501</v>
      </c>
      <c r="I1725" s="67">
        <f t="shared" si="164"/>
        <v>140</v>
      </c>
      <c r="J1725" s="67">
        <f t="shared" si="164"/>
        <v>4</v>
      </c>
      <c r="K1725" s="67">
        <f t="shared" si="164"/>
        <v>0</v>
      </c>
      <c r="L1725" s="67">
        <f t="shared" si="164"/>
        <v>263084</v>
      </c>
      <c r="M1725" s="67">
        <f t="shared" si="164"/>
        <v>2107285</v>
      </c>
      <c r="N1725" s="67">
        <f t="shared" si="164"/>
        <v>744398</v>
      </c>
      <c r="O1725" s="67">
        <f t="shared" si="164"/>
        <v>1225768</v>
      </c>
      <c r="P1725" s="67">
        <f t="shared" si="164"/>
        <v>0</v>
      </c>
      <c r="Q1725" s="67">
        <f t="shared" si="164"/>
        <v>0</v>
      </c>
      <c r="R1725" s="67">
        <f t="shared" si="164"/>
        <v>3820</v>
      </c>
      <c r="S1725" s="67">
        <f t="shared" si="164"/>
        <v>682070</v>
      </c>
      <c r="T1725" s="67">
        <f t="shared" si="164"/>
        <v>37110</v>
      </c>
      <c r="U1725" s="68">
        <f t="shared" si="164"/>
        <v>317114</v>
      </c>
      <c r="V1725" s="42" t="s">
        <v>44</v>
      </c>
      <c r="W1725" s="70"/>
      <c r="X1725" s="71"/>
      <c r="Y1725" s="72">
        <f t="shared" ref="Y1725:AP1725" si="165">SUM(Y1726:Y1764)</f>
        <v>646</v>
      </c>
      <c r="Z1725" s="67">
        <f t="shared" si="165"/>
        <v>0</v>
      </c>
      <c r="AA1725" s="67">
        <f t="shared" si="165"/>
        <v>570</v>
      </c>
      <c r="AB1725" s="67">
        <f t="shared" si="165"/>
        <v>312399</v>
      </c>
      <c r="AC1725" s="67">
        <f t="shared" si="165"/>
        <v>2306234</v>
      </c>
      <c r="AD1725" s="67">
        <f t="shared" si="165"/>
        <v>1018</v>
      </c>
      <c r="AE1725" s="67">
        <f t="shared" si="165"/>
        <v>0</v>
      </c>
      <c r="AF1725" s="67">
        <f t="shared" si="165"/>
        <v>0</v>
      </c>
      <c r="AG1725" s="67">
        <f t="shared" si="165"/>
        <v>12951</v>
      </c>
      <c r="AH1725" s="67">
        <f t="shared" si="165"/>
        <v>36132</v>
      </c>
      <c r="AI1725" s="67">
        <f t="shared" si="165"/>
        <v>2534</v>
      </c>
      <c r="AJ1725" s="67">
        <f t="shared" si="165"/>
        <v>0</v>
      </c>
      <c r="AK1725" s="67">
        <f t="shared" si="165"/>
        <v>2882</v>
      </c>
      <c r="AL1725" s="67">
        <f t="shared" si="165"/>
        <v>139600</v>
      </c>
      <c r="AM1725" s="67">
        <f t="shared" si="165"/>
        <v>980</v>
      </c>
      <c r="AN1725" s="67">
        <f t="shared" si="165"/>
        <v>792427</v>
      </c>
      <c r="AO1725" s="67">
        <f t="shared" si="165"/>
        <v>2218</v>
      </c>
      <c r="AP1725" s="68">
        <f t="shared" si="165"/>
        <v>4147</v>
      </c>
      <c r="AQ1725" s="42" t="s">
        <v>44</v>
      </c>
      <c r="AR1725" s="70"/>
      <c r="AS1725" s="69"/>
      <c r="AT1725" s="72">
        <f t="shared" ref="AT1725:AY1725" si="166">SUM(AT1726:AT1764)</f>
        <v>2723</v>
      </c>
      <c r="AU1725" s="67">
        <f t="shared" si="166"/>
        <v>1220659</v>
      </c>
      <c r="AV1725" s="67">
        <f t="shared" si="166"/>
        <v>146230</v>
      </c>
      <c r="AW1725" s="67">
        <f t="shared" si="166"/>
        <v>32278</v>
      </c>
      <c r="AX1725" s="67">
        <f t="shared" si="166"/>
        <v>775366</v>
      </c>
      <c r="AY1725" s="73">
        <f t="shared" si="166"/>
        <v>0</v>
      </c>
      <c r="AZ1725" s="15"/>
    </row>
    <row r="1726" spans="1:52" s="16" customFormat="1" ht="14.25" customHeight="1" x14ac:dyDescent="0.15">
      <c r="A1726" s="18" t="s">
        <v>45</v>
      </c>
      <c r="B1726" s="25"/>
      <c r="C1726" s="29"/>
      <c r="D1726" s="34">
        <f t="shared" ref="D1726:D1764" si="167">SUM(E1726:AY1726)</f>
        <v>1253437</v>
      </c>
      <c r="E1726" s="34">
        <v>650</v>
      </c>
      <c r="F1726" s="34">
        <v>0</v>
      </c>
      <c r="G1726" s="32">
        <v>0</v>
      </c>
      <c r="H1726" s="32">
        <v>160950</v>
      </c>
      <c r="I1726" s="32">
        <v>0</v>
      </c>
      <c r="J1726" s="32">
        <v>0</v>
      </c>
      <c r="K1726" s="32">
        <v>0</v>
      </c>
      <c r="L1726" s="32">
        <v>257120</v>
      </c>
      <c r="M1726" s="32">
        <v>0</v>
      </c>
      <c r="N1726" s="32">
        <v>15630</v>
      </c>
      <c r="O1726" s="32">
        <v>0</v>
      </c>
      <c r="P1726" s="32">
        <v>0</v>
      </c>
      <c r="Q1726" s="32">
        <v>0</v>
      </c>
      <c r="R1726" s="32">
        <v>3520</v>
      </c>
      <c r="S1726" s="32">
        <v>648980</v>
      </c>
      <c r="T1726" s="32">
        <v>0</v>
      </c>
      <c r="U1726" s="33">
        <v>163720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242</v>
      </c>
      <c r="AC1726" s="34">
        <v>224</v>
      </c>
      <c r="AD1726" s="34">
        <v>0</v>
      </c>
      <c r="AE1726" s="34">
        <v>0</v>
      </c>
      <c r="AF1726" s="34">
        <v>0</v>
      </c>
      <c r="AG1726" s="34">
        <v>55</v>
      </c>
      <c r="AH1726" s="34">
        <v>435</v>
      </c>
      <c r="AI1726" s="34">
        <v>755</v>
      </c>
      <c r="AJ1726" s="34">
        <v>0</v>
      </c>
      <c r="AK1726" s="34">
        <v>1005</v>
      </c>
      <c r="AL1726" s="34">
        <v>0</v>
      </c>
      <c r="AM1726" s="34">
        <v>0</v>
      </c>
      <c r="AN1726" s="34">
        <v>0</v>
      </c>
      <c r="AO1726" s="34">
        <v>0</v>
      </c>
      <c r="AP1726" s="33">
        <v>151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15">
      <c r="A1727" s="18" t="s">
        <v>46</v>
      </c>
      <c r="B1727" s="25"/>
      <c r="C1727" s="29"/>
      <c r="D1727" s="34">
        <f t="shared" si="167"/>
        <v>109832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57752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52080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15">
      <c r="A1728" s="18" t="s">
        <v>47</v>
      </c>
      <c r="B1728" s="25"/>
      <c r="C1728" s="29"/>
      <c r="D1728" s="34">
        <f t="shared" si="167"/>
        <v>1</v>
      </c>
      <c r="E1728" s="34">
        <v>0</v>
      </c>
      <c r="F1728" s="34">
        <v>0</v>
      </c>
      <c r="G1728" s="32">
        <v>0</v>
      </c>
      <c r="H1728" s="32">
        <v>1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15">
      <c r="A1729" s="18" t="s">
        <v>48</v>
      </c>
      <c r="B1729" s="25"/>
      <c r="C1729" s="29"/>
      <c r="D1729" s="34">
        <f t="shared" si="167"/>
        <v>138833</v>
      </c>
      <c r="E1729" s="34">
        <v>93238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15545</v>
      </c>
      <c r="O1729" s="32">
        <v>18</v>
      </c>
      <c r="P1729" s="32">
        <v>0</v>
      </c>
      <c r="Q1729" s="32">
        <v>0</v>
      </c>
      <c r="R1729" s="32">
        <v>0</v>
      </c>
      <c r="S1729" s="32">
        <v>0</v>
      </c>
      <c r="T1729" s="32">
        <v>880</v>
      </c>
      <c r="U1729" s="33">
        <v>26070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2970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110</v>
      </c>
      <c r="AH1729" s="34">
        <v>2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15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15">
      <c r="A1731" s="18" t="s">
        <v>50</v>
      </c>
      <c r="B1731" s="25"/>
      <c r="C1731" s="29"/>
      <c r="D1731" s="34">
        <f t="shared" si="167"/>
        <v>4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4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15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15">
      <c r="A1733" s="18" t="s">
        <v>52</v>
      </c>
      <c r="B1733" s="25"/>
      <c r="C1733" s="29"/>
      <c r="D1733" s="34">
        <f t="shared" si="167"/>
        <v>16</v>
      </c>
      <c r="E1733" s="34">
        <v>16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15">
      <c r="A1734" s="18" t="s">
        <v>53</v>
      </c>
      <c r="B1734" s="25"/>
      <c r="C1734" s="29"/>
      <c r="D1734" s="34">
        <f t="shared" si="167"/>
        <v>2506657</v>
      </c>
      <c r="E1734" s="34">
        <v>553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1315680</v>
      </c>
      <c r="N1734" s="32">
        <v>0</v>
      </c>
      <c r="O1734" s="32">
        <v>1156125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11710</v>
      </c>
      <c r="AC1734" s="34">
        <v>0</v>
      </c>
      <c r="AD1734" s="34">
        <v>1018</v>
      </c>
      <c r="AE1734" s="34">
        <v>0</v>
      </c>
      <c r="AF1734" s="34">
        <v>0</v>
      </c>
      <c r="AG1734" s="34">
        <v>5803</v>
      </c>
      <c r="AH1734" s="34">
        <v>3634</v>
      </c>
      <c r="AI1734" s="34">
        <v>860</v>
      </c>
      <c r="AJ1734" s="34">
        <v>0</v>
      </c>
      <c r="AK1734" s="34">
        <v>0</v>
      </c>
      <c r="AL1734" s="34">
        <v>9624</v>
      </c>
      <c r="AM1734" s="34">
        <v>0</v>
      </c>
      <c r="AN1734" s="34">
        <v>0</v>
      </c>
      <c r="AO1734" s="34">
        <v>0</v>
      </c>
      <c r="AP1734" s="33">
        <v>1650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15">
      <c r="A1735" s="18" t="s">
        <v>54</v>
      </c>
      <c r="B1735" s="25"/>
      <c r="C1735" s="29"/>
      <c r="D1735" s="34">
        <f t="shared" si="167"/>
        <v>149204</v>
      </c>
      <c r="E1735" s="34">
        <v>7472</v>
      </c>
      <c r="F1735" s="34">
        <v>0</v>
      </c>
      <c r="G1735" s="32">
        <v>0</v>
      </c>
      <c r="H1735" s="32">
        <v>2910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1360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810</v>
      </c>
      <c r="U1735" s="33">
        <v>2610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13920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40</v>
      </c>
      <c r="AH1735" s="34">
        <v>0</v>
      </c>
      <c r="AI1735" s="34">
        <v>80</v>
      </c>
      <c r="AJ1735" s="34">
        <v>0</v>
      </c>
      <c r="AK1735" s="34">
        <v>0</v>
      </c>
      <c r="AL1735" s="34">
        <v>0</v>
      </c>
      <c r="AM1735" s="34">
        <v>0</v>
      </c>
      <c r="AN1735" s="34">
        <v>83662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1280</v>
      </c>
      <c r="AV1735" s="34">
        <v>2790</v>
      </c>
      <c r="AW1735" s="34">
        <v>28790</v>
      </c>
      <c r="AX1735" s="34">
        <v>3480</v>
      </c>
      <c r="AY1735" s="33">
        <v>0</v>
      </c>
      <c r="AZ1735" s="15"/>
    </row>
    <row r="1736" spans="1:52" s="16" customFormat="1" ht="14.25" customHeight="1" x14ac:dyDescent="0.15">
      <c r="A1736" s="18" t="s">
        <v>55</v>
      </c>
      <c r="B1736" s="25"/>
      <c r="C1736" s="29"/>
      <c r="D1736" s="34">
        <f t="shared" si="167"/>
        <v>70943</v>
      </c>
      <c r="E1736" s="34">
        <v>41470</v>
      </c>
      <c r="F1736" s="34">
        <v>26070</v>
      </c>
      <c r="G1736" s="32">
        <v>0</v>
      </c>
      <c r="H1736" s="32">
        <v>2090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113</v>
      </c>
      <c r="O1736" s="32">
        <v>598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98</v>
      </c>
      <c r="V1736" s="18" t="s">
        <v>55</v>
      </c>
      <c r="W1736" s="25"/>
      <c r="X1736" s="29"/>
      <c r="Y1736" s="34">
        <v>84</v>
      </c>
      <c r="Z1736" s="32">
        <v>0</v>
      </c>
      <c r="AA1736" s="35">
        <v>0</v>
      </c>
      <c r="AB1736" s="34">
        <v>0</v>
      </c>
      <c r="AC1736" s="34">
        <v>0</v>
      </c>
      <c r="AD1736" s="34">
        <v>0</v>
      </c>
      <c r="AE1736" s="34">
        <v>0</v>
      </c>
      <c r="AF1736" s="34">
        <v>0</v>
      </c>
      <c r="AG1736" s="34">
        <v>78</v>
      </c>
      <c r="AH1736" s="34">
        <v>332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0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10</v>
      </c>
      <c r="AX1736" s="34">
        <v>0</v>
      </c>
      <c r="AY1736" s="33">
        <v>0</v>
      </c>
      <c r="AZ1736" s="15"/>
    </row>
    <row r="1737" spans="1:52" s="16" customFormat="1" ht="14.25" customHeight="1" x14ac:dyDescent="0.15">
      <c r="A1737" s="18" t="s">
        <v>56</v>
      </c>
      <c r="B1737" s="25"/>
      <c r="C1737" s="29"/>
      <c r="D1737" s="34">
        <f t="shared" si="167"/>
        <v>3960</v>
      </c>
      <c r="E1737" s="34">
        <v>2430</v>
      </c>
      <c r="F1737" s="34">
        <v>0</v>
      </c>
      <c r="G1737" s="32">
        <v>0</v>
      </c>
      <c r="H1737" s="32">
        <v>0</v>
      </c>
      <c r="I1737" s="32">
        <v>140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390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1000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15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15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15">
      <c r="A1740" s="18" t="s">
        <v>59</v>
      </c>
      <c r="B1740" s="25"/>
      <c r="C1740" s="29"/>
      <c r="D1740" s="34">
        <f t="shared" si="167"/>
        <v>937490</v>
      </c>
      <c r="E1740" s="34">
        <v>720310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300</v>
      </c>
      <c r="S1740" s="32">
        <v>500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570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1730</v>
      </c>
      <c r="AL1740" s="34">
        <v>0</v>
      </c>
      <c r="AM1740" s="34">
        <v>0</v>
      </c>
      <c r="AN1740" s="34">
        <v>214080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15">
      <c r="A1741" s="18" t="s">
        <v>60</v>
      </c>
      <c r="B1741" s="25"/>
      <c r="C1741" s="29"/>
      <c r="D1741" s="34">
        <f t="shared" si="167"/>
        <v>1466071</v>
      </c>
      <c r="E1741" s="34">
        <v>3300</v>
      </c>
      <c r="F1741" s="34">
        <v>0</v>
      </c>
      <c r="G1741" s="32">
        <v>0</v>
      </c>
      <c r="H1741" s="32">
        <v>1540</v>
      </c>
      <c r="I1741" s="32">
        <v>0</v>
      </c>
      <c r="J1741" s="32">
        <v>0</v>
      </c>
      <c r="K1741" s="32">
        <v>0</v>
      </c>
      <c r="L1741" s="32">
        <v>5500</v>
      </c>
      <c r="M1741" s="32">
        <v>0</v>
      </c>
      <c r="N1741" s="32">
        <v>67361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15840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159190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1213340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15">
      <c r="A1742" s="18" t="s">
        <v>61</v>
      </c>
      <c r="B1742" s="25"/>
      <c r="C1742" s="29"/>
      <c r="D1742" s="34">
        <f t="shared" si="167"/>
        <v>816231</v>
      </c>
      <c r="E1742" s="34">
        <v>212960</v>
      </c>
      <c r="F1742" s="34">
        <v>16060</v>
      </c>
      <c r="G1742" s="32">
        <v>0</v>
      </c>
      <c r="H1742" s="32">
        <v>153010</v>
      </c>
      <c r="I1742" s="32">
        <v>0</v>
      </c>
      <c r="J1742" s="32">
        <v>0</v>
      </c>
      <c r="K1742" s="32">
        <v>0</v>
      </c>
      <c r="L1742" s="32">
        <v>400</v>
      </c>
      <c r="M1742" s="32">
        <v>0</v>
      </c>
      <c r="N1742" s="32">
        <v>45430</v>
      </c>
      <c r="O1742" s="32">
        <v>211</v>
      </c>
      <c r="P1742" s="32">
        <v>0</v>
      </c>
      <c r="Q1742" s="32">
        <v>0</v>
      </c>
      <c r="R1742" s="32">
        <v>0</v>
      </c>
      <c r="S1742" s="32">
        <v>0</v>
      </c>
      <c r="T1742" s="32">
        <v>550</v>
      </c>
      <c r="U1742" s="33">
        <v>38056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15400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3410</v>
      </c>
      <c r="AH1742" s="34">
        <v>100</v>
      </c>
      <c r="AI1742" s="34">
        <v>0</v>
      </c>
      <c r="AJ1742" s="34">
        <v>0</v>
      </c>
      <c r="AK1742" s="34">
        <v>0</v>
      </c>
      <c r="AL1742" s="34">
        <v>12</v>
      </c>
      <c r="AM1742" s="34">
        <v>0</v>
      </c>
      <c r="AN1742" s="34">
        <v>273743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1009</v>
      </c>
      <c r="AX1742" s="34">
        <v>55880</v>
      </c>
      <c r="AY1742" s="33">
        <v>0</v>
      </c>
      <c r="AZ1742" s="15"/>
    </row>
    <row r="1743" spans="1:52" s="16" customFormat="1" ht="14.25" customHeight="1" x14ac:dyDescent="0.15">
      <c r="A1743" s="18" t="s">
        <v>62</v>
      </c>
      <c r="B1743" s="25"/>
      <c r="C1743" s="29"/>
      <c r="D1743" s="34">
        <f t="shared" si="167"/>
        <v>13240</v>
      </c>
      <c r="E1743" s="34">
        <v>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3819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1757</v>
      </c>
      <c r="AD1743" s="34">
        <v>0</v>
      </c>
      <c r="AE1743" s="34">
        <v>0</v>
      </c>
      <c r="AF1743" s="34">
        <v>0</v>
      </c>
      <c r="AG1743" s="34">
        <v>949</v>
      </c>
      <c r="AH1743" s="34">
        <v>0</v>
      </c>
      <c r="AI1743" s="34">
        <v>0</v>
      </c>
      <c r="AJ1743" s="34">
        <v>0</v>
      </c>
      <c r="AK1743" s="34">
        <v>0</v>
      </c>
      <c r="AL1743" s="34">
        <v>460</v>
      </c>
      <c r="AM1743" s="34">
        <v>904</v>
      </c>
      <c r="AN1743" s="34">
        <v>0</v>
      </c>
      <c r="AO1743" s="34">
        <v>2092</v>
      </c>
      <c r="AP1743" s="33">
        <v>639</v>
      </c>
      <c r="AQ1743" s="18" t="s">
        <v>62</v>
      </c>
      <c r="AR1743" s="25"/>
      <c r="AS1743" s="18"/>
      <c r="AT1743" s="34">
        <v>2620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15">
      <c r="A1744" s="18" t="s">
        <v>63</v>
      </c>
      <c r="B1744" s="25"/>
      <c r="C1744" s="29"/>
      <c r="D1744" s="34">
        <f t="shared" si="167"/>
        <v>3212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48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80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0</v>
      </c>
      <c r="AD1744" s="34">
        <v>0</v>
      </c>
      <c r="AE1744" s="34">
        <v>0</v>
      </c>
      <c r="AF1744" s="34">
        <v>0</v>
      </c>
      <c r="AG1744" s="34">
        <v>1750</v>
      </c>
      <c r="AH1744" s="34">
        <v>326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1008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15">
      <c r="A1745" s="18" t="s">
        <v>64</v>
      </c>
      <c r="B1745" s="25"/>
      <c r="C1745" s="29"/>
      <c r="D1745" s="34">
        <f t="shared" si="167"/>
        <v>444516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99110</v>
      </c>
      <c r="N1745" s="32">
        <v>29930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4</v>
      </c>
      <c r="AC1745" s="34">
        <v>550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124410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5328</v>
      </c>
      <c r="AV1745" s="34">
        <v>52910</v>
      </c>
      <c r="AW1745" s="34">
        <v>0</v>
      </c>
      <c r="AX1745" s="34">
        <v>132274</v>
      </c>
      <c r="AY1745" s="33">
        <v>0</v>
      </c>
      <c r="AZ1745" s="15"/>
    </row>
    <row r="1746" spans="1:52" s="16" customFormat="1" ht="14.25" customHeight="1" x14ac:dyDescent="0.15">
      <c r="A1746" s="18" t="s">
        <v>65</v>
      </c>
      <c r="B1746" s="25"/>
      <c r="C1746" s="29"/>
      <c r="D1746" s="34">
        <f t="shared" si="167"/>
        <v>2737</v>
      </c>
      <c r="E1746" s="34">
        <v>309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64</v>
      </c>
      <c r="M1746" s="32">
        <v>0</v>
      </c>
      <c r="N1746" s="32">
        <v>82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0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828</v>
      </c>
      <c r="AD1746" s="34">
        <v>0</v>
      </c>
      <c r="AE1746" s="34">
        <v>0</v>
      </c>
      <c r="AF1746" s="34">
        <v>0</v>
      </c>
      <c r="AG1746" s="34">
        <v>325</v>
      </c>
      <c r="AH1746" s="34">
        <v>0</v>
      </c>
      <c r="AI1746" s="34">
        <v>684</v>
      </c>
      <c r="AJ1746" s="34">
        <v>0</v>
      </c>
      <c r="AK1746" s="34">
        <v>0</v>
      </c>
      <c r="AL1746" s="34">
        <v>0</v>
      </c>
      <c r="AM1746" s="34">
        <v>0</v>
      </c>
      <c r="AN1746" s="34">
        <v>243</v>
      </c>
      <c r="AO1746" s="34">
        <v>0</v>
      </c>
      <c r="AP1746" s="33">
        <v>39</v>
      </c>
      <c r="AQ1746" s="18" t="s">
        <v>65</v>
      </c>
      <c r="AR1746" s="25"/>
      <c r="AS1746" s="18"/>
      <c r="AT1746" s="34">
        <v>44</v>
      </c>
      <c r="AU1746" s="34">
        <v>0</v>
      </c>
      <c r="AV1746" s="34">
        <v>0</v>
      </c>
      <c r="AW1746" s="34">
        <v>1</v>
      </c>
      <c r="AX1746" s="34">
        <v>118</v>
      </c>
      <c r="AY1746" s="33">
        <v>0</v>
      </c>
      <c r="AZ1746" s="15"/>
    </row>
    <row r="1747" spans="1:52" s="16" customFormat="1" ht="14.25" customHeight="1" x14ac:dyDescent="0.15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15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15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15">
      <c r="A1750" s="18" t="s">
        <v>69</v>
      </c>
      <c r="B1750" s="25"/>
      <c r="C1750" s="29"/>
      <c r="D1750" s="34">
        <f t="shared" si="167"/>
        <v>729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15</v>
      </c>
      <c r="N1750" s="32">
        <v>0</v>
      </c>
      <c r="O1750" s="32">
        <v>16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351</v>
      </c>
      <c r="AD1750" s="34">
        <v>0</v>
      </c>
      <c r="AE1750" s="34">
        <v>0</v>
      </c>
      <c r="AF1750" s="34">
        <v>0</v>
      </c>
      <c r="AG1750" s="34">
        <v>0</v>
      </c>
      <c r="AH1750" s="34">
        <v>60</v>
      </c>
      <c r="AI1750" s="34">
        <v>0</v>
      </c>
      <c r="AJ1750" s="34">
        <v>0</v>
      </c>
      <c r="AK1750" s="34">
        <v>7</v>
      </c>
      <c r="AL1750" s="34">
        <v>0</v>
      </c>
      <c r="AM1750" s="34">
        <v>0</v>
      </c>
      <c r="AN1750" s="34">
        <v>99</v>
      </c>
      <c r="AO1750" s="34">
        <v>0</v>
      </c>
      <c r="AP1750" s="33">
        <v>91</v>
      </c>
      <c r="AQ1750" s="18" t="s">
        <v>69</v>
      </c>
      <c r="AR1750" s="25"/>
      <c r="AS1750" s="18"/>
      <c r="AT1750" s="34">
        <v>59</v>
      </c>
      <c r="AU1750" s="34">
        <v>31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15">
      <c r="A1751" s="18" t="s">
        <v>70</v>
      </c>
      <c r="B1751" s="25"/>
      <c r="C1751" s="29"/>
      <c r="D1751" s="34">
        <f t="shared" si="167"/>
        <v>47469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211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0</v>
      </c>
      <c r="AC1751" s="34">
        <v>13573</v>
      </c>
      <c r="AD1751" s="34">
        <v>0</v>
      </c>
      <c r="AE1751" s="34">
        <v>0</v>
      </c>
      <c r="AF1751" s="34">
        <v>0</v>
      </c>
      <c r="AG1751" s="34">
        <v>0</v>
      </c>
      <c r="AH1751" s="34">
        <v>29176</v>
      </c>
      <c r="AI1751" s="34">
        <v>0</v>
      </c>
      <c r="AJ1751" s="34">
        <v>0</v>
      </c>
      <c r="AK1751" s="34">
        <v>0</v>
      </c>
      <c r="AL1751" s="34">
        <v>3829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680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15">
      <c r="A1752" s="18" t="s">
        <v>71</v>
      </c>
      <c r="B1752" s="25"/>
      <c r="C1752" s="29"/>
      <c r="D1752" s="34">
        <f t="shared" si="167"/>
        <v>31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31</v>
      </c>
      <c r="AD1752" s="34">
        <v>0</v>
      </c>
      <c r="AE1752" s="34">
        <v>0</v>
      </c>
      <c r="AF1752" s="34">
        <v>0</v>
      </c>
      <c r="AG1752" s="34">
        <v>0</v>
      </c>
      <c r="AH1752" s="34">
        <v>0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3">
        <v>0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15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15">
      <c r="A1754" s="18" t="s">
        <v>73</v>
      </c>
      <c r="B1754" s="25"/>
      <c r="C1754" s="29"/>
      <c r="D1754" s="34">
        <f t="shared" si="167"/>
        <v>1196700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1196700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15">
      <c r="A1755" s="18" t="s">
        <v>74</v>
      </c>
      <c r="B1755" s="25"/>
      <c r="C1755" s="29"/>
      <c r="D1755" s="34">
        <f t="shared" si="167"/>
        <v>1889397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692480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562</v>
      </c>
      <c r="Z1755" s="32">
        <v>0</v>
      </c>
      <c r="AA1755" s="35">
        <v>0</v>
      </c>
      <c r="AB1755" s="34">
        <v>252037</v>
      </c>
      <c r="AC1755" s="34">
        <v>942794</v>
      </c>
      <c r="AD1755" s="34">
        <v>0</v>
      </c>
      <c r="AE1755" s="34">
        <v>0</v>
      </c>
      <c r="AF1755" s="34">
        <v>0</v>
      </c>
      <c r="AG1755" s="34">
        <v>0</v>
      </c>
      <c r="AH1755" s="34">
        <v>269</v>
      </c>
      <c r="AI1755" s="34">
        <v>60</v>
      </c>
      <c r="AJ1755" s="34">
        <v>0</v>
      </c>
      <c r="AK1755" s="34">
        <v>140</v>
      </c>
      <c r="AL1755" s="34">
        <v>1055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4.25" customHeight="1" x14ac:dyDescent="0.15">
      <c r="A1756" s="18" t="s">
        <v>75</v>
      </c>
      <c r="B1756" s="25"/>
      <c r="C1756" s="29"/>
      <c r="D1756" s="34">
        <f t="shared" si="167"/>
        <v>210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210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15">
      <c r="A1757" s="18" t="s">
        <v>76</v>
      </c>
      <c r="B1757" s="25"/>
      <c r="C1757" s="29"/>
      <c r="D1757" s="34">
        <f t="shared" si="167"/>
        <v>292115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106710</v>
      </c>
      <c r="O1757" s="32">
        <v>11000</v>
      </c>
      <c r="P1757" s="32">
        <v>0</v>
      </c>
      <c r="Q1757" s="32">
        <v>0</v>
      </c>
      <c r="R1757" s="32">
        <v>0</v>
      </c>
      <c r="S1757" s="32">
        <v>32200</v>
      </c>
      <c r="T1757" s="32">
        <v>0</v>
      </c>
      <c r="U1757" s="33">
        <v>30250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5</v>
      </c>
      <c r="AC1757" s="34">
        <v>6169</v>
      </c>
      <c r="AD1757" s="34">
        <v>0</v>
      </c>
      <c r="AE1757" s="34">
        <v>0</v>
      </c>
      <c r="AF1757" s="34">
        <v>0</v>
      </c>
      <c r="AG1757" s="34">
        <v>0</v>
      </c>
      <c r="AH1757" s="34">
        <v>633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12</v>
      </c>
      <c r="AO1757" s="34">
        <v>0</v>
      </c>
      <c r="AP1757" s="33">
        <v>296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104840</v>
      </c>
      <c r="AY1757" s="33">
        <v>0</v>
      </c>
      <c r="AZ1757" s="15"/>
    </row>
    <row r="1758" spans="1:52" s="16" customFormat="1" ht="14.25" customHeight="1" x14ac:dyDescent="0.15">
      <c r="A1758" s="18" t="s">
        <v>77</v>
      </c>
      <c r="B1758" s="25"/>
      <c r="C1758" s="29"/>
      <c r="D1758" s="34">
        <f t="shared" si="167"/>
        <v>2556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1193</v>
      </c>
      <c r="AD1758" s="34">
        <v>0</v>
      </c>
      <c r="AE1758" s="34">
        <v>0</v>
      </c>
      <c r="AF1758" s="34">
        <v>0</v>
      </c>
      <c r="AG1758" s="34">
        <v>423</v>
      </c>
      <c r="AH1758" s="34">
        <v>165</v>
      </c>
      <c r="AI1758" s="34">
        <v>95</v>
      </c>
      <c r="AJ1758" s="34">
        <v>0</v>
      </c>
      <c r="AK1758" s="34">
        <v>0</v>
      </c>
      <c r="AL1758" s="34">
        <v>0</v>
      </c>
      <c r="AM1758" s="34">
        <v>76</v>
      </c>
      <c r="AN1758" s="34">
        <v>205</v>
      </c>
      <c r="AO1758" s="34">
        <v>126</v>
      </c>
      <c r="AP1758" s="33">
        <v>273</v>
      </c>
      <c r="AQ1758" s="18" t="s">
        <v>77</v>
      </c>
      <c r="AR1758" s="25"/>
      <c r="AS1758" s="18"/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15">
      <c r="A1759" s="18" t="s">
        <v>78</v>
      </c>
      <c r="B1759" s="25"/>
      <c r="C1759" s="29"/>
      <c r="D1759" s="34">
        <f t="shared" si="167"/>
        <v>82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0</v>
      </c>
      <c r="AD1759" s="34">
        <v>0</v>
      </c>
      <c r="AE1759" s="34">
        <v>0</v>
      </c>
      <c r="AF1759" s="34">
        <v>0</v>
      </c>
      <c r="AG1759" s="34">
        <v>0</v>
      </c>
      <c r="AH1759" s="34">
        <v>0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82</v>
      </c>
      <c r="AO1759" s="34">
        <v>0</v>
      </c>
      <c r="AP1759" s="33">
        <v>0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0</v>
      </c>
      <c r="AZ1759" s="15"/>
    </row>
    <row r="1760" spans="1:52" s="16" customFormat="1" ht="14.25" customHeight="1" x14ac:dyDescent="0.15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15">
      <c r="A1761" s="18" t="s">
        <v>80</v>
      </c>
      <c r="B1761" s="25"/>
      <c r="C1761" s="29"/>
      <c r="D1761" s="34">
        <f t="shared" si="167"/>
        <v>509373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272690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34870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141863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59950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15">
      <c r="A1762" s="18" t="s">
        <v>81</v>
      </c>
      <c r="B1762" s="25"/>
      <c r="C1762" s="29"/>
      <c r="D1762" s="34">
        <f t="shared" si="167"/>
        <v>278520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187990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90530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15">
      <c r="A1763" s="18" t="s">
        <v>82</v>
      </c>
      <c r="B1763" s="25"/>
      <c r="C1763" s="29"/>
      <c r="D1763" s="34">
        <f t="shared" si="167"/>
        <v>694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5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10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18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620</v>
      </c>
      <c r="AX1763" s="34">
        <v>41</v>
      </c>
      <c r="AY1763" s="33">
        <v>0</v>
      </c>
      <c r="AZ1763" s="15"/>
    </row>
    <row r="1764" spans="1:52" s="64" customFormat="1" ht="14.25" customHeight="1" x14ac:dyDescent="0.15">
      <c r="A1764" s="52" t="s">
        <v>83</v>
      </c>
      <c r="B1764" s="53"/>
      <c r="C1764" s="54"/>
      <c r="D1764" s="50">
        <f t="shared" si="167"/>
        <v>483866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1552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110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253</v>
      </c>
      <c r="AC1764" s="50">
        <v>201</v>
      </c>
      <c r="AD1764" s="50">
        <v>0</v>
      </c>
      <c r="AE1764" s="50">
        <v>0</v>
      </c>
      <c r="AF1764" s="50">
        <v>0</v>
      </c>
      <c r="AG1764" s="50">
        <v>8</v>
      </c>
      <c r="AH1764" s="50">
        <v>0</v>
      </c>
      <c r="AI1764" s="50">
        <v>0</v>
      </c>
      <c r="AJ1764" s="50">
        <v>0</v>
      </c>
      <c r="AK1764" s="50">
        <v>0</v>
      </c>
      <c r="AL1764" s="50">
        <v>0</v>
      </c>
      <c r="AM1764" s="50">
        <v>0</v>
      </c>
      <c r="AN1764" s="50">
        <v>1161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1848</v>
      </c>
      <c r="AX1764" s="50">
        <v>478733</v>
      </c>
      <c r="AY1764" s="45">
        <v>0</v>
      </c>
      <c r="AZ1764" s="63"/>
    </row>
    <row r="1765" spans="1:52" s="9" customFormat="1" ht="15.75" customHeight="1" x14ac:dyDescent="0.15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15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15">
      <c r="A1767" s="42" t="s">
        <v>44</v>
      </c>
      <c r="B1767" s="43"/>
      <c r="C1767" s="44"/>
      <c r="D1767" s="66">
        <f>SUM(E1767:AY1767)</f>
        <v>925798</v>
      </c>
      <c r="E1767" s="67">
        <f>SUM(E1768:E1806)</f>
        <v>99293</v>
      </c>
      <c r="F1767" s="67">
        <f t="shared" ref="F1767:U1767" si="168">SUM(F1768:F1806)</f>
        <v>1721</v>
      </c>
      <c r="G1767" s="67">
        <f t="shared" si="168"/>
        <v>0</v>
      </c>
      <c r="H1767" s="67">
        <f t="shared" si="168"/>
        <v>14606</v>
      </c>
      <c r="I1767" s="67">
        <f t="shared" si="168"/>
        <v>32</v>
      </c>
      <c r="J1767" s="67">
        <f t="shared" si="168"/>
        <v>1717</v>
      </c>
      <c r="K1767" s="67">
        <f t="shared" si="168"/>
        <v>1167</v>
      </c>
      <c r="L1767" s="67">
        <f t="shared" si="168"/>
        <v>55045</v>
      </c>
      <c r="M1767" s="67">
        <f t="shared" si="168"/>
        <v>2546</v>
      </c>
      <c r="N1767" s="67">
        <f t="shared" si="168"/>
        <v>150277</v>
      </c>
      <c r="O1767" s="67">
        <f t="shared" si="168"/>
        <v>22346</v>
      </c>
      <c r="P1767" s="67">
        <f t="shared" si="168"/>
        <v>2058</v>
      </c>
      <c r="Q1767" s="67">
        <f t="shared" si="168"/>
        <v>525</v>
      </c>
      <c r="R1767" s="67">
        <f t="shared" si="168"/>
        <v>1109</v>
      </c>
      <c r="S1767" s="67">
        <f t="shared" si="168"/>
        <v>17340</v>
      </c>
      <c r="T1767" s="67">
        <f t="shared" si="168"/>
        <v>2213</v>
      </c>
      <c r="U1767" s="68">
        <f t="shared" si="168"/>
        <v>48132</v>
      </c>
      <c r="V1767" s="42" t="s">
        <v>44</v>
      </c>
      <c r="W1767" s="70"/>
      <c r="X1767" s="71"/>
      <c r="Y1767" s="72">
        <f t="shared" ref="Y1767:AP1767" si="169">SUM(Y1768:Y1806)</f>
        <v>155</v>
      </c>
      <c r="Z1767" s="67">
        <f t="shared" si="169"/>
        <v>0</v>
      </c>
      <c r="AA1767" s="67">
        <f t="shared" si="169"/>
        <v>100</v>
      </c>
      <c r="AB1767" s="67">
        <f t="shared" si="169"/>
        <v>39963</v>
      </c>
      <c r="AC1767" s="67">
        <f t="shared" si="169"/>
        <v>128032</v>
      </c>
      <c r="AD1767" s="67">
        <f t="shared" si="169"/>
        <v>5674</v>
      </c>
      <c r="AE1767" s="67">
        <f t="shared" si="169"/>
        <v>0</v>
      </c>
      <c r="AF1767" s="67">
        <f t="shared" si="169"/>
        <v>687</v>
      </c>
      <c r="AG1767" s="67">
        <f t="shared" si="169"/>
        <v>34349</v>
      </c>
      <c r="AH1767" s="67">
        <f t="shared" si="169"/>
        <v>35262</v>
      </c>
      <c r="AI1767" s="67">
        <f t="shared" si="169"/>
        <v>14386</v>
      </c>
      <c r="AJ1767" s="67">
        <f t="shared" si="169"/>
        <v>0</v>
      </c>
      <c r="AK1767" s="67">
        <f t="shared" si="169"/>
        <v>59329</v>
      </c>
      <c r="AL1767" s="67">
        <f t="shared" si="169"/>
        <v>26542</v>
      </c>
      <c r="AM1767" s="67">
        <f t="shared" si="169"/>
        <v>69</v>
      </c>
      <c r="AN1767" s="67">
        <f t="shared" si="169"/>
        <v>92351</v>
      </c>
      <c r="AO1767" s="67">
        <f t="shared" si="169"/>
        <v>270</v>
      </c>
      <c r="AP1767" s="68">
        <f t="shared" si="169"/>
        <v>26388</v>
      </c>
      <c r="AQ1767" s="42" t="s">
        <v>44</v>
      </c>
      <c r="AR1767" s="70"/>
      <c r="AS1767" s="69"/>
      <c r="AT1767" s="72">
        <f t="shared" ref="AT1767:AY1767" si="170">SUM(AT1768:AT1806)</f>
        <v>1716</v>
      </c>
      <c r="AU1767" s="67">
        <f t="shared" si="170"/>
        <v>10475</v>
      </c>
      <c r="AV1767" s="67">
        <f t="shared" si="170"/>
        <v>0</v>
      </c>
      <c r="AW1767" s="67">
        <f t="shared" si="170"/>
        <v>15398</v>
      </c>
      <c r="AX1767" s="67">
        <f t="shared" si="170"/>
        <v>14522</v>
      </c>
      <c r="AY1767" s="73">
        <f t="shared" si="170"/>
        <v>3</v>
      </c>
      <c r="AZ1767" s="15"/>
    </row>
    <row r="1768" spans="1:52" s="16" customFormat="1" ht="14.25" customHeight="1" x14ac:dyDescent="0.15">
      <c r="A1768" s="18" t="s">
        <v>45</v>
      </c>
      <c r="B1768" s="25"/>
      <c r="C1768" s="29"/>
      <c r="D1768" s="34">
        <f t="shared" ref="D1768:D1806" si="171">SUM(E1768:AY1768)</f>
        <v>103604</v>
      </c>
      <c r="E1768" s="34">
        <v>1645</v>
      </c>
      <c r="F1768" s="34">
        <v>0</v>
      </c>
      <c r="G1768" s="32">
        <v>0</v>
      </c>
      <c r="H1768" s="32">
        <v>7173</v>
      </c>
      <c r="I1768" s="32">
        <v>0</v>
      </c>
      <c r="J1768" s="32">
        <v>0</v>
      </c>
      <c r="K1768" s="32">
        <v>0</v>
      </c>
      <c r="L1768" s="32">
        <v>45745</v>
      </c>
      <c r="M1768" s="32">
        <v>0</v>
      </c>
      <c r="N1768" s="32">
        <v>14976</v>
      </c>
      <c r="O1768" s="32">
        <v>3813</v>
      </c>
      <c r="P1768" s="32">
        <v>0</v>
      </c>
      <c r="Q1768" s="32">
        <v>74</v>
      </c>
      <c r="R1768" s="32">
        <v>0</v>
      </c>
      <c r="S1768" s="32">
        <v>15720</v>
      </c>
      <c r="T1768" s="32">
        <v>0</v>
      </c>
      <c r="U1768" s="33">
        <v>13468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132</v>
      </c>
      <c r="AC1768" s="34">
        <v>36</v>
      </c>
      <c r="AD1768" s="34">
        <v>0</v>
      </c>
      <c r="AE1768" s="34">
        <v>0</v>
      </c>
      <c r="AF1768" s="34">
        <v>0</v>
      </c>
      <c r="AG1768" s="34">
        <v>271</v>
      </c>
      <c r="AH1768" s="34">
        <v>120</v>
      </c>
      <c r="AI1768" s="34">
        <v>0</v>
      </c>
      <c r="AJ1768" s="34">
        <v>0</v>
      </c>
      <c r="AK1768" s="34">
        <v>0</v>
      </c>
      <c r="AL1768" s="34">
        <v>0</v>
      </c>
      <c r="AM1768" s="34">
        <v>0</v>
      </c>
      <c r="AN1768" s="34">
        <v>213</v>
      </c>
      <c r="AO1768" s="34">
        <v>200</v>
      </c>
      <c r="AP1768" s="33">
        <v>0</v>
      </c>
      <c r="AQ1768" s="18" t="s">
        <v>45</v>
      </c>
      <c r="AR1768" s="25"/>
      <c r="AS1768" s="18"/>
      <c r="AT1768" s="34">
        <v>0</v>
      </c>
      <c r="AU1768" s="34">
        <v>18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15">
      <c r="A1769" s="18" t="s">
        <v>46</v>
      </c>
      <c r="B1769" s="25"/>
      <c r="C1769" s="29"/>
      <c r="D1769" s="34">
        <f t="shared" si="171"/>
        <v>4130</v>
      </c>
      <c r="E1769" s="34">
        <v>0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301</v>
      </c>
      <c r="M1769" s="32">
        <v>0</v>
      </c>
      <c r="N1769" s="32">
        <v>0</v>
      </c>
      <c r="O1769" s="32">
        <v>1731</v>
      </c>
      <c r="P1769" s="32">
        <v>0</v>
      </c>
      <c r="Q1769" s="32">
        <v>0</v>
      </c>
      <c r="R1769" s="32">
        <v>0</v>
      </c>
      <c r="S1769" s="32">
        <v>0</v>
      </c>
      <c r="T1769" s="32">
        <v>79</v>
      </c>
      <c r="U1769" s="33">
        <v>2019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0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15">
      <c r="A1770" s="18" t="s">
        <v>47</v>
      </c>
      <c r="B1770" s="25"/>
      <c r="C1770" s="29"/>
      <c r="D1770" s="34">
        <f t="shared" si="171"/>
        <v>0</v>
      </c>
      <c r="E1770" s="34">
        <v>0</v>
      </c>
      <c r="F1770" s="34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15">
      <c r="A1771" s="18" t="s">
        <v>48</v>
      </c>
      <c r="B1771" s="25"/>
      <c r="C1771" s="29"/>
      <c r="D1771" s="34">
        <f t="shared" si="171"/>
        <v>50940</v>
      </c>
      <c r="E1771" s="34">
        <v>1310</v>
      </c>
      <c r="F1771" s="34">
        <v>421</v>
      </c>
      <c r="G1771" s="32">
        <v>0</v>
      </c>
      <c r="H1771" s="32">
        <v>0</v>
      </c>
      <c r="I1771" s="32">
        <v>0</v>
      </c>
      <c r="J1771" s="32">
        <v>0</v>
      </c>
      <c r="K1771" s="32">
        <v>531</v>
      </c>
      <c r="L1771" s="32">
        <v>1770</v>
      </c>
      <c r="M1771" s="32">
        <v>0</v>
      </c>
      <c r="N1771" s="32">
        <v>34337</v>
      </c>
      <c r="O1771" s="32">
        <v>5810</v>
      </c>
      <c r="P1771" s="32">
        <v>0</v>
      </c>
      <c r="Q1771" s="32">
        <v>200</v>
      </c>
      <c r="R1771" s="32">
        <v>231</v>
      </c>
      <c r="S1771" s="32">
        <v>0</v>
      </c>
      <c r="T1771" s="32">
        <v>76</v>
      </c>
      <c r="U1771" s="33">
        <v>4342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1040</v>
      </c>
      <c r="AC1771" s="34">
        <v>6</v>
      </c>
      <c r="AD1771" s="34">
        <v>0</v>
      </c>
      <c r="AE1771" s="34">
        <v>0</v>
      </c>
      <c r="AF1771" s="34">
        <v>0</v>
      </c>
      <c r="AG1771" s="34">
        <v>331</v>
      </c>
      <c r="AH1771" s="34">
        <v>0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329</v>
      </c>
      <c r="AO1771" s="34">
        <v>0</v>
      </c>
      <c r="AP1771" s="33">
        <v>3</v>
      </c>
      <c r="AQ1771" s="18" t="s">
        <v>48</v>
      </c>
      <c r="AR1771" s="25"/>
      <c r="AS1771" s="18"/>
      <c r="AT1771" s="34">
        <v>200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3</v>
      </c>
      <c r="AZ1771" s="15"/>
    </row>
    <row r="1772" spans="1:52" s="16" customFormat="1" ht="14.25" customHeight="1" x14ac:dyDescent="0.15">
      <c r="A1772" s="18" t="s">
        <v>49</v>
      </c>
      <c r="B1772" s="25"/>
      <c r="C1772" s="29"/>
      <c r="D1772" s="34">
        <f t="shared" si="171"/>
        <v>3891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1710</v>
      </c>
      <c r="K1772" s="32">
        <v>0</v>
      </c>
      <c r="L1772" s="32">
        <v>0</v>
      </c>
      <c r="M1772" s="32">
        <v>450</v>
      </c>
      <c r="N1772" s="32">
        <v>0</v>
      </c>
      <c r="O1772" s="32">
        <v>129</v>
      </c>
      <c r="P1772" s="32">
        <v>0</v>
      </c>
      <c r="Q1772" s="32">
        <v>0</v>
      </c>
      <c r="R1772" s="32">
        <v>0</v>
      </c>
      <c r="S1772" s="32">
        <v>0</v>
      </c>
      <c r="T1772" s="32">
        <v>1200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376</v>
      </c>
      <c r="AL1772" s="34">
        <v>26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15">
      <c r="A1773" s="18" t="s">
        <v>50</v>
      </c>
      <c r="B1773" s="25"/>
      <c r="C1773" s="29"/>
      <c r="D1773" s="34">
        <f t="shared" si="171"/>
        <v>1006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7</v>
      </c>
      <c r="K1773" s="32">
        <v>0</v>
      </c>
      <c r="L1773" s="32">
        <v>0</v>
      </c>
      <c r="M1773" s="32">
        <v>0</v>
      </c>
      <c r="N1773" s="32">
        <v>719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280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15">
      <c r="A1774" s="18" t="s">
        <v>51</v>
      </c>
      <c r="B1774" s="25"/>
      <c r="C1774" s="29"/>
      <c r="D1774" s="34">
        <f t="shared" si="171"/>
        <v>2078</v>
      </c>
      <c r="E1774" s="34">
        <v>0</v>
      </c>
      <c r="F1774" s="34">
        <v>0</v>
      </c>
      <c r="G1774" s="32">
        <v>0</v>
      </c>
      <c r="H1774" s="32">
        <v>0</v>
      </c>
      <c r="I1774" s="32">
        <v>32</v>
      </c>
      <c r="J1774" s="32">
        <v>0</v>
      </c>
      <c r="K1774" s="32">
        <v>0</v>
      </c>
      <c r="L1774" s="32">
        <v>224</v>
      </c>
      <c r="M1774" s="32">
        <v>0</v>
      </c>
      <c r="N1774" s="32">
        <v>14</v>
      </c>
      <c r="O1774" s="32">
        <v>19</v>
      </c>
      <c r="P1774" s="32">
        <v>0</v>
      </c>
      <c r="Q1774" s="32">
        <v>0</v>
      </c>
      <c r="R1774" s="32">
        <v>0</v>
      </c>
      <c r="S1774" s="32">
        <v>0</v>
      </c>
      <c r="T1774" s="32">
        <v>60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1042</v>
      </c>
      <c r="AD1774" s="34">
        <v>0</v>
      </c>
      <c r="AE1774" s="34">
        <v>0</v>
      </c>
      <c r="AF1774" s="34">
        <v>0</v>
      </c>
      <c r="AG1774" s="34">
        <v>72</v>
      </c>
      <c r="AH1774" s="34">
        <v>0</v>
      </c>
      <c r="AI1774" s="34">
        <v>117</v>
      </c>
      <c r="AJ1774" s="34">
        <v>0</v>
      </c>
      <c r="AK1774" s="34">
        <v>0</v>
      </c>
      <c r="AL1774" s="34">
        <v>0</v>
      </c>
      <c r="AM1774" s="34">
        <v>0</v>
      </c>
      <c r="AN1774" s="34">
        <v>21</v>
      </c>
      <c r="AO1774" s="34">
        <v>0</v>
      </c>
      <c r="AP1774" s="33">
        <v>322</v>
      </c>
      <c r="AQ1774" s="18" t="s">
        <v>51</v>
      </c>
      <c r="AR1774" s="25"/>
      <c r="AS1774" s="18"/>
      <c r="AT1774" s="34">
        <v>155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15">
      <c r="A1775" s="18" t="s">
        <v>52</v>
      </c>
      <c r="B1775" s="25"/>
      <c r="C1775" s="29"/>
      <c r="D1775" s="34">
        <f t="shared" si="171"/>
        <v>64622</v>
      </c>
      <c r="E1775" s="34">
        <v>55284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240</v>
      </c>
      <c r="L1775" s="32">
        <v>0</v>
      </c>
      <c r="M1775" s="32">
        <v>118</v>
      </c>
      <c r="N1775" s="32">
        <v>5450</v>
      </c>
      <c r="O1775" s="32">
        <v>788</v>
      </c>
      <c r="P1775" s="32">
        <v>0</v>
      </c>
      <c r="Q1775" s="32">
        <v>251</v>
      </c>
      <c r="R1775" s="32">
        <v>0</v>
      </c>
      <c r="S1775" s="32">
        <v>0</v>
      </c>
      <c r="T1775" s="32">
        <v>16</v>
      </c>
      <c r="U1775" s="33">
        <v>0</v>
      </c>
      <c r="V1775" s="18" t="s">
        <v>52</v>
      </c>
      <c r="W1775" s="25"/>
      <c r="X1775" s="29"/>
      <c r="Y1775" s="34">
        <v>0</v>
      </c>
      <c r="Z1775" s="32">
        <v>0</v>
      </c>
      <c r="AA1775" s="35">
        <v>0</v>
      </c>
      <c r="AB1775" s="34">
        <v>0</v>
      </c>
      <c r="AC1775" s="34">
        <v>646</v>
      </c>
      <c r="AD1775" s="34">
        <v>0</v>
      </c>
      <c r="AE1775" s="34">
        <v>0</v>
      </c>
      <c r="AF1775" s="34">
        <v>0</v>
      </c>
      <c r="AG1775" s="34">
        <v>0</v>
      </c>
      <c r="AH1775" s="34">
        <v>70</v>
      </c>
      <c r="AI1775" s="34">
        <v>123</v>
      </c>
      <c r="AJ1775" s="34">
        <v>0</v>
      </c>
      <c r="AK1775" s="34">
        <v>22</v>
      </c>
      <c r="AL1775" s="34">
        <v>76</v>
      </c>
      <c r="AM1775" s="34">
        <v>0</v>
      </c>
      <c r="AN1775" s="34">
        <v>154</v>
      </c>
      <c r="AO1775" s="34">
        <v>0</v>
      </c>
      <c r="AP1775" s="33">
        <v>169</v>
      </c>
      <c r="AQ1775" s="18" t="s">
        <v>52</v>
      </c>
      <c r="AR1775" s="25"/>
      <c r="AS1775" s="18"/>
      <c r="AT1775" s="34">
        <v>0</v>
      </c>
      <c r="AU1775" s="34">
        <v>1152</v>
      </c>
      <c r="AV1775" s="34">
        <v>0</v>
      </c>
      <c r="AW1775" s="34">
        <v>63</v>
      </c>
      <c r="AX1775" s="34">
        <v>0</v>
      </c>
      <c r="AY1775" s="33">
        <v>0</v>
      </c>
      <c r="AZ1775" s="15"/>
    </row>
    <row r="1776" spans="1:52" s="16" customFormat="1" ht="14.25" customHeight="1" x14ac:dyDescent="0.15">
      <c r="A1776" s="18" t="s">
        <v>53</v>
      </c>
      <c r="B1776" s="25"/>
      <c r="C1776" s="29"/>
      <c r="D1776" s="34">
        <f t="shared" si="171"/>
        <v>1094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132</v>
      </c>
      <c r="O1776" s="32">
        <v>803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42</v>
      </c>
      <c r="Z1776" s="32">
        <v>0</v>
      </c>
      <c r="AA1776" s="35">
        <v>0</v>
      </c>
      <c r="AB1776" s="34">
        <v>0</v>
      </c>
      <c r="AC1776" s="34">
        <v>117</v>
      </c>
      <c r="AD1776" s="34">
        <v>0</v>
      </c>
      <c r="AE1776" s="34">
        <v>0</v>
      </c>
      <c r="AF1776" s="34">
        <v>0</v>
      </c>
      <c r="AG1776" s="34">
        <v>0</v>
      </c>
      <c r="AH1776" s="34">
        <v>0</v>
      </c>
      <c r="AI1776" s="34">
        <v>0</v>
      </c>
      <c r="AJ1776" s="34">
        <v>0</v>
      </c>
      <c r="AK1776" s="34">
        <v>0</v>
      </c>
      <c r="AL1776" s="34">
        <v>0</v>
      </c>
      <c r="AM1776" s="34">
        <v>0</v>
      </c>
      <c r="AN1776" s="34">
        <v>0</v>
      </c>
      <c r="AO1776" s="34">
        <v>0</v>
      </c>
      <c r="AP1776" s="33">
        <v>0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15">
      <c r="A1777" s="18" t="s">
        <v>54</v>
      </c>
      <c r="B1777" s="25"/>
      <c r="C1777" s="29"/>
      <c r="D1777" s="34">
        <f t="shared" si="171"/>
        <v>43610</v>
      </c>
      <c r="E1777" s="34">
        <v>1616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3503</v>
      </c>
      <c r="M1777" s="32">
        <v>153</v>
      </c>
      <c r="N1777" s="32">
        <v>12409</v>
      </c>
      <c r="O1777" s="32">
        <v>372</v>
      </c>
      <c r="P1777" s="32">
        <v>0</v>
      </c>
      <c r="Q1777" s="32">
        <v>0</v>
      </c>
      <c r="R1777" s="32">
        <v>0</v>
      </c>
      <c r="S1777" s="32">
        <v>0</v>
      </c>
      <c r="T1777" s="32">
        <v>135</v>
      </c>
      <c r="U1777" s="33">
        <v>0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1136</v>
      </c>
      <c r="AD1777" s="34">
        <v>0</v>
      </c>
      <c r="AE1777" s="34">
        <v>0</v>
      </c>
      <c r="AF1777" s="34">
        <v>0</v>
      </c>
      <c r="AG1777" s="34">
        <v>4485</v>
      </c>
      <c r="AH1777" s="34">
        <v>65</v>
      </c>
      <c r="AI1777" s="34">
        <v>10</v>
      </c>
      <c r="AJ1777" s="34">
        <v>0</v>
      </c>
      <c r="AK1777" s="34">
        <v>0</v>
      </c>
      <c r="AL1777" s="34">
        <v>520</v>
      </c>
      <c r="AM1777" s="34">
        <v>0</v>
      </c>
      <c r="AN1777" s="34">
        <v>15670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3536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15">
      <c r="A1778" s="18" t="s">
        <v>55</v>
      </c>
      <c r="B1778" s="25"/>
      <c r="C1778" s="29"/>
      <c r="D1778" s="34">
        <f t="shared" si="171"/>
        <v>46973</v>
      </c>
      <c r="E1778" s="34">
        <v>17270</v>
      </c>
      <c r="F1778" s="34">
        <v>183</v>
      </c>
      <c r="G1778" s="32">
        <v>0</v>
      </c>
      <c r="H1778" s="32">
        <v>464</v>
      </c>
      <c r="I1778" s="32">
        <v>0</v>
      </c>
      <c r="J1778" s="32">
        <v>0</v>
      </c>
      <c r="K1778" s="32">
        <v>0</v>
      </c>
      <c r="L1778" s="32">
        <v>2822</v>
      </c>
      <c r="M1778" s="32">
        <v>0</v>
      </c>
      <c r="N1778" s="32">
        <v>778</v>
      </c>
      <c r="O1778" s="32">
        <v>1632</v>
      </c>
      <c r="P1778" s="32">
        <v>0</v>
      </c>
      <c r="Q1778" s="32">
        <v>0</v>
      </c>
      <c r="R1778" s="32">
        <v>439</v>
      </c>
      <c r="S1778" s="32">
        <v>0</v>
      </c>
      <c r="T1778" s="32">
        <v>287</v>
      </c>
      <c r="U1778" s="33">
        <v>1452</v>
      </c>
      <c r="V1778" s="18" t="s">
        <v>55</v>
      </c>
      <c r="W1778" s="25"/>
      <c r="X1778" s="29"/>
      <c r="Y1778" s="34">
        <v>13</v>
      </c>
      <c r="Z1778" s="32">
        <v>0</v>
      </c>
      <c r="AA1778" s="35">
        <v>0</v>
      </c>
      <c r="AB1778" s="34">
        <v>663</v>
      </c>
      <c r="AC1778" s="34">
        <v>6602</v>
      </c>
      <c r="AD1778" s="34">
        <v>0</v>
      </c>
      <c r="AE1778" s="34">
        <v>0</v>
      </c>
      <c r="AF1778" s="34">
        <v>0</v>
      </c>
      <c r="AG1778" s="34">
        <v>56</v>
      </c>
      <c r="AH1778" s="34">
        <v>2027</v>
      </c>
      <c r="AI1778" s="34">
        <v>0</v>
      </c>
      <c r="AJ1778" s="34">
        <v>0</v>
      </c>
      <c r="AK1778" s="34">
        <v>0</v>
      </c>
      <c r="AL1778" s="34">
        <v>60</v>
      </c>
      <c r="AM1778" s="34">
        <v>0</v>
      </c>
      <c r="AN1778" s="34">
        <v>10458</v>
      </c>
      <c r="AO1778" s="34">
        <v>60</v>
      </c>
      <c r="AP1778" s="33">
        <v>1064</v>
      </c>
      <c r="AQ1778" s="18" t="s">
        <v>55</v>
      </c>
      <c r="AR1778" s="25"/>
      <c r="AS1778" s="18"/>
      <c r="AT1778" s="34">
        <v>643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15">
      <c r="A1779" s="18" t="s">
        <v>56</v>
      </c>
      <c r="B1779" s="25"/>
      <c r="C1779" s="29"/>
      <c r="D1779" s="34">
        <f t="shared" si="171"/>
        <v>1857</v>
      </c>
      <c r="E1779" s="34">
        <v>15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1842</v>
      </c>
      <c r="Q1779" s="32">
        <v>0</v>
      </c>
      <c r="R1779" s="32">
        <v>0</v>
      </c>
      <c r="S1779" s="32">
        <v>0</v>
      </c>
      <c r="T1779" s="32">
        <v>0</v>
      </c>
      <c r="U1779" s="33">
        <v>0</v>
      </c>
      <c r="V1779" s="18" t="s">
        <v>56</v>
      </c>
      <c r="W1779" s="25"/>
      <c r="X1779" s="29"/>
      <c r="Y1779" s="34">
        <v>0</v>
      </c>
      <c r="Z1779" s="32">
        <v>0</v>
      </c>
      <c r="AA1779" s="35">
        <v>0</v>
      </c>
      <c r="AB1779" s="34">
        <v>0</v>
      </c>
      <c r="AC1779" s="34">
        <v>0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15">
      <c r="A1780" s="18" t="s">
        <v>57</v>
      </c>
      <c r="B1780" s="25"/>
      <c r="C1780" s="29"/>
      <c r="D1780" s="34">
        <f t="shared" si="171"/>
        <v>204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38</v>
      </c>
      <c r="M1780" s="32">
        <v>0</v>
      </c>
      <c r="N1780" s="32">
        <v>0</v>
      </c>
      <c r="O1780" s="32">
        <v>0</v>
      </c>
      <c r="P1780" s="32">
        <v>166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15">
      <c r="A1781" s="18" t="s">
        <v>58</v>
      </c>
      <c r="B1781" s="25"/>
      <c r="C1781" s="29"/>
      <c r="D1781" s="34">
        <f t="shared" si="171"/>
        <v>1317</v>
      </c>
      <c r="E1781" s="34">
        <v>0</v>
      </c>
      <c r="F1781" s="34">
        <v>0</v>
      </c>
      <c r="G1781" s="32">
        <v>0</v>
      </c>
      <c r="H1781" s="32">
        <v>231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117</v>
      </c>
      <c r="P1781" s="32">
        <v>0</v>
      </c>
      <c r="Q1781" s="32">
        <v>0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969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15">
      <c r="A1782" s="18" t="s">
        <v>59</v>
      </c>
      <c r="B1782" s="25"/>
      <c r="C1782" s="29"/>
      <c r="D1782" s="34">
        <f t="shared" si="171"/>
        <v>10103</v>
      </c>
      <c r="E1782" s="34">
        <v>8363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100</v>
      </c>
      <c r="AB1782" s="34">
        <v>20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1620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15">
      <c r="A1783" s="18" t="s">
        <v>60</v>
      </c>
      <c r="B1783" s="25"/>
      <c r="C1783" s="29"/>
      <c r="D1783" s="34">
        <f t="shared" si="171"/>
        <v>1869</v>
      </c>
      <c r="E1783" s="34">
        <v>560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251</v>
      </c>
      <c r="O1783" s="32">
        <v>191</v>
      </c>
      <c r="P1783" s="32">
        <v>0</v>
      </c>
      <c r="Q1783" s="32">
        <v>0</v>
      </c>
      <c r="R1783" s="32">
        <v>227</v>
      </c>
      <c r="S1783" s="32">
        <v>0</v>
      </c>
      <c r="T1783" s="32">
        <v>0</v>
      </c>
      <c r="U1783" s="33">
        <v>0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0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640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15">
      <c r="A1784" s="18" t="s">
        <v>61</v>
      </c>
      <c r="B1784" s="25"/>
      <c r="C1784" s="29"/>
      <c r="D1784" s="34">
        <f t="shared" si="171"/>
        <v>49279</v>
      </c>
      <c r="E1784" s="34">
        <v>12624</v>
      </c>
      <c r="F1784" s="34">
        <v>1117</v>
      </c>
      <c r="G1784" s="32">
        <v>0</v>
      </c>
      <c r="H1784" s="32">
        <v>6738</v>
      </c>
      <c r="I1784" s="32">
        <v>0</v>
      </c>
      <c r="J1784" s="32">
        <v>0</v>
      </c>
      <c r="K1784" s="32">
        <v>0</v>
      </c>
      <c r="L1784" s="32">
        <v>90</v>
      </c>
      <c r="M1784" s="32">
        <v>114</v>
      </c>
      <c r="N1784" s="32">
        <v>1405</v>
      </c>
      <c r="O1784" s="32">
        <v>3577</v>
      </c>
      <c r="P1784" s="32">
        <v>0</v>
      </c>
      <c r="Q1784" s="32">
        <v>0</v>
      </c>
      <c r="R1784" s="32">
        <v>212</v>
      </c>
      <c r="S1784" s="32">
        <v>0</v>
      </c>
      <c r="T1784" s="32">
        <v>0</v>
      </c>
      <c r="U1784" s="33">
        <v>1276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961</v>
      </c>
      <c r="AC1784" s="34">
        <v>227</v>
      </c>
      <c r="AD1784" s="34">
        <v>0</v>
      </c>
      <c r="AE1784" s="34">
        <v>0</v>
      </c>
      <c r="AF1784" s="34">
        <v>0</v>
      </c>
      <c r="AG1784" s="34">
        <v>2164</v>
      </c>
      <c r="AH1784" s="34">
        <v>2375</v>
      </c>
      <c r="AI1784" s="34">
        <v>92</v>
      </c>
      <c r="AJ1784" s="34">
        <v>0</v>
      </c>
      <c r="AK1784" s="34">
        <v>202</v>
      </c>
      <c r="AL1784" s="34">
        <v>2134</v>
      </c>
      <c r="AM1784" s="34">
        <v>0</v>
      </c>
      <c r="AN1784" s="34">
        <v>9132</v>
      </c>
      <c r="AO1784" s="34">
        <v>0</v>
      </c>
      <c r="AP1784" s="33">
        <v>599</v>
      </c>
      <c r="AQ1784" s="18" t="s">
        <v>61</v>
      </c>
      <c r="AR1784" s="25"/>
      <c r="AS1784" s="18"/>
      <c r="AT1784" s="34">
        <v>0</v>
      </c>
      <c r="AU1784" s="34">
        <v>3128</v>
      </c>
      <c r="AV1784" s="34">
        <v>0</v>
      </c>
      <c r="AW1784" s="34">
        <v>628</v>
      </c>
      <c r="AX1784" s="34">
        <v>484</v>
      </c>
      <c r="AY1784" s="33">
        <v>0</v>
      </c>
      <c r="AZ1784" s="15"/>
    </row>
    <row r="1785" spans="1:52" s="16" customFormat="1" ht="14.25" customHeight="1" x14ac:dyDescent="0.15">
      <c r="A1785" s="18" t="s">
        <v>62</v>
      </c>
      <c r="B1785" s="25"/>
      <c r="C1785" s="29"/>
      <c r="D1785" s="34">
        <f t="shared" si="171"/>
        <v>595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218</v>
      </c>
      <c r="P1785" s="32">
        <v>0</v>
      </c>
      <c r="Q1785" s="32">
        <v>0</v>
      </c>
      <c r="R1785" s="32">
        <v>0</v>
      </c>
      <c r="S1785" s="32">
        <v>0</v>
      </c>
      <c r="T1785" s="32">
        <v>160</v>
      </c>
      <c r="U1785" s="33">
        <v>107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50</v>
      </c>
      <c r="AQ1785" s="18" t="s">
        <v>62</v>
      </c>
      <c r="AR1785" s="25"/>
      <c r="AS1785" s="18"/>
      <c r="AT1785" s="34">
        <v>60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15">
      <c r="A1786" s="18" t="s">
        <v>63</v>
      </c>
      <c r="B1786" s="25"/>
      <c r="C1786" s="29"/>
      <c r="D1786" s="34">
        <f t="shared" si="171"/>
        <v>667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43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624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15">
      <c r="A1787" s="18" t="s">
        <v>64</v>
      </c>
      <c r="B1787" s="25"/>
      <c r="C1787" s="29"/>
      <c r="D1787" s="34">
        <f t="shared" si="171"/>
        <v>718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30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389</v>
      </c>
      <c r="AC1787" s="34">
        <v>20</v>
      </c>
      <c r="AD1787" s="34">
        <v>50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130</v>
      </c>
      <c r="AJ1787" s="34">
        <v>0</v>
      </c>
      <c r="AK1787" s="34">
        <v>20</v>
      </c>
      <c r="AL1787" s="34">
        <v>79</v>
      </c>
      <c r="AM1787" s="34">
        <v>0</v>
      </c>
      <c r="AN1787" s="34">
        <v>0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0</v>
      </c>
      <c r="AW1787" s="34">
        <v>0</v>
      </c>
      <c r="AX1787" s="34">
        <v>0</v>
      </c>
      <c r="AY1787" s="33">
        <v>0</v>
      </c>
      <c r="AZ1787" s="15"/>
    </row>
    <row r="1788" spans="1:52" s="16" customFormat="1" ht="14.25" customHeight="1" x14ac:dyDescent="0.15">
      <c r="A1788" s="18" t="s">
        <v>65</v>
      </c>
      <c r="B1788" s="25"/>
      <c r="C1788" s="29"/>
      <c r="D1788" s="34">
        <f t="shared" si="171"/>
        <v>192966</v>
      </c>
      <c r="E1788" s="34">
        <v>587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396</v>
      </c>
      <c r="L1788" s="32">
        <v>0</v>
      </c>
      <c r="M1788" s="32">
        <v>32</v>
      </c>
      <c r="N1788" s="32">
        <v>36</v>
      </c>
      <c r="O1788" s="32">
        <v>1699</v>
      </c>
      <c r="P1788" s="32">
        <v>0</v>
      </c>
      <c r="Q1788" s="32">
        <v>0</v>
      </c>
      <c r="R1788" s="32">
        <v>0</v>
      </c>
      <c r="S1788" s="32">
        <v>0</v>
      </c>
      <c r="T1788" s="32">
        <v>0</v>
      </c>
      <c r="U1788" s="33">
        <v>23803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19980</v>
      </c>
      <c r="AC1788" s="34">
        <v>63528</v>
      </c>
      <c r="AD1788" s="34">
        <v>0</v>
      </c>
      <c r="AE1788" s="34">
        <v>0</v>
      </c>
      <c r="AF1788" s="34">
        <v>0</v>
      </c>
      <c r="AG1788" s="34">
        <v>13205</v>
      </c>
      <c r="AH1788" s="34">
        <v>24315</v>
      </c>
      <c r="AI1788" s="34">
        <v>10052</v>
      </c>
      <c r="AJ1788" s="34">
        <v>0</v>
      </c>
      <c r="AK1788" s="34">
        <v>0</v>
      </c>
      <c r="AL1788" s="34">
        <v>17722</v>
      </c>
      <c r="AM1788" s="34">
        <v>0</v>
      </c>
      <c r="AN1788" s="34">
        <v>8732</v>
      </c>
      <c r="AO1788" s="34">
        <v>0</v>
      </c>
      <c r="AP1788" s="33">
        <v>2792</v>
      </c>
      <c r="AQ1788" s="18" t="s">
        <v>65</v>
      </c>
      <c r="AR1788" s="25"/>
      <c r="AS1788" s="18"/>
      <c r="AT1788" s="34">
        <v>607</v>
      </c>
      <c r="AU1788" s="34">
        <v>0</v>
      </c>
      <c r="AV1788" s="34">
        <v>0</v>
      </c>
      <c r="AW1788" s="34">
        <v>345</v>
      </c>
      <c r="AX1788" s="34">
        <v>5135</v>
      </c>
      <c r="AY1788" s="33">
        <v>0</v>
      </c>
      <c r="AZ1788" s="15"/>
    </row>
    <row r="1789" spans="1:52" s="16" customFormat="1" ht="14.25" customHeight="1" x14ac:dyDescent="0.15">
      <c r="A1789" s="18" t="s">
        <v>66</v>
      </c>
      <c r="B1789" s="25"/>
      <c r="C1789" s="29"/>
      <c r="D1789" s="34">
        <f t="shared" si="171"/>
        <v>2903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6</v>
      </c>
      <c r="AC1789" s="34">
        <v>97</v>
      </c>
      <c r="AD1789" s="34">
        <v>0</v>
      </c>
      <c r="AE1789" s="34">
        <v>0</v>
      </c>
      <c r="AF1789" s="34">
        <v>0</v>
      </c>
      <c r="AG1789" s="34">
        <v>0</v>
      </c>
      <c r="AH1789" s="34">
        <v>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1200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1600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15">
      <c r="A1790" s="18" t="s">
        <v>67</v>
      </c>
      <c r="B1790" s="25"/>
      <c r="C1790" s="29"/>
      <c r="D1790" s="34">
        <f t="shared" si="171"/>
        <v>99</v>
      </c>
      <c r="E1790" s="34">
        <v>19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80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15">
      <c r="A1791" s="18" t="s">
        <v>68</v>
      </c>
      <c r="B1791" s="25"/>
      <c r="C1791" s="29"/>
      <c r="D1791" s="34">
        <f t="shared" si="171"/>
        <v>16211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408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0</v>
      </c>
      <c r="AC1791" s="34">
        <v>0</v>
      </c>
      <c r="AD1791" s="34">
        <v>5082</v>
      </c>
      <c r="AE1791" s="34">
        <v>0</v>
      </c>
      <c r="AF1791" s="34">
        <v>0</v>
      </c>
      <c r="AG1791" s="34">
        <v>0</v>
      </c>
      <c r="AH1791" s="34">
        <v>510</v>
      </c>
      <c r="AI1791" s="34">
        <v>0</v>
      </c>
      <c r="AJ1791" s="34">
        <v>0</v>
      </c>
      <c r="AK1791" s="34">
        <v>80</v>
      </c>
      <c r="AL1791" s="34">
        <v>3729</v>
      </c>
      <c r="AM1791" s="34">
        <v>0</v>
      </c>
      <c r="AN1791" s="34">
        <v>6277</v>
      </c>
      <c r="AO1791" s="34">
        <v>0</v>
      </c>
      <c r="AP1791" s="33">
        <v>125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15">
      <c r="A1792" s="18" t="s">
        <v>69</v>
      </c>
      <c r="B1792" s="25"/>
      <c r="C1792" s="29"/>
      <c r="D1792" s="34">
        <f t="shared" si="171"/>
        <v>90450</v>
      </c>
      <c r="E1792" s="34">
        <v>0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198</v>
      </c>
      <c r="M1792" s="32">
        <v>1065</v>
      </c>
      <c r="N1792" s="32">
        <v>54</v>
      </c>
      <c r="O1792" s="32">
        <v>66</v>
      </c>
      <c r="P1792" s="32">
        <v>0</v>
      </c>
      <c r="Q1792" s="32">
        <v>0</v>
      </c>
      <c r="R1792" s="32">
        <v>0</v>
      </c>
      <c r="S1792" s="32">
        <v>0</v>
      </c>
      <c r="T1792" s="32">
        <v>200</v>
      </c>
      <c r="U1792" s="33">
        <v>45</v>
      </c>
      <c r="V1792" s="18" t="s">
        <v>69</v>
      </c>
      <c r="W1792" s="25"/>
      <c r="X1792" s="29"/>
      <c r="Y1792" s="34">
        <v>100</v>
      </c>
      <c r="Z1792" s="32">
        <v>0</v>
      </c>
      <c r="AA1792" s="35">
        <v>0</v>
      </c>
      <c r="AB1792" s="34">
        <v>38</v>
      </c>
      <c r="AC1792" s="34">
        <v>35627</v>
      </c>
      <c r="AD1792" s="34">
        <v>0</v>
      </c>
      <c r="AE1792" s="34">
        <v>0</v>
      </c>
      <c r="AF1792" s="34">
        <v>0</v>
      </c>
      <c r="AG1792" s="34">
        <v>7342</v>
      </c>
      <c r="AH1792" s="34">
        <v>2939</v>
      </c>
      <c r="AI1792" s="34">
        <v>2114</v>
      </c>
      <c r="AJ1792" s="34">
        <v>0</v>
      </c>
      <c r="AK1792" s="34">
        <v>34323</v>
      </c>
      <c r="AL1792" s="34">
        <v>702</v>
      </c>
      <c r="AM1792" s="34">
        <v>0</v>
      </c>
      <c r="AN1792" s="34">
        <v>3177</v>
      </c>
      <c r="AO1792" s="34">
        <v>0</v>
      </c>
      <c r="AP1792" s="33">
        <v>2429</v>
      </c>
      <c r="AQ1792" s="18" t="s">
        <v>69</v>
      </c>
      <c r="AR1792" s="25"/>
      <c r="AS1792" s="18"/>
      <c r="AT1792" s="34">
        <v>0</v>
      </c>
      <c r="AU1792" s="34">
        <v>31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15">
      <c r="A1793" s="18" t="s">
        <v>70</v>
      </c>
      <c r="B1793" s="25"/>
      <c r="C1793" s="29"/>
      <c r="D1793" s="34">
        <f t="shared" si="171"/>
        <v>4062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168</v>
      </c>
      <c r="M1793" s="32">
        <v>50</v>
      </c>
      <c r="N1793" s="32">
        <v>0</v>
      </c>
      <c r="O1793" s="32">
        <v>133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566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66</v>
      </c>
      <c r="AC1793" s="34">
        <v>2571</v>
      </c>
      <c r="AD1793" s="34">
        <v>0</v>
      </c>
      <c r="AE1793" s="34">
        <v>0</v>
      </c>
      <c r="AF1793" s="34">
        <v>0</v>
      </c>
      <c r="AG1793" s="34">
        <v>0</v>
      </c>
      <c r="AH1793" s="34">
        <v>95</v>
      </c>
      <c r="AI1793" s="34">
        <v>125</v>
      </c>
      <c r="AJ1793" s="34">
        <v>0</v>
      </c>
      <c r="AK1793" s="34">
        <v>0</v>
      </c>
      <c r="AL1793" s="34">
        <v>0</v>
      </c>
      <c r="AM1793" s="34">
        <v>0</v>
      </c>
      <c r="AN1793" s="34">
        <v>129</v>
      </c>
      <c r="AO1793" s="34">
        <v>0</v>
      </c>
      <c r="AP1793" s="33">
        <v>159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15">
      <c r="A1794" s="18" t="s">
        <v>71</v>
      </c>
      <c r="B1794" s="25"/>
      <c r="C1794" s="29"/>
      <c r="D1794" s="34">
        <f t="shared" si="171"/>
        <v>943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16</v>
      </c>
      <c r="O1794" s="32">
        <v>0</v>
      </c>
      <c r="P1794" s="32">
        <v>50</v>
      </c>
      <c r="Q1794" s="32">
        <v>0</v>
      </c>
      <c r="R1794" s="32">
        <v>0</v>
      </c>
      <c r="S1794" s="32">
        <v>0</v>
      </c>
      <c r="T1794" s="32">
        <v>0</v>
      </c>
      <c r="U1794" s="33">
        <v>38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0</v>
      </c>
      <c r="AC1794" s="34">
        <v>109</v>
      </c>
      <c r="AD1794" s="34">
        <v>0</v>
      </c>
      <c r="AE1794" s="34">
        <v>0</v>
      </c>
      <c r="AF1794" s="34">
        <v>0</v>
      </c>
      <c r="AG1794" s="34">
        <v>0</v>
      </c>
      <c r="AH1794" s="34">
        <v>352</v>
      </c>
      <c r="AI1794" s="34">
        <v>23</v>
      </c>
      <c r="AJ1794" s="34">
        <v>0</v>
      </c>
      <c r="AK1794" s="34">
        <v>0</v>
      </c>
      <c r="AL1794" s="34">
        <v>0</v>
      </c>
      <c r="AM1794" s="34">
        <v>0</v>
      </c>
      <c r="AN1794" s="34">
        <v>164</v>
      </c>
      <c r="AO1794" s="34">
        <v>0</v>
      </c>
      <c r="AP1794" s="33">
        <v>0</v>
      </c>
      <c r="AQ1794" s="18" t="s">
        <v>71</v>
      </c>
      <c r="AR1794" s="25"/>
      <c r="AS1794" s="18"/>
      <c r="AT1794" s="34">
        <v>0</v>
      </c>
      <c r="AU1794" s="34">
        <v>191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15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15">
      <c r="A1796" s="18" t="s">
        <v>73</v>
      </c>
      <c r="B1796" s="25"/>
      <c r="C1796" s="29"/>
      <c r="D1796" s="34">
        <f t="shared" si="171"/>
        <v>26986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64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1410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1100</v>
      </c>
      <c r="AI1796" s="34">
        <v>0</v>
      </c>
      <c r="AJ1796" s="34">
        <v>0</v>
      </c>
      <c r="AK1796" s="34">
        <v>23822</v>
      </c>
      <c r="AL1796" s="34">
        <v>160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430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15">
      <c r="A1797" s="18" t="s">
        <v>74</v>
      </c>
      <c r="B1797" s="25"/>
      <c r="C1797" s="29"/>
      <c r="D1797" s="34">
        <f t="shared" si="171"/>
        <v>3806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0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47</v>
      </c>
      <c r="AC1797" s="34">
        <v>2281</v>
      </c>
      <c r="AD1797" s="34">
        <v>0</v>
      </c>
      <c r="AE1797" s="34">
        <v>0</v>
      </c>
      <c r="AF1797" s="34">
        <v>0</v>
      </c>
      <c r="AG1797" s="34">
        <v>18</v>
      </c>
      <c r="AH1797" s="34">
        <v>47</v>
      </c>
      <c r="AI1797" s="34">
        <v>282</v>
      </c>
      <c r="AJ1797" s="34">
        <v>0</v>
      </c>
      <c r="AK1797" s="34">
        <v>35</v>
      </c>
      <c r="AL1797" s="34">
        <v>401</v>
      </c>
      <c r="AM1797" s="34">
        <v>50</v>
      </c>
      <c r="AN1797" s="34">
        <v>70</v>
      </c>
      <c r="AO1797" s="34">
        <v>0</v>
      </c>
      <c r="AP1797" s="33">
        <v>263</v>
      </c>
      <c r="AQ1797" s="18" t="s">
        <v>74</v>
      </c>
      <c r="AR1797" s="25"/>
      <c r="AS1797" s="18"/>
      <c r="AT1797" s="34">
        <v>0</v>
      </c>
      <c r="AU1797" s="34">
        <v>312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15">
      <c r="A1798" s="18" t="s">
        <v>75</v>
      </c>
      <c r="B1798" s="25"/>
      <c r="C1798" s="29"/>
      <c r="D1798" s="34">
        <f t="shared" si="171"/>
        <v>260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260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15">
      <c r="A1799" s="18" t="s">
        <v>76</v>
      </c>
      <c r="B1799" s="25"/>
      <c r="C1799" s="29"/>
      <c r="D1799" s="34">
        <f t="shared" si="171"/>
        <v>55212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79</v>
      </c>
      <c r="M1799" s="32">
        <v>414</v>
      </c>
      <c r="N1799" s="32">
        <v>36990</v>
      </c>
      <c r="O1799" s="32">
        <v>748</v>
      </c>
      <c r="P1799" s="32">
        <v>0</v>
      </c>
      <c r="Q1799" s="32">
        <v>0</v>
      </c>
      <c r="R1799" s="32">
        <v>0</v>
      </c>
      <c r="S1799" s="32">
        <v>180</v>
      </c>
      <c r="T1799" s="32">
        <v>0</v>
      </c>
      <c r="U1799" s="33">
        <v>168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602</v>
      </c>
      <c r="AC1799" s="34">
        <v>10382</v>
      </c>
      <c r="AD1799" s="34">
        <v>542</v>
      </c>
      <c r="AE1799" s="34">
        <v>0</v>
      </c>
      <c r="AF1799" s="34">
        <v>687</v>
      </c>
      <c r="AG1799" s="34">
        <v>215</v>
      </c>
      <c r="AH1799" s="34">
        <v>71</v>
      </c>
      <c r="AI1799" s="34">
        <v>349</v>
      </c>
      <c r="AJ1799" s="34">
        <v>0</v>
      </c>
      <c r="AK1799" s="34">
        <v>0</v>
      </c>
      <c r="AL1799" s="34">
        <v>0</v>
      </c>
      <c r="AM1799" s="34">
        <v>19</v>
      </c>
      <c r="AN1799" s="34">
        <v>231</v>
      </c>
      <c r="AO1799" s="34">
        <v>10</v>
      </c>
      <c r="AP1799" s="33">
        <v>865</v>
      </c>
      <c r="AQ1799" s="18" t="s">
        <v>76</v>
      </c>
      <c r="AR1799" s="25"/>
      <c r="AS1799" s="18"/>
      <c r="AT1799" s="34">
        <v>0</v>
      </c>
      <c r="AU1799" s="34">
        <v>77</v>
      </c>
      <c r="AV1799" s="34">
        <v>0</v>
      </c>
      <c r="AW1799" s="34">
        <v>375</v>
      </c>
      <c r="AX1799" s="34">
        <v>2208</v>
      </c>
      <c r="AY1799" s="33">
        <v>0</v>
      </c>
      <c r="AZ1799" s="15"/>
    </row>
    <row r="1800" spans="1:52" s="16" customFormat="1" ht="14.25" customHeight="1" x14ac:dyDescent="0.15">
      <c r="A1800" s="18" t="s">
        <v>77</v>
      </c>
      <c r="B1800" s="25"/>
      <c r="C1800" s="29"/>
      <c r="D1800" s="34">
        <f t="shared" si="171"/>
        <v>10134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944</v>
      </c>
      <c r="AD1800" s="34">
        <v>0</v>
      </c>
      <c r="AE1800" s="34">
        <v>0</v>
      </c>
      <c r="AF1800" s="34">
        <v>0</v>
      </c>
      <c r="AG1800" s="34">
        <v>5372</v>
      </c>
      <c r="AH1800" s="34">
        <v>743</v>
      </c>
      <c r="AI1800" s="34">
        <v>0</v>
      </c>
      <c r="AJ1800" s="34">
        <v>0</v>
      </c>
      <c r="AK1800" s="34">
        <v>60</v>
      </c>
      <c r="AL1800" s="34">
        <v>220</v>
      </c>
      <c r="AM1800" s="34">
        <v>0</v>
      </c>
      <c r="AN1800" s="34">
        <v>20</v>
      </c>
      <c r="AO1800" s="34">
        <v>0</v>
      </c>
      <c r="AP1800" s="33">
        <v>2724</v>
      </c>
      <c r="AQ1800" s="18" t="s">
        <v>77</v>
      </c>
      <c r="AR1800" s="25"/>
      <c r="AS1800" s="18"/>
      <c r="AT1800" s="34">
        <v>51</v>
      </c>
      <c r="AU1800" s="34">
        <v>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15">
      <c r="A1801" s="18" t="s">
        <v>78</v>
      </c>
      <c r="B1801" s="25"/>
      <c r="C1801" s="29"/>
      <c r="D1801" s="34">
        <f t="shared" si="171"/>
        <v>30431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20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51</v>
      </c>
      <c r="AD1801" s="34">
        <v>0</v>
      </c>
      <c r="AE1801" s="34">
        <v>0</v>
      </c>
      <c r="AF1801" s="34">
        <v>0</v>
      </c>
      <c r="AG1801" s="34">
        <v>737</v>
      </c>
      <c r="AH1801" s="34">
        <v>0</v>
      </c>
      <c r="AI1801" s="34">
        <v>0</v>
      </c>
      <c r="AJ1801" s="34">
        <v>0</v>
      </c>
      <c r="AK1801" s="34">
        <v>0</v>
      </c>
      <c r="AL1801" s="34">
        <v>0</v>
      </c>
      <c r="AM1801" s="34">
        <v>0</v>
      </c>
      <c r="AN1801" s="34">
        <v>15703</v>
      </c>
      <c r="AO1801" s="34">
        <v>0</v>
      </c>
      <c r="AP1801" s="33">
        <v>13920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15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15">
      <c r="A1803" s="18" t="s">
        <v>80</v>
      </c>
      <c r="B1803" s="25"/>
      <c r="C1803" s="29"/>
      <c r="D1803" s="34">
        <f t="shared" si="171"/>
        <v>118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118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15">
      <c r="A1804" s="18" t="s">
        <v>81</v>
      </c>
      <c r="B1804" s="25"/>
      <c r="C1804" s="29"/>
      <c r="D1804" s="34">
        <f t="shared" si="171"/>
        <v>1670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1140</v>
      </c>
      <c r="AC1804" s="34">
        <v>530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15">
      <c r="A1805" s="18" t="s">
        <v>82</v>
      </c>
      <c r="B1805" s="25"/>
      <c r="C1805" s="29"/>
      <c r="D1805" s="34">
        <f t="shared" si="171"/>
        <v>8464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1628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20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317</v>
      </c>
      <c r="AC1805" s="34">
        <v>160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5427</v>
      </c>
      <c r="AX1805" s="34">
        <v>912</v>
      </c>
      <c r="AY1805" s="33">
        <v>0</v>
      </c>
      <c r="AZ1805" s="15"/>
    </row>
    <row r="1806" spans="1:52" s="64" customFormat="1" ht="14.25" customHeight="1" x14ac:dyDescent="0.15">
      <c r="A1806" s="52" t="s">
        <v>83</v>
      </c>
      <c r="B1806" s="53"/>
      <c r="C1806" s="54"/>
      <c r="D1806" s="50">
        <f t="shared" si="171"/>
        <v>92526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150</v>
      </c>
      <c r="N1806" s="51">
        <v>41082</v>
      </c>
      <c r="O1806" s="51">
        <v>72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828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14562</v>
      </c>
      <c r="AC1806" s="50">
        <v>1462</v>
      </c>
      <c r="AD1806" s="50">
        <v>0</v>
      </c>
      <c r="AE1806" s="50">
        <v>0</v>
      </c>
      <c r="AF1806" s="50">
        <v>0</v>
      </c>
      <c r="AG1806" s="50">
        <v>81</v>
      </c>
      <c r="AH1806" s="50">
        <v>433</v>
      </c>
      <c r="AI1806" s="50">
        <v>0</v>
      </c>
      <c r="AJ1806" s="50">
        <v>0</v>
      </c>
      <c r="AK1806" s="50">
        <v>389</v>
      </c>
      <c r="AL1806" s="50">
        <v>73</v>
      </c>
      <c r="AM1806" s="50">
        <v>0</v>
      </c>
      <c r="AN1806" s="50">
        <v>19051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0</v>
      </c>
      <c r="AU1806" s="50">
        <v>0</v>
      </c>
      <c r="AV1806" s="50">
        <v>0</v>
      </c>
      <c r="AW1806" s="50">
        <v>8560</v>
      </c>
      <c r="AX1806" s="50">
        <v>5783</v>
      </c>
      <c r="AY1806" s="45">
        <v>0</v>
      </c>
      <c r="AZ1806" s="63"/>
    </row>
    <row r="1807" spans="1:52" s="9" customFormat="1" ht="15.75" customHeight="1" x14ac:dyDescent="0.15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15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15">
      <c r="A1809" s="42" t="s">
        <v>44</v>
      </c>
      <c r="B1809" s="43"/>
      <c r="C1809" s="44"/>
      <c r="D1809" s="66">
        <f>SUM(E1809:AY1809)</f>
        <v>250763</v>
      </c>
      <c r="E1809" s="67">
        <f>SUM(E1810:E1848)</f>
        <v>13393</v>
      </c>
      <c r="F1809" s="67">
        <f t="shared" ref="F1809:U1809" si="172">SUM(F1810:F1848)</f>
        <v>695</v>
      </c>
      <c r="G1809" s="67">
        <f t="shared" si="172"/>
        <v>220</v>
      </c>
      <c r="H1809" s="67">
        <f t="shared" si="172"/>
        <v>5637</v>
      </c>
      <c r="I1809" s="67">
        <f t="shared" si="172"/>
        <v>18</v>
      </c>
      <c r="J1809" s="67">
        <f t="shared" si="172"/>
        <v>19</v>
      </c>
      <c r="K1809" s="67">
        <f t="shared" si="172"/>
        <v>145</v>
      </c>
      <c r="L1809" s="67">
        <f t="shared" si="172"/>
        <v>20231</v>
      </c>
      <c r="M1809" s="67">
        <f t="shared" si="172"/>
        <v>2976</v>
      </c>
      <c r="N1809" s="67">
        <f t="shared" si="172"/>
        <v>39257</v>
      </c>
      <c r="O1809" s="67">
        <f t="shared" si="172"/>
        <v>14615</v>
      </c>
      <c r="P1809" s="67">
        <f t="shared" si="172"/>
        <v>0</v>
      </c>
      <c r="Q1809" s="67">
        <f t="shared" si="172"/>
        <v>0</v>
      </c>
      <c r="R1809" s="67">
        <f t="shared" si="172"/>
        <v>0</v>
      </c>
      <c r="S1809" s="67">
        <f t="shared" si="172"/>
        <v>6975</v>
      </c>
      <c r="T1809" s="67">
        <f t="shared" si="172"/>
        <v>6296</v>
      </c>
      <c r="U1809" s="68">
        <f t="shared" si="172"/>
        <v>8041</v>
      </c>
      <c r="V1809" s="42" t="s">
        <v>44</v>
      </c>
      <c r="W1809" s="70"/>
      <c r="X1809" s="71"/>
      <c r="Y1809" s="72">
        <f t="shared" ref="Y1809:AP1809" si="173">SUM(Y1810:Y1848)</f>
        <v>355</v>
      </c>
      <c r="Z1809" s="67">
        <f t="shared" si="173"/>
        <v>0</v>
      </c>
      <c r="AA1809" s="67">
        <f t="shared" si="173"/>
        <v>0</v>
      </c>
      <c r="AB1809" s="67">
        <f t="shared" si="173"/>
        <v>25753</v>
      </c>
      <c r="AC1809" s="67">
        <f t="shared" si="173"/>
        <v>75330</v>
      </c>
      <c r="AD1809" s="67">
        <f t="shared" si="173"/>
        <v>53</v>
      </c>
      <c r="AE1809" s="67">
        <f t="shared" si="173"/>
        <v>0</v>
      </c>
      <c r="AF1809" s="67">
        <f t="shared" si="173"/>
        <v>0</v>
      </c>
      <c r="AG1809" s="67">
        <f t="shared" si="173"/>
        <v>922</v>
      </c>
      <c r="AH1809" s="67">
        <f t="shared" si="173"/>
        <v>162</v>
      </c>
      <c r="AI1809" s="67">
        <f t="shared" si="173"/>
        <v>202</v>
      </c>
      <c r="AJ1809" s="67">
        <f t="shared" si="173"/>
        <v>64</v>
      </c>
      <c r="AK1809" s="67">
        <f t="shared" si="173"/>
        <v>365</v>
      </c>
      <c r="AL1809" s="67">
        <f t="shared" si="173"/>
        <v>0</v>
      </c>
      <c r="AM1809" s="67">
        <f t="shared" si="173"/>
        <v>0</v>
      </c>
      <c r="AN1809" s="67">
        <f t="shared" si="173"/>
        <v>12774</v>
      </c>
      <c r="AO1809" s="67">
        <f t="shared" si="173"/>
        <v>273</v>
      </c>
      <c r="AP1809" s="68">
        <f t="shared" si="173"/>
        <v>1028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11071</v>
      </c>
      <c r="AV1809" s="67">
        <f t="shared" si="174"/>
        <v>0</v>
      </c>
      <c r="AW1809" s="67">
        <f t="shared" si="174"/>
        <v>3150</v>
      </c>
      <c r="AX1809" s="67">
        <f t="shared" si="174"/>
        <v>743</v>
      </c>
      <c r="AY1809" s="73">
        <f t="shared" si="174"/>
        <v>0</v>
      </c>
      <c r="AZ1809" s="15"/>
    </row>
    <row r="1810" spans="1:52" s="16" customFormat="1" ht="14.25" customHeight="1" x14ac:dyDescent="0.15">
      <c r="A1810" s="18" t="s">
        <v>45</v>
      </c>
      <c r="B1810" s="25"/>
      <c r="C1810" s="29"/>
      <c r="D1810" s="34">
        <f t="shared" ref="D1810:D1848" si="175">SUM(E1810:AY1810)</f>
        <v>42848</v>
      </c>
      <c r="E1810" s="34">
        <v>6235</v>
      </c>
      <c r="F1810" s="34">
        <v>20</v>
      </c>
      <c r="G1810" s="32">
        <v>0</v>
      </c>
      <c r="H1810" s="32">
        <v>2202</v>
      </c>
      <c r="I1810" s="32">
        <v>0</v>
      </c>
      <c r="J1810" s="32">
        <v>0</v>
      </c>
      <c r="K1810" s="32">
        <v>0</v>
      </c>
      <c r="L1810" s="32">
        <v>13005</v>
      </c>
      <c r="M1810" s="32">
        <v>108</v>
      </c>
      <c r="N1810" s="32">
        <v>8067</v>
      </c>
      <c r="O1810" s="32">
        <v>276</v>
      </c>
      <c r="P1810" s="32">
        <v>0</v>
      </c>
      <c r="Q1810" s="32">
        <v>0</v>
      </c>
      <c r="R1810" s="32">
        <v>0</v>
      </c>
      <c r="S1810" s="32">
        <v>6975</v>
      </c>
      <c r="T1810" s="32">
        <v>4</v>
      </c>
      <c r="U1810" s="33">
        <v>5882</v>
      </c>
      <c r="V1810" s="18" t="s">
        <v>45</v>
      </c>
      <c r="W1810" s="25"/>
      <c r="X1810" s="29"/>
      <c r="Y1810" s="34">
        <v>74</v>
      </c>
      <c r="Z1810" s="32">
        <v>0</v>
      </c>
      <c r="AA1810" s="35">
        <v>0</v>
      </c>
      <c r="AB1810" s="34">
        <v>0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15">
      <c r="A1811" s="18" t="s">
        <v>46</v>
      </c>
      <c r="B1811" s="25"/>
      <c r="C1811" s="29"/>
      <c r="D1811" s="34">
        <f t="shared" si="175"/>
        <v>543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528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15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15">
      <c r="A1812" s="18" t="s">
        <v>47</v>
      </c>
      <c r="B1812" s="25"/>
      <c r="C1812" s="29"/>
      <c r="D1812" s="34">
        <f t="shared" si="175"/>
        <v>1170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1170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15">
      <c r="A1813" s="18" t="s">
        <v>48</v>
      </c>
      <c r="B1813" s="25"/>
      <c r="C1813" s="29"/>
      <c r="D1813" s="34">
        <f t="shared" si="175"/>
        <v>29974</v>
      </c>
      <c r="E1813" s="34">
        <v>4163</v>
      </c>
      <c r="F1813" s="34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145</v>
      </c>
      <c r="L1813" s="32">
        <v>722</v>
      </c>
      <c r="M1813" s="32">
        <v>0</v>
      </c>
      <c r="N1813" s="32">
        <v>15344</v>
      </c>
      <c r="O1813" s="32">
        <v>9500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40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60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15">
      <c r="A1814" s="18" t="s">
        <v>49</v>
      </c>
      <c r="B1814" s="25"/>
      <c r="C1814" s="29"/>
      <c r="D1814" s="34">
        <f t="shared" si="175"/>
        <v>915</v>
      </c>
      <c r="E1814" s="34">
        <v>8</v>
      </c>
      <c r="F1814" s="34">
        <v>0</v>
      </c>
      <c r="G1814" s="32">
        <v>0</v>
      </c>
      <c r="H1814" s="32">
        <v>0</v>
      </c>
      <c r="I1814" s="32">
        <v>0</v>
      </c>
      <c r="J1814" s="32">
        <v>19</v>
      </c>
      <c r="K1814" s="32">
        <v>0</v>
      </c>
      <c r="L1814" s="32">
        <v>888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15">
      <c r="A1815" s="18" t="s">
        <v>50</v>
      </c>
      <c r="B1815" s="25"/>
      <c r="C1815" s="29"/>
      <c r="D1815" s="34">
        <f t="shared" si="175"/>
        <v>143</v>
      </c>
      <c r="E1815" s="34">
        <v>0</v>
      </c>
      <c r="F1815" s="34">
        <v>0</v>
      </c>
      <c r="G1815" s="32">
        <v>0</v>
      </c>
      <c r="H1815" s="32">
        <v>0</v>
      </c>
      <c r="I1815" s="32">
        <v>18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125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15">
      <c r="A1816" s="18" t="s">
        <v>51</v>
      </c>
      <c r="B1816" s="25"/>
      <c r="C1816" s="29"/>
      <c r="D1816" s="34">
        <f t="shared" si="175"/>
        <v>1984</v>
      </c>
      <c r="E1816" s="34">
        <v>0</v>
      </c>
      <c r="F1816" s="34">
        <v>0</v>
      </c>
      <c r="G1816" s="32">
        <v>0</v>
      </c>
      <c r="H1816" s="32">
        <v>462</v>
      </c>
      <c r="I1816" s="32">
        <v>0</v>
      </c>
      <c r="J1816" s="32">
        <v>0</v>
      </c>
      <c r="K1816" s="32">
        <v>0</v>
      </c>
      <c r="L1816" s="32">
        <v>165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1357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15">
      <c r="A1817" s="18" t="s">
        <v>52</v>
      </c>
      <c r="B1817" s="25"/>
      <c r="C1817" s="29"/>
      <c r="D1817" s="34">
        <f t="shared" si="175"/>
        <v>6484</v>
      </c>
      <c r="E1817" s="34">
        <v>1952</v>
      </c>
      <c r="F1817" s="34">
        <v>61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175</v>
      </c>
      <c r="N1817" s="32">
        <v>296</v>
      </c>
      <c r="O1817" s="32">
        <v>92</v>
      </c>
      <c r="P1817" s="32">
        <v>0</v>
      </c>
      <c r="Q1817" s="32">
        <v>0</v>
      </c>
      <c r="R1817" s="32">
        <v>0</v>
      </c>
      <c r="S1817" s="32">
        <v>0</v>
      </c>
      <c r="T1817" s="32">
        <v>339</v>
      </c>
      <c r="U1817" s="33">
        <v>157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1655</v>
      </c>
      <c r="AD1817" s="34">
        <v>53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64</v>
      </c>
      <c r="AK1817" s="34">
        <v>64</v>
      </c>
      <c r="AL1817" s="34">
        <v>0</v>
      </c>
      <c r="AM1817" s="34">
        <v>0</v>
      </c>
      <c r="AN1817" s="34">
        <v>914</v>
      </c>
      <c r="AO1817" s="34">
        <v>43</v>
      </c>
      <c r="AP1817" s="33">
        <v>348</v>
      </c>
      <c r="AQ1817" s="18" t="s">
        <v>52</v>
      </c>
      <c r="AR1817" s="25"/>
      <c r="AS1817" s="18"/>
      <c r="AT1817" s="34">
        <v>0</v>
      </c>
      <c r="AU1817" s="34">
        <v>271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15">
      <c r="A1818" s="18" t="s">
        <v>53</v>
      </c>
      <c r="B1818" s="25"/>
      <c r="C1818" s="29"/>
      <c r="D1818" s="34">
        <f t="shared" si="175"/>
        <v>1476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180</v>
      </c>
      <c r="M1818" s="32">
        <v>0</v>
      </c>
      <c r="N1818" s="32">
        <v>11</v>
      </c>
      <c r="O1818" s="32">
        <v>879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0</v>
      </c>
      <c r="V1818" s="18" t="s">
        <v>53</v>
      </c>
      <c r="W1818" s="25"/>
      <c r="X1818" s="29"/>
      <c r="Y1818" s="34">
        <v>74</v>
      </c>
      <c r="Z1818" s="32">
        <v>0</v>
      </c>
      <c r="AA1818" s="35">
        <v>0</v>
      </c>
      <c r="AB1818" s="34">
        <v>0</v>
      </c>
      <c r="AC1818" s="34">
        <v>108</v>
      </c>
      <c r="AD1818" s="34">
        <v>0</v>
      </c>
      <c r="AE1818" s="34">
        <v>0</v>
      </c>
      <c r="AF1818" s="34">
        <v>0</v>
      </c>
      <c r="AG1818" s="34">
        <v>0</v>
      </c>
      <c r="AH1818" s="34">
        <v>67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157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15">
      <c r="A1819" s="18" t="s">
        <v>54</v>
      </c>
      <c r="B1819" s="25"/>
      <c r="C1819" s="29"/>
      <c r="D1819" s="34">
        <f t="shared" si="175"/>
        <v>14019</v>
      </c>
      <c r="E1819" s="34">
        <v>720</v>
      </c>
      <c r="F1819" s="34">
        <v>614</v>
      </c>
      <c r="G1819" s="32">
        <v>220</v>
      </c>
      <c r="H1819" s="32">
        <v>2973</v>
      </c>
      <c r="I1819" s="32">
        <v>0</v>
      </c>
      <c r="J1819" s="32">
        <v>0</v>
      </c>
      <c r="K1819" s="32">
        <v>0</v>
      </c>
      <c r="L1819" s="32">
        <v>2977</v>
      </c>
      <c r="M1819" s="32">
        <v>210</v>
      </c>
      <c r="N1819" s="32">
        <v>84</v>
      </c>
      <c r="O1819" s="32">
        <v>1494</v>
      </c>
      <c r="P1819" s="32">
        <v>0</v>
      </c>
      <c r="Q1819" s="32">
        <v>0</v>
      </c>
      <c r="R1819" s="32">
        <v>0</v>
      </c>
      <c r="S1819" s="32">
        <v>0</v>
      </c>
      <c r="T1819" s="32">
        <v>120</v>
      </c>
      <c r="U1819" s="33">
        <v>25</v>
      </c>
      <c r="V1819" s="18" t="s">
        <v>54</v>
      </c>
      <c r="W1819" s="25"/>
      <c r="X1819" s="29"/>
      <c r="Y1819" s="34">
        <v>90</v>
      </c>
      <c r="Z1819" s="32">
        <v>0</v>
      </c>
      <c r="AA1819" s="35">
        <v>0</v>
      </c>
      <c r="AB1819" s="34">
        <v>0</v>
      </c>
      <c r="AC1819" s="34">
        <v>1417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3075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15">
      <c r="A1820" s="18" t="s">
        <v>55</v>
      </c>
      <c r="B1820" s="25"/>
      <c r="C1820" s="29"/>
      <c r="D1820" s="34">
        <f t="shared" si="175"/>
        <v>7689</v>
      </c>
      <c r="E1820" s="34">
        <v>30</v>
      </c>
      <c r="F1820" s="34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0</v>
      </c>
      <c r="M1820" s="32">
        <v>11</v>
      </c>
      <c r="N1820" s="32">
        <v>124</v>
      </c>
      <c r="O1820" s="32">
        <v>841</v>
      </c>
      <c r="P1820" s="32">
        <v>0</v>
      </c>
      <c r="Q1820" s="32">
        <v>0</v>
      </c>
      <c r="R1820" s="32">
        <v>0</v>
      </c>
      <c r="S1820" s="32">
        <v>0</v>
      </c>
      <c r="T1820" s="32">
        <v>2933</v>
      </c>
      <c r="U1820" s="33">
        <v>1791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1750</v>
      </c>
      <c r="AD1820" s="34">
        <v>0</v>
      </c>
      <c r="AE1820" s="34">
        <v>0</v>
      </c>
      <c r="AF1820" s="34">
        <v>0</v>
      </c>
      <c r="AG1820" s="34">
        <v>0</v>
      </c>
      <c r="AH1820" s="34">
        <v>66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143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15">
      <c r="A1821" s="18" t="s">
        <v>56</v>
      </c>
      <c r="B1821" s="25"/>
      <c r="C1821" s="29"/>
      <c r="D1821" s="34">
        <f t="shared" si="175"/>
        <v>0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0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15">
      <c r="A1822" s="18" t="s">
        <v>57</v>
      </c>
      <c r="B1822" s="25"/>
      <c r="C1822" s="29"/>
      <c r="D1822" s="34">
        <f t="shared" si="175"/>
        <v>1017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900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117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15">
      <c r="A1823" s="18" t="s">
        <v>58</v>
      </c>
      <c r="B1823" s="25"/>
      <c r="C1823" s="29"/>
      <c r="D1823" s="34">
        <f t="shared" si="175"/>
        <v>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15">
      <c r="A1824" s="18" t="s">
        <v>59</v>
      </c>
      <c r="B1824" s="25"/>
      <c r="C1824" s="29"/>
      <c r="D1824" s="34">
        <f t="shared" si="175"/>
        <v>533</v>
      </c>
      <c r="E1824" s="34">
        <v>200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202</v>
      </c>
      <c r="AJ1824" s="34">
        <v>0</v>
      </c>
      <c r="AK1824" s="34">
        <v>0</v>
      </c>
      <c r="AL1824" s="34">
        <v>0</v>
      </c>
      <c r="AM1824" s="34">
        <v>0</v>
      </c>
      <c r="AN1824" s="34">
        <v>40</v>
      </c>
      <c r="AO1824" s="34">
        <v>0</v>
      </c>
      <c r="AP1824" s="33">
        <v>91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15">
      <c r="A1825" s="18" t="s">
        <v>60</v>
      </c>
      <c r="B1825" s="25"/>
      <c r="C1825" s="29"/>
      <c r="D1825" s="34">
        <f t="shared" si="175"/>
        <v>11219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246</v>
      </c>
      <c r="O1825" s="32">
        <v>40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133</v>
      </c>
      <c r="AQ1825" s="18" t="s">
        <v>60</v>
      </c>
      <c r="AR1825" s="25"/>
      <c r="AS1825" s="18"/>
      <c r="AT1825" s="34">
        <v>0</v>
      </c>
      <c r="AU1825" s="34">
        <v>10800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15">
      <c r="A1826" s="18" t="s">
        <v>61</v>
      </c>
      <c r="B1826" s="25"/>
      <c r="C1826" s="29"/>
      <c r="D1826" s="34">
        <f t="shared" si="175"/>
        <v>1505</v>
      </c>
      <c r="E1826" s="34">
        <v>29</v>
      </c>
      <c r="F1826" s="34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50</v>
      </c>
      <c r="N1826" s="32">
        <v>435</v>
      </c>
      <c r="O1826" s="32">
        <v>0</v>
      </c>
      <c r="P1826" s="32">
        <v>0</v>
      </c>
      <c r="Q1826" s="32">
        <v>0</v>
      </c>
      <c r="R1826" s="32">
        <v>0</v>
      </c>
      <c r="S1826" s="32">
        <v>0</v>
      </c>
      <c r="T1826" s="32">
        <v>883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100</v>
      </c>
      <c r="AC1826" s="34">
        <v>8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15">
      <c r="A1827" s="18" t="s">
        <v>62</v>
      </c>
      <c r="B1827" s="25"/>
      <c r="C1827" s="29"/>
      <c r="D1827" s="34">
        <f t="shared" si="175"/>
        <v>2054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37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2017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15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15">
      <c r="A1829" s="18" t="s">
        <v>64</v>
      </c>
      <c r="B1829" s="25"/>
      <c r="C1829" s="29"/>
      <c r="D1829" s="34">
        <f t="shared" si="175"/>
        <v>204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100</v>
      </c>
      <c r="AC1829" s="34">
        <v>50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54</v>
      </c>
      <c r="AY1829" s="33">
        <v>0</v>
      </c>
      <c r="AZ1829" s="15"/>
    </row>
    <row r="1830" spans="1:52" s="16" customFormat="1" ht="14.25" customHeight="1" x14ac:dyDescent="0.15">
      <c r="A1830" s="18" t="s">
        <v>65</v>
      </c>
      <c r="B1830" s="25"/>
      <c r="C1830" s="29"/>
      <c r="D1830" s="34">
        <f t="shared" si="175"/>
        <v>1790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94</v>
      </c>
      <c r="M1830" s="32">
        <v>0</v>
      </c>
      <c r="N1830" s="32">
        <v>106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3">
        <v>0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566</v>
      </c>
      <c r="AD1830" s="34">
        <v>0</v>
      </c>
      <c r="AE1830" s="34">
        <v>0</v>
      </c>
      <c r="AF1830" s="34">
        <v>0</v>
      </c>
      <c r="AG1830" s="34">
        <v>905</v>
      </c>
      <c r="AH1830" s="34">
        <v>0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0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119</v>
      </c>
      <c r="AY1830" s="33">
        <v>0</v>
      </c>
      <c r="AZ1830" s="15"/>
    </row>
    <row r="1831" spans="1:52" s="16" customFormat="1" ht="14.25" customHeight="1" x14ac:dyDescent="0.15">
      <c r="A1831" s="18" t="s">
        <v>66</v>
      </c>
      <c r="B1831" s="25"/>
      <c r="C1831" s="29"/>
      <c r="D1831" s="34">
        <f t="shared" si="175"/>
        <v>0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0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15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15">
      <c r="A1833" s="18" t="s">
        <v>68</v>
      </c>
      <c r="B1833" s="25"/>
      <c r="C1833" s="29"/>
      <c r="D1833" s="34">
        <f t="shared" si="175"/>
        <v>56</v>
      </c>
      <c r="E1833" s="34">
        <v>56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15">
      <c r="A1834" s="18" t="s">
        <v>69</v>
      </c>
      <c r="B1834" s="25"/>
      <c r="C1834" s="29"/>
      <c r="D1834" s="34">
        <f t="shared" si="175"/>
        <v>2800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1620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20</v>
      </c>
      <c r="AC1834" s="34">
        <v>1140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20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15">
      <c r="A1835" s="18" t="s">
        <v>70</v>
      </c>
      <c r="B1835" s="25"/>
      <c r="C1835" s="29"/>
      <c r="D1835" s="34">
        <f t="shared" si="175"/>
        <v>7951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120</v>
      </c>
      <c r="M1835" s="32">
        <v>765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7066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15">
      <c r="A1836" s="18" t="s">
        <v>71</v>
      </c>
      <c r="B1836" s="25"/>
      <c r="C1836" s="29"/>
      <c r="D1836" s="34">
        <f t="shared" si="175"/>
        <v>20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20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15">
      <c r="A1837" s="18" t="s">
        <v>72</v>
      </c>
      <c r="B1837" s="25"/>
      <c r="C1837" s="29"/>
      <c r="D1837" s="34">
        <f t="shared" si="175"/>
        <v>65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10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55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15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15">
      <c r="A1839" s="18" t="s">
        <v>74</v>
      </c>
      <c r="B1839" s="25"/>
      <c r="C1839" s="29"/>
      <c r="D1839" s="34">
        <f t="shared" si="175"/>
        <v>2818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2818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15">
      <c r="A1840" s="18" t="s">
        <v>75</v>
      </c>
      <c r="B1840" s="25"/>
      <c r="C1840" s="29"/>
      <c r="D1840" s="34">
        <f t="shared" si="175"/>
        <v>21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21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15">
      <c r="A1841" s="18" t="s">
        <v>76</v>
      </c>
      <c r="B1841" s="25"/>
      <c r="C1841" s="29"/>
      <c r="D1841" s="34">
        <f t="shared" si="175"/>
        <v>58530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602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3">
        <v>58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56022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1270</v>
      </c>
      <c r="AO1841" s="34">
        <v>230</v>
      </c>
      <c r="AP1841" s="33">
        <v>101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247</v>
      </c>
      <c r="AY1841" s="33">
        <v>0</v>
      </c>
      <c r="AZ1841" s="15"/>
    </row>
    <row r="1842" spans="1:52" s="16" customFormat="1" ht="14.25" customHeight="1" x14ac:dyDescent="0.15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15">
      <c r="A1843" s="18" t="s">
        <v>78</v>
      </c>
      <c r="B1843" s="25"/>
      <c r="C1843" s="29"/>
      <c r="D1843" s="34">
        <f t="shared" si="175"/>
        <v>1270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1270</v>
      </c>
      <c r="AO1843" s="34">
        <v>0</v>
      </c>
      <c r="AP1843" s="33">
        <v>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15">
      <c r="A1844" s="18" t="s">
        <v>79</v>
      </c>
      <c r="B1844" s="25"/>
      <c r="C1844" s="29"/>
      <c r="D1844" s="34">
        <f t="shared" si="175"/>
        <v>48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48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15">
      <c r="A1845" s="18" t="s">
        <v>80</v>
      </c>
      <c r="B1845" s="25"/>
      <c r="C1845" s="29"/>
      <c r="D1845" s="34">
        <f t="shared" si="175"/>
        <v>0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0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15">
      <c r="A1846" s="18" t="s">
        <v>81</v>
      </c>
      <c r="B1846" s="25"/>
      <c r="C1846" s="29"/>
      <c r="D1846" s="34">
        <f t="shared" si="175"/>
        <v>3576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3456</v>
      </c>
      <c r="O1846" s="32">
        <v>120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15">
      <c r="A1847" s="18" t="s">
        <v>82</v>
      </c>
      <c r="B1847" s="25"/>
      <c r="C1847" s="29"/>
      <c r="D1847" s="34">
        <f t="shared" si="175"/>
        <v>3888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417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95</v>
      </c>
      <c r="AC1847" s="34">
        <v>828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2487</v>
      </c>
      <c r="AX1847" s="34">
        <v>61</v>
      </c>
      <c r="AY1847" s="33">
        <v>0</v>
      </c>
      <c r="AZ1847" s="15"/>
    </row>
    <row r="1848" spans="1:52" s="64" customFormat="1" ht="14.25" customHeight="1" x14ac:dyDescent="0.15">
      <c r="A1848" s="52" t="s">
        <v>83</v>
      </c>
      <c r="B1848" s="53"/>
      <c r="C1848" s="54"/>
      <c r="D1848" s="50">
        <f t="shared" si="175"/>
        <v>44153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10651</v>
      </c>
      <c r="O1848" s="51">
        <v>70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73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25378</v>
      </c>
      <c r="AC1848" s="50">
        <v>524</v>
      </c>
      <c r="AD1848" s="50">
        <v>0</v>
      </c>
      <c r="AE1848" s="50">
        <v>0</v>
      </c>
      <c r="AF1848" s="50">
        <v>0</v>
      </c>
      <c r="AG1848" s="50">
        <v>17</v>
      </c>
      <c r="AH1848" s="50">
        <v>29</v>
      </c>
      <c r="AI1848" s="50">
        <v>0</v>
      </c>
      <c r="AJ1848" s="50">
        <v>0</v>
      </c>
      <c r="AK1848" s="50">
        <v>301</v>
      </c>
      <c r="AL1848" s="50">
        <v>0</v>
      </c>
      <c r="AM1848" s="50">
        <v>0</v>
      </c>
      <c r="AN1848" s="50">
        <v>6185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663</v>
      </c>
      <c r="AX1848" s="50">
        <v>262</v>
      </c>
      <c r="AY1848" s="45">
        <v>0</v>
      </c>
      <c r="AZ1848" s="63"/>
    </row>
    <row r="1849" spans="1:52" s="9" customFormat="1" ht="15.75" customHeight="1" x14ac:dyDescent="0.15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15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15">
      <c r="A1851" s="42" t="s">
        <v>44</v>
      </c>
      <c r="B1851" s="43"/>
      <c r="C1851" s="44"/>
      <c r="D1851" s="66">
        <f>SUM(E1851:AY1851)</f>
        <v>20828</v>
      </c>
      <c r="E1851" s="67">
        <f>SUM(E1852:E1890)</f>
        <v>880</v>
      </c>
      <c r="F1851" s="67">
        <f t="shared" ref="F1851:U1851" si="176">SUM(F1852:F1890)</f>
        <v>529</v>
      </c>
      <c r="G1851" s="67">
        <f t="shared" si="176"/>
        <v>730</v>
      </c>
      <c r="H1851" s="67">
        <f t="shared" si="176"/>
        <v>4254</v>
      </c>
      <c r="I1851" s="67">
        <f t="shared" si="176"/>
        <v>0</v>
      </c>
      <c r="J1851" s="67">
        <f t="shared" si="176"/>
        <v>2</v>
      </c>
      <c r="K1851" s="67">
        <f t="shared" si="176"/>
        <v>70</v>
      </c>
      <c r="L1851" s="67">
        <f t="shared" si="176"/>
        <v>4337</v>
      </c>
      <c r="M1851" s="67">
        <f t="shared" si="176"/>
        <v>771</v>
      </c>
      <c r="N1851" s="67">
        <f t="shared" si="176"/>
        <v>1662</v>
      </c>
      <c r="O1851" s="67">
        <f t="shared" si="176"/>
        <v>3213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225</v>
      </c>
      <c r="U1851" s="68">
        <f t="shared" si="176"/>
        <v>655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670</v>
      </c>
      <c r="AC1851" s="67">
        <f t="shared" si="177"/>
        <v>1277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2</v>
      </c>
      <c r="AH1851" s="67">
        <f t="shared" si="177"/>
        <v>22</v>
      </c>
      <c r="AI1851" s="67">
        <f t="shared" si="177"/>
        <v>10</v>
      </c>
      <c r="AJ1851" s="67">
        <f t="shared" si="177"/>
        <v>0</v>
      </c>
      <c r="AK1851" s="67">
        <f t="shared" si="177"/>
        <v>0</v>
      </c>
      <c r="AL1851" s="67">
        <f t="shared" si="177"/>
        <v>45</v>
      </c>
      <c r="AM1851" s="67">
        <f t="shared" si="177"/>
        <v>0</v>
      </c>
      <c r="AN1851" s="67">
        <f t="shared" si="177"/>
        <v>1097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130</v>
      </c>
      <c r="AV1851" s="67">
        <f t="shared" si="178"/>
        <v>0</v>
      </c>
      <c r="AW1851" s="67">
        <f t="shared" si="178"/>
        <v>120</v>
      </c>
      <c r="AX1851" s="67">
        <f t="shared" si="178"/>
        <v>127</v>
      </c>
      <c r="AY1851" s="73">
        <f t="shared" si="178"/>
        <v>0</v>
      </c>
      <c r="AZ1851" s="15"/>
    </row>
    <row r="1852" spans="1:52" s="16" customFormat="1" ht="14.25" customHeight="1" x14ac:dyDescent="0.15">
      <c r="A1852" s="18" t="s">
        <v>45</v>
      </c>
      <c r="B1852" s="25"/>
      <c r="C1852" s="29"/>
      <c r="D1852" s="34">
        <f t="shared" ref="D1852:D1890" si="179">SUM(E1852:AY1852)</f>
        <v>1539</v>
      </c>
      <c r="E1852" s="34">
        <v>780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30</v>
      </c>
      <c r="M1852" s="32">
        <v>0</v>
      </c>
      <c r="N1852" s="32">
        <v>20</v>
      </c>
      <c r="O1852" s="32">
        <v>613</v>
      </c>
      <c r="P1852" s="32">
        <v>0</v>
      </c>
      <c r="Q1852" s="32">
        <v>0</v>
      </c>
      <c r="R1852" s="32">
        <v>0</v>
      </c>
      <c r="S1852" s="32">
        <v>0</v>
      </c>
      <c r="T1852" s="32">
        <v>96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15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15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15">
      <c r="A1855" s="18" t="s">
        <v>48</v>
      </c>
      <c r="B1855" s="25"/>
      <c r="C1855" s="29"/>
      <c r="D1855" s="34">
        <f t="shared" si="179"/>
        <v>616</v>
      </c>
      <c r="E1855" s="34">
        <v>60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70</v>
      </c>
      <c r="L1855" s="32">
        <v>0</v>
      </c>
      <c r="M1855" s="32">
        <v>0</v>
      </c>
      <c r="N1855" s="32">
        <v>227</v>
      </c>
      <c r="O1855" s="32">
        <v>179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80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15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15">
      <c r="A1857" s="18" t="s">
        <v>50</v>
      </c>
      <c r="B1857" s="25"/>
      <c r="C1857" s="29"/>
      <c r="D1857" s="34">
        <f t="shared" si="179"/>
        <v>2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2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15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15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15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15">
      <c r="A1861" s="18" t="s">
        <v>54</v>
      </c>
      <c r="B1861" s="25"/>
      <c r="C1861" s="29"/>
      <c r="D1861" s="34">
        <f t="shared" si="179"/>
        <v>13567</v>
      </c>
      <c r="E1861" s="34">
        <v>40</v>
      </c>
      <c r="F1861" s="34">
        <v>529</v>
      </c>
      <c r="G1861" s="32">
        <v>730</v>
      </c>
      <c r="H1861" s="32">
        <v>4254</v>
      </c>
      <c r="I1861" s="32">
        <v>0</v>
      </c>
      <c r="J1861" s="32">
        <v>0</v>
      </c>
      <c r="K1861" s="32">
        <v>0</v>
      </c>
      <c r="L1861" s="32">
        <v>4307</v>
      </c>
      <c r="M1861" s="32">
        <v>571</v>
      </c>
      <c r="N1861" s="32">
        <v>0</v>
      </c>
      <c r="O1861" s="32">
        <v>2421</v>
      </c>
      <c r="P1861" s="32">
        <v>0</v>
      </c>
      <c r="Q1861" s="32">
        <v>0</v>
      </c>
      <c r="R1861" s="32">
        <v>0</v>
      </c>
      <c r="S1861" s="32">
        <v>0</v>
      </c>
      <c r="T1861" s="32">
        <v>129</v>
      </c>
      <c r="U1861" s="33">
        <v>14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347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10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85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130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15">
      <c r="A1862" s="18" t="s">
        <v>55</v>
      </c>
      <c r="B1862" s="25"/>
      <c r="C1862" s="29"/>
      <c r="D1862" s="34">
        <f t="shared" si="179"/>
        <v>0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15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15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15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15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15">
      <c r="A1867" s="18" t="s">
        <v>60</v>
      </c>
      <c r="B1867" s="25"/>
      <c r="C1867" s="29"/>
      <c r="D1867" s="34">
        <f t="shared" si="179"/>
        <v>100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100</v>
      </c>
      <c r="O1867" s="32">
        <v>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15">
      <c r="A1868" s="18" t="s">
        <v>61</v>
      </c>
      <c r="B1868" s="25"/>
      <c r="C1868" s="29"/>
      <c r="D1868" s="34">
        <f t="shared" si="179"/>
        <v>0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15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15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15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15">
      <c r="A1872" s="18" t="s">
        <v>65</v>
      </c>
      <c r="B1872" s="25"/>
      <c r="C1872" s="29"/>
      <c r="D1872" s="34">
        <f t="shared" si="179"/>
        <v>48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48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4.25" customHeight="1" x14ac:dyDescent="0.15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15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15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15">
      <c r="A1876" s="18" t="s">
        <v>69</v>
      </c>
      <c r="B1876" s="25"/>
      <c r="C1876" s="29"/>
      <c r="D1876" s="34">
        <f t="shared" si="179"/>
        <v>200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200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15">
      <c r="A1877" s="18" t="s">
        <v>70</v>
      </c>
      <c r="B1877" s="25"/>
      <c r="C1877" s="29"/>
      <c r="D1877" s="34">
        <f t="shared" si="179"/>
        <v>22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22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15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15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15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15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15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15">
      <c r="A1883" s="18" t="s">
        <v>76</v>
      </c>
      <c r="B1883" s="25"/>
      <c r="C1883" s="29"/>
      <c r="D1883" s="34">
        <f t="shared" si="179"/>
        <v>667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547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120</v>
      </c>
      <c r="AY1883" s="33">
        <v>0</v>
      </c>
      <c r="AZ1883" s="15"/>
    </row>
    <row r="1884" spans="1:52" s="16" customFormat="1" ht="14.25" customHeight="1" x14ac:dyDescent="0.15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15">
      <c r="A1885" s="18" t="s">
        <v>78</v>
      </c>
      <c r="B1885" s="25"/>
      <c r="C1885" s="29"/>
      <c r="D1885" s="34">
        <f t="shared" si="179"/>
        <v>626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626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15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15">
      <c r="A1887" s="18" t="s">
        <v>80</v>
      </c>
      <c r="B1887" s="25"/>
      <c r="C1887" s="29"/>
      <c r="D1887" s="34">
        <f t="shared" si="179"/>
        <v>373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373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15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15">
      <c r="A1889" s="18" t="s">
        <v>82</v>
      </c>
      <c r="B1889" s="25"/>
      <c r="C1889" s="29"/>
      <c r="D1889" s="34">
        <f t="shared" si="179"/>
        <v>155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120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0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35</v>
      </c>
      <c r="AX1889" s="34">
        <v>0</v>
      </c>
      <c r="AY1889" s="33">
        <v>0</v>
      </c>
      <c r="AZ1889" s="15"/>
    </row>
    <row r="1890" spans="1:52" s="64" customFormat="1" ht="14.25" customHeight="1" x14ac:dyDescent="0.15">
      <c r="A1890" s="52" t="s">
        <v>83</v>
      </c>
      <c r="B1890" s="53"/>
      <c r="C1890" s="54"/>
      <c r="D1890" s="50">
        <f t="shared" si="179"/>
        <v>2913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1147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641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590</v>
      </c>
      <c r="AC1890" s="50">
        <v>10</v>
      </c>
      <c r="AD1890" s="50">
        <v>0</v>
      </c>
      <c r="AE1890" s="50">
        <v>0</v>
      </c>
      <c r="AF1890" s="50">
        <v>0</v>
      </c>
      <c r="AG1890" s="50">
        <v>2</v>
      </c>
      <c r="AH1890" s="50">
        <v>0</v>
      </c>
      <c r="AI1890" s="50">
        <v>0</v>
      </c>
      <c r="AJ1890" s="50">
        <v>0</v>
      </c>
      <c r="AK1890" s="50">
        <v>0</v>
      </c>
      <c r="AL1890" s="50">
        <v>45</v>
      </c>
      <c r="AM1890" s="50">
        <v>0</v>
      </c>
      <c r="AN1890" s="50">
        <v>386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85</v>
      </c>
      <c r="AX1890" s="50">
        <v>7</v>
      </c>
      <c r="AY1890" s="45">
        <v>0</v>
      </c>
      <c r="AZ1890" s="63"/>
    </row>
    <row r="1891" spans="1:52" s="9" customFormat="1" ht="15.75" customHeight="1" x14ac:dyDescent="0.15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15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15">
      <c r="A1893" s="42" t="s">
        <v>44</v>
      </c>
      <c r="B1893" s="43"/>
      <c r="C1893" s="44"/>
      <c r="D1893" s="66">
        <f>SUM(E1893:AY1893)</f>
        <v>28403</v>
      </c>
      <c r="E1893" s="67">
        <f>SUM(E1894:E1932)</f>
        <v>2372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922</v>
      </c>
      <c r="L1893" s="67">
        <f t="shared" si="180"/>
        <v>2170</v>
      </c>
      <c r="M1893" s="67">
        <f t="shared" si="180"/>
        <v>0</v>
      </c>
      <c r="N1893" s="67">
        <f t="shared" si="180"/>
        <v>5854</v>
      </c>
      <c r="O1893" s="67">
        <f t="shared" si="180"/>
        <v>13093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417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223</v>
      </c>
      <c r="AC1893" s="67">
        <f t="shared" si="181"/>
        <v>1099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5</v>
      </c>
      <c r="AM1893" s="67">
        <f t="shared" si="181"/>
        <v>0</v>
      </c>
      <c r="AN1893" s="67">
        <f t="shared" si="181"/>
        <v>884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1340</v>
      </c>
      <c r="AV1893" s="67">
        <f t="shared" si="182"/>
        <v>0</v>
      </c>
      <c r="AW1893" s="67">
        <f t="shared" si="182"/>
        <v>21</v>
      </c>
      <c r="AX1893" s="67">
        <f t="shared" si="182"/>
        <v>3</v>
      </c>
      <c r="AY1893" s="73">
        <f t="shared" si="182"/>
        <v>0</v>
      </c>
      <c r="AZ1893" s="15"/>
    </row>
    <row r="1894" spans="1:52" s="16" customFormat="1" ht="14.25" customHeight="1" x14ac:dyDescent="0.15">
      <c r="A1894" s="18" t="s">
        <v>45</v>
      </c>
      <c r="B1894" s="25"/>
      <c r="C1894" s="29"/>
      <c r="D1894" s="34">
        <f t="shared" ref="D1894:D1932" si="183">SUM(E1894:AY1894)</f>
        <v>2725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2725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15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15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15">
      <c r="A1897" s="18" t="s">
        <v>48</v>
      </c>
      <c r="B1897" s="25"/>
      <c r="C1897" s="29"/>
      <c r="D1897" s="34">
        <f t="shared" si="183"/>
        <v>19824</v>
      </c>
      <c r="E1897" s="34">
        <v>1263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922</v>
      </c>
      <c r="L1897" s="32">
        <v>2170</v>
      </c>
      <c r="M1897" s="32">
        <v>0</v>
      </c>
      <c r="N1897" s="32">
        <v>2376</v>
      </c>
      <c r="O1897" s="32">
        <v>13093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15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15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15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15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15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15">
      <c r="A1903" s="18" t="s">
        <v>54</v>
      </c>
      <c r="B1903" s="25"/>
      <c r="C1903" s="29"/>
      <c r="D1903" s="34">
        <f t="shared" si="183"/>
        <v>1077</v>
      </c>
      <c r="E1903" s="34">
        <v>1035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22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5</v>
      </c>
      <c r="AM1903" s="34">
        <v>0</v>
      </c>
      <c r="AN1903" s="34">
        <v>15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15">
      <c r="A1904" s="18" t="s">
        <v>55</v>
      </c>
      <c r="B1904" s="25"/>
      <c r="C1904" s="29"/>
      <c r="D1904" s="34">
        <f t="shared" si="183"/>
        <v>54</v>
      </c>
      <c r="E1904" s="34">
        <v>54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15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15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15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15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15">
      <c r="A1909" s="18" t="s">
        <v>60</v>
      </c>
      <c r="B1909" s="25"/>
      <c r="C1909" s="29"/>
      <c r="D1909" s="34">
        <f t="shared" si="183"/>
        <v>1360</v>
      </c>
      <c r="E1909" s="34">
        <v>20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1340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15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15">
      <c r="A1911" s="18" t="s">
        <v>62</v>
      </c>
      <c r="B1911" s="25"/>
      <c r="C1911" s="29"/>
      <c r="D1911" s="34">
        <f t="shared" si="183"/>
        <v>417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417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15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15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15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15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15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15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15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15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15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15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15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15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15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15">
      <c r="A1925" s="18" t="s">
        <v>76</v>
      </c>
      <c r="B1925" s="25"/>
      <c r="C1925" s="29"/>
      <c r="D1925" s="34">
        <f t="shared" si="183"/>
        <v>1077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1077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15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15">
      <c r="A1927" s="18" t="s">
        <v>78</v>
      </c>
      <c r="B1927" s="25"/>
      <c r="C1927" s="29"/>
      <c r="D1927" s="34">
        <f t="shared" si="183"/>
        <v>862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862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15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15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15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15">
      <c r="A1931" s="18" t="s">
        <v>82</v>
      </c>
      <c r="B1931" s="25"/>
      <c r="C1931" s="29"/>
      <c r="D1931" s="34">
        <f t="shared" si="183"/>
        <v>20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20</v>
      </c>
      <c r="AX1931" s="34">
        <v>0</v>
      </c>
      <c r="AY1931" s="33">
        <v>0</v>
      </c>
      <c r="AZ1931" s="15"/>
    </row>
    <row r="1932" spans="1:52" s="64" customFormat="1" ht="14.25" customHeight="1" x14ac:dyDescent="0.15">
      <c r="A1932" s="52" t="s">
        <v>83</v>
      </c>
      <c r="B1932" s="53"/>
      <c r="C1932" s="54"/>
      <c r="D1932" s="50">
        <f t="shared" si="183"/>
        <v>987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753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223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7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1</v>
      </c>
      <c r="AX1932" s="50">
        <v>3</v>
      </c>
      <c r="AY1932" s="45">
        <v>0</v>
      </c>
      <c r="AZ1932" s="63"/>
    </row>
    <row r="1933" spans="1:52" s="9" customFormat="1" ht="15.75" customHeight="1" x14ac:dyDescent="0.15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15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15">
      <c r="A1935" s="42" t="s">
        <v>44</v>
      </c>
      <c r="B1935" s="43"/>
      <c r="C1935" s="44"/>
      <c r="D1935" s="66">
        <f>SUM(E1935:AY1935)</f>
        <v>69004</v>
      </c>
      <c r="E1935" s="67">
        <f>SUM(E1936:E1974)</f>
        <v>8386</v>
      </c>
      <c r="F1935" s="67">
        <f t="shared" ref="F1935:U1935" si="184">SUM(F1936:F1974)</f>
        <v>0</v>
      </c>
      <c r="G1935" s="67">
        <f t="shared" si="184"/>
        <v>0</v>
      </c>
      <c r="H1935" s="67">
        <f t="shared" si="184"/>
        <v>0</v>
      </c>
      <c r="I1935" s="67">
        <f t="shared" si="184"/>
        <v>292</v>
      </c>
      <c r="J1935" s="67">
        <f t="shared" si="184"/>
        <v>0</v>
      </c>
      <c r="K1935" s="67">
        <f t="shared" si="184"/>
        <v>0</v>
      </c>
      <c r="L1935" s="67">
        <f t="shared" si="184"/>
        <v>12101</v>
      </c>
      <c r="M1935" s="67">
        <f t="shared" si="184"/>
        <v>1326</v>
      </c>
      <c r="N1935" s="67">
        <f t="shared" si="184"/>
        <v>7477</v>
      </c>
      <c r="O1935" s="67">
        <f t="shared" si="184"/>
        <v>4337</v>
      </c>
      <c r="P1935" s="67">
        <f t="shared" si="184"/>
        <v>0</v>
      </c>
      <c r="Q1935" s="67">
        <f t="shared" si="184"/>
        <v>14</v>
      </c>
      <c r="R1935" s="67">
        <f t="shared" si="184"/>
        <v>0</v>
      </c>
      <c r="S1935" s="67">
        <f t="shared" si="184"/>
        <v>1077</v>
      </c>
      <c r="T1935" s="67">
        <f t="shared" si="184"/>
        <v>125</v>
      </c>
      <c r="U1935" s="68">
        <f t="shared" si="184"/>
        <v>94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1105</v>
      </c>
      <c r="AC1935" s="67">
        <f t="shared" si="185"/>
        <v>12405</v>
      </c>
      <c r="AD1935" s="67">
        <f t="shared" si="185"/>
        <v>1829</v>
      </c>
      <c r="AE1935" s="67">
        <f t="shared" si="185"/>
        <v>0</v>
      </c>
      <c r="AF1935" s="67">
        <f t="shared" si="185"/>
        <v>440</v>
      </c>
      <c r="AG1935" s="67">
        <f t="shared" si="185"/>
        <v>1267</v>
      </c>
      <c r="AH1935" s="67">
        <f t="shared" si="185"/>
        <v>807</v>
      </c>
      <c r="AI1935" s="67">
        <f t="shared" si="185"/>
        <v>294</v>
      </c>
      <c r="AJ1935" s="67">
        <f t="shared" si="185"/>
        <v>0</v>
      </c>
      <c r="AK1935" s="67">
        <f t="shared" si="185"/>
        <v>572</v>
      </c>
      <c r="AL1935" s="67">
        <f t="shared" si="185"/>
        <v>390</v>
      </c>
      <c r="AM1935" s="67">
        <f t="shared" si="185"/>
        <v>0</v>
      </c>
      <c r="AN1935" s="67">
        <f t="shared" si="185"/>
        <v>5921</v>
      </c>
      <c r="AO1935" s="67">
        <f t="shared" si="185"/>
        <v>0</v>
      </c>
      <c r="AP1935" s="68">
        <f t="shared" si="185"/>
        <v>798</v>
      </c>
      <c r="AQ1935" s="42" t="s">
        <v>44</v>
      </c>
      <c r="AR1935" s="70"/>
      <c r="AS1935" s="69"/>
      <c r="AT1935" s="72">
        <f t="shared" ref="AT1935:AY1935" si="186">SUM(AT1936:AT1974)</f>
        <v>645</v>
      </c>
      <c r="AU1935" s="67">
        <f t="shared" si="186"/>
        <v>1579</v>
      </c>
      <c r="AV1935" s="67">
        <f t="shared" si="186"/>
        <v>0</v>
      </c>
      <c r="AW1935" s="67">
        <f t="shared" si="186"/>
        <v>1260</v>
      </c>
      <c r="AX1935" s="67">
        <f t="shared" si="186"/>
        <v>4463</v>
      </c>
      <c r="AY1935" s="73">
        <f t="shared" si="186"/>
        <v>0</v>
      </c>
      <c r="AZ1935" s="15"/>
    </row>
    <row r="1936" spans="1:52" s="16" customFormat="1" ht="14.25" customHeight="1" x14ac:dyDescent="0.15">
      <c r="A1936" s="18" t="s">
        <v>45</v>
      </c>
      <c r="B1936" s="25"/>
      <c r="C1936" s="29"/>
      <c r="D1936" s="34">
        <f t="shared" ref="D1936:D1974" si="187">SUM(E1936:AY1936)</f>
        <v>16251</v>
      </c>
      <c r="E1936" s="34">
        <v>310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9840</v>
      </c>
      <c r="M1936" s="32">
        <v>812</v>
      </c>
      <c r="N1936" s="32">
        <v>3325</v>
      </c>
      <c r="O1936" s="32">
        <v>146</v>
      </c>
      <c r="P1936" s="32">
        <v>0</v>
      </c>
      <c r="Q1936" s="32">
        <v>0</v>
      </c>
      <c r="R1936" s="32">
        <v>0</v>
      </c>
      <c r="S1936" s="32">
        <v>57</v>
      </c>
      <c r="T1936" s="32">
        <v>0</v>
      </c>
      <c r="U1936" s="33">
        <v>0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109</v>
      </c>
      <c r="AD1936" s="34">
        <v>0</v>
      </c>
      <c r="AE1936" s="34">
        <v>0</v>
      </c>
      <c r="AF1936" s="34">
        <v>440</v>
      </c>
      <c r="AG1936" s="34">
        <v>0</v>
      </c>
      <c r="AH1936" s="34">
        <v>716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240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119</v>
      </c>
      <c r="AU1936" s="34">
        <v>137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15">
      <c r="A1937" s="18" t="s">
        <v>46</v>
      </c>
      <c r="B1937" s="25"/>
      <c r="C1937" s="29"/>
      <c r="D1937" s="34">
        <f t="shared" si="187"/>
        <v>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15">
      <c r="A1938" s="18" t="s">
        <v>47</v>
      </c>
      <c r="B1938" s="25"/>
      <c r="C1938" s="29"/>
      <c r="D1938" s="34">
        <f t="shared" si="187"/>
        <v>1191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876</v>
      </c>
      <c r="P1938" s="32">
        <v>0</v>
      </c>
      <c r="Q1938" s="32">
        <v>14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176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125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15">
      <c r="A1939" s="18" t="s">
        <v>48</v>
      </c>
      <c r="B1939" s="25"/>
      <c r="C1939" s="29"/>
      <c r="D1939" s="34">
        <f t="shared" si="187"/>
        <v>403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149</v>
      </c>
      <c r="O1939" s="32">
        <v>244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10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15">
      <c r="A1940" s="18" t="s">
        <v>49</v>
      </c>
      <c r="B1940" s="25"/>
      <c r="C1940" s="29"/>
      <c r="D1940" s="34">
        <f t="shared" si="187"/>
        <v>251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19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232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15">
      <c r="A1941" s="18" t="s">
        <v>50</v>
      </c>
      <c r="B1941" s="25"/>
      <c r="C1941" s="29"/>
      <c r="D1941" s="34">
        <f t="shared" si="187"/>
        <v>0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15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15">
      <c r="A1943" s="18" t="s">
        <v>52</v>
      </c>
      <c r="B1943" s="25"/>
      <c r="C1943" s="29"/>
      <c r="D1943" s="34">
        <f t="shared" si="187"/>
        <v>476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462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14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15">
      <c r="A1944" s="18" t="s">
        <v>53</v>
      </c>
      <c r="B1944" s="25"/>
      <c r="C1944" s="29"/>
      <c r="D1944" s="34">
        <f t="shared" si="187"/>
        <v>90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90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15">
      <c r="A1945" s="18" t="s">
        <v>54</v>
      </c>
      <c r="B1945" s="25"/>
      <c r="C1945" s="29"/>
      <c r="D1945" s="34">
        <f t="shared" si="187"/>
        <v>12186</v>
      </c>
      <c r="E1945" s="34">
        <v>2670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2261</v>
      </c>
      <c r="M1945" s="32">
        <v>454</v>
      </c>
      <c r="N1945" s="32">
        <v>0</v>
      </c>
      <c r="O1945" s="32">
        <v>886</v>
      </c>
      <c r="P1945" s="32">
        <v>0</v>
      </c>
      <c r="Q1945" s="32">
        <v>0</v>
      </c>
      <c r="R1945" s="32">
        <v>0</v>
      </c>
      <c r="S1945" s="32">
        <v>0</v>
      </c>
      <c r="T1945" s="32">
        <v>125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1140</v>
      </c>
      <c r="AH1945" s="34">
        <v>0</v>
      </c>
      <c r="AI1945" s="34">
        <v>25</v>
      </c>
      <c r="AJ1945" s="34">
        <v>0</v>
      </c>
      <c r="AK1945" s="34">
        <v>0</v>
      </c>
      <c r="AL1945" s="34">
        <v>40</v>
      </c>
      <c r="AM1945" s="34">
        <v>0</v>
      </c>
      <c r="AN1945" s="34">
        <v>4195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390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15">
      <c r="A1946" s="18" t="s">
        <v>55</v>
      </c>
      <c r="B1946" s="25"/>
      <c r="C1946" s="29"/>
      <c r="D1946" s="34">
        <f t="shared" si="187"/>
        <v>121</v>
      </c>
      <c r="E1946" s="34">
        <v>50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71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15">
      <c r="A1947" s="18" t="s">
        <v>56</v>
      </c>
      <c r="B1947" s="25"/>
      <c r="C1947" s="29"/>
      <c r="D1947" s="34">
        <f t="shared" si="187"/>
        <v>6834</v>
      </c>
      <c r="E1947" s="34">
        <v>5082</v>
      </c>
      <c r="F1947" s="34">
        <v>0</v>
      </c>
      <c r="G1947" s="32">
        <v>0</v>
      </c>
      <c r="H1947" s="32">
        <v>0</v>
      </c>
      <c r="I1947" s="32">
        <v>60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1020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672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15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15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15">
      <c r="A1950" s="18" t="s">
        <v>59</v>
      </c>
      <c r="B1950" s="25"/>
      <c r="C1950" s="29"/>
      <c r="D1950" s="34">
        <f t="shared" si="187"/>
        <v>40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40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15">
      <c r="A1951" s="18" t="s">
        <v>60</v>
      </c>
      <c r="B1951" s="25"/>
      <c r="C1951" s="29"/>
      <c r="D1951" s="34">
        <f t="shared" si="187"/>
        <v>846</v>
      </c>
      <c r="E1951" s="34">
        <v>274</v>
      </c>
      <c r="F1951" s="34">
        <v>0</v>
      </c>
      <c r="G1951" s="32">
        <v>0</v>
      </c>
      <c r="H1951" s="32">
        <v>0</v>
      </c>
      <c r="I1951" s="32">
        <v>232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340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15">
      <c r="A1952" s="18" t="s">
        <v>61</v>
      </c>
      <c r="B1952" s="25"/>
      <c r="C1952" s="29"/>
      <c r="D1952" s="34">
        <f t="shared" si="187"/>
        <v>2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2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15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15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15">
      <c r="A1955" s="18" t="s">
        <v>64</v>
      </c>
      <c r="B1955" s="25"/>
      <c r="C1955" s="29"/>
      <c r="D1955" s="34">
        <f t="shared" si="187"/>
        <v>0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0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15">
      <c r="A1956" s="18" t="s">
        <v>65</v>
      </c>
      <c r="B1956" s="25"/>
      <c r="C1956" s="29"/>
      <c r="D1956" s="34">
        <f t="shared" si="187"/>
        <v>11265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1550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76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9639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0</v>
      </c>
      <c r="AL1956" s="34">
        <v>0</v>
      </c>
      <c r="AM1956" s="34">
        <v>0</v>
      </c>
      <c r="AN1956" s="34">
        <v>0</v>
      </c>
      <c r="AO1956" s="34">
        <v>0</v>
      </c>
      <c r="AP1956" s="33">
        <v>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4.25" customHeight="1" x14ac:dyDescent="0.15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15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15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15">
      <c r="A1960" s="18" t="s">
        <v>69</v>
      </c>
      <c r="B1960" s="25"/>
      <c r="C1960" s="29"/>
      <c r="D1960" s="34">
        <f t="shared" si="187"/>
        <v>286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60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30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120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76</v>
      </c>
      <c r="AY1960" s="33">
        <v>0</v>
      </c>
      <c r="AZ1960" s="15"/>
    </row>
    <row r="1961" spans="1:52" s="16" customFormat="1" ht="14.25" customHeight="1" x14ac:dyDescent="0.15">
      <c r="A1961" s="18" t="s">
        <v>70</v>
      </c>
      <c r="B1961" s="25"/>
      <c r="C1961" s="29"/>
      <c r="D1961" s="34">
        <f t="shared" si="187"/>
        <v>2773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420</v>
      </c>
      <c r="AC1961" s="34">
        <v>1272</v>
      </c>
      <c r="AD1961" s="34">
        <v>0</v>
      </c>
      <c r="AE1961" s="34">
        <v>0</v>
      </c>
      <c r="AF1961" s="34">
        <v>0</v>
      </c>
      <c r="AG1961" s="34">
        <v>125</v>
      </c>
      <c r="AH1961" s="34">
        <v>0</v>
      </c>
      <c r="AI1961" s="34">
        <v>0</v>
      </c>
      <c r="AJ1961" s="34">
        <v>0</v>
      </c>
      <c r="AK1961" s="34">
        <v>0</v>
      </c>
      <c r="AL1961" s="34">
        <v>350</v>
      </c>
      <c r="AM1961" s="34">
        <v>0</v>
      </c>
      <c r="AN1961" s="34">
        <v>0</v>
      </c>
      <c r="AO1961" s="34">
        <v>0</v>
      </c>
      <c r="AP1961" s="33">
        <v>80</v>
      </c>
      <c r="AQ1961" s="18" t="s">
        <v>70</v>
      </c>
      <c r="AR1961" s="25"/>
      <c r="AS1961" s="18"/>
      <c r="AT1961" s="34">
        <v>526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15">
      <c r="A1962" s="18" t="s">
        <v>71</v>
      </c>
      <c r="B1962" s="25"/>
      <c r="C1962" s="29"/>
      <c r="D1962" s="34">
        <f t="shared" si="187"/>
        <v>557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51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466</v>
      </c>
      <c r="AQ1962" s="18" t="s">
        <v>71</v>
      </c>
      <c r="AR1962" s="25"/>
      <c r="AS1962" s="18"/>
      <c r="AT1962" s="34">
        <v>0</v>
      </c>
      <c r="AU1962" s="34">
        <v>40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15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15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15">
      <c r="A1965" s="18" t="s">
        <v>74</v>
      </c>
      <c r="B1965" s="25"/>
      <c r="C1965" s="29"/>
      <c r="D1965" s="34">
        <f t="shared" si="187"/>
        <v>64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64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15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15">
      <c r="A1967" s="18" t="s">
        <v>76</v>
      </c>
      <c r="B1967" s="25"/>
      <c r="C1967" s="29"/>
      <c r="D1967" s="34">
        <f t="shared" si="187"/>
        <v>2887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1143</v>
      </c>
      <c r="AD1967" s="34">
        <v>1597</v>
      </c>
      <c r="AE1967" s="34">
        <v>0</v>
      </c>
      <c r="AF1967" s="34">
        <v>0</v>
      </c>
      <c r="AG1967" s="34">
        <v>0</v>
      </c>
      <c r="AH1967" s="34">
        <v>0</v>
      </c>
      <c r="AI1967" s="34">
        <v>93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50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4</v>
      </c>
      <c r="AY1967" s="33">
        <v>0</v>
      </c>
      <c r="AZ1967" s="15"/>
    </row>
    <row r="1968" spans="1:52" s="16" customFormat="1" ht="14.25" customHeight="1" x14ac:dyDescent="0.15">
      <c r="A1968" s="18" t="s">
        <v>77</v>
      </c>
      <c r="B1968" s="25"/>
      <c r="C1968" s="29"/>
      <c r="D1968" s="34">
        <f t="shared" si="187"/>
        <v>748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176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572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15">
      <c r="A1969" s="18" t="s">
        <v>78</v>
      </c>
      <c r="B1969" s="25"/>
      <c r="C1969" s="29"/>
      <c r="D1969" s="34">
        <f t="shared" si="187"/>
        <v>796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796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15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15">
      <c r="A1971" s="18" t="s">
        <v>80</v>
      </c>
      <c r="B1971" s="25"/>
      <c r="C1971" s="29"/>
      <c r="D1971" s="34">
        <f t="shared" si="187"/>
        <v>242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237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5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15">
      <c r="A1972" s="18" t="s">
        <v>81</v>
      </c>
      <c r="B1972" s="25"/>
      <c r="C1972" s="29"/>
      <c r="D1972" s="34">
        <f t="shared" si="187"/>
        <v>40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40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15">
      <c r="A1973" s="18" t="s">
        <v>82</v>
      </c>
      <c r="B1973" s="25"/>
      <c r="C1973" s="29"/>
      <c r="D1973" s="34">
        <f t="shared" si="187"/>
        <v>746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40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12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650</v>
      </c>
      <c r="AX1973" s="34">
        <v>44</v>
      </c>
      <c r="AY1973" s="33">
        <v>0</v>
      </c>
      <c r="AZ1973" s="15"/>
    </row>
    <row r="1974" spans="1:52" s="64" customFormat="1" ht="14.25" customHeight="1" x14ac:dyDescent="0.15">
      <c r="A1974" s="52" t="s">
        <v>83</v>
      </c>
      <c r="B1974" s="53"/>
      <c r="C1974" s="54"/>
      <c r="D1974" s="50">
        <f t="shared" si="187"/>
        <v>9909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3963</v>
      </c>
      <c r="O1974" s="51">
        <v>0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18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443</v>
      </c>
      <c r="AC1974" s="50">
        <v>3</v>
      </c>
      <c r="AD1974" s="50">
        <v>0</v>
      </c>
      <c r="AE1974" s="50">
        <v>0</v>
      </c>
      <c r="AF1974" s="50">
        <v>0</v>
      </c>
      <c r="AG1974" s="50">
        <v>2</v>
      </c>
      <c r="AH1974" s="50">
        <v>0</v>
      </c>
      <c r="AI1974" s="50">
        <v>0</v>
      </c>
      <c r="AJ1974" s="50">
        <v>0</v>
      </c>
      <c r="AK1974" s="50">
        <v>0</v>
      </c>
      <c r="AL1974" s="50">
        <v>0</v>
      </c>
      <c r="AM1974" s="50">
        <v>0</v>
      </c>
      <c r="AN1974" s="50">
        <v>525</v>
      </c>
      <c r="AO1974" s="50">
        <v>0</v>
      </c>
      <c r="AP1974" s="45">
        <v>6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610</v>
      </c>
      <c r="AX1974" s="50">
        <v>4339</v>
      </c>
      <c r="AY1974" s="45">
        <v>0</v>
      </c>
      <c r="AZ1974" s="63"/>
    </row>
    <row r="1975" spans="1:52" s="9" customFormat="1" ht="15.75" customHeight="1" x14ac:dyDescent="0.15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15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15">
      <c r="A1977" s="42" t="s">
        <v>44</v>
      </c>
      <c r="B1977" s="43"/>
      <c r="C1977" s="44"/>
      <c r="D1977" s="66">
        <f>SUM(E1977:AY1977)</f>
        <v>152972015</v>
      </c>
      <c r="E1977" s="67">
        <f>SUM(E1978:E2016)</f>
        <v>10218529</v>
      </c>
      <c r="F1977" s="67">
        <f t="shared" ref="F1977:U1977" si="188">SUM(F1978:F2016)</f>
        <v>2024210</v>
      </c>
      <c r="G1977" s="67">
        <f t="shared" si="188"/>
        <v>1600486</v>
      </c>
      <c r="H1977" s="67">
        <f t="shared" si="188"/>
        <v>2439979</v>
      </c>
      <c r="I1977" s="67">
        <f t="shared" si="188"/>
        <v>399973</v>
      </c>
      <c r="J1977" s="67">
        <f t="shared" si="188"/>
        <v>158395</v>
      </c>
      <c r="K1977" s="67">
        <f t="shared" si="188"/>
        <v>687319</v>
      </c>
      <c r="L1977" s="67">
        <f t="shared" si="188"/>
        <v>6253311</v>
      </c>
      <c r="M1977" s="67">
        <f t="shared" si="188"/>
        <v>19774826</v>
      </c>
      <c r="N1977" s="67">
        <f t="shared" si="188"/>
        <v>505670</v>
      </c>
      <c r="O1977" s="67">
        <f t="shared" si="188"/>
        <v>11912302</v>
      </c>
      <c r="P1977" s="67">
        <f t="shared" si="188"/>
        <v>1691389</v>
      </c>
      <c r="Q1977" s="67">
        <f t="shared" si="188"/>
        <v>169778</v>
      </c>
      <c r="R1977" s="67">
        <f t="shared" si="188"/>
        <v>133373</v>
      </c>
      <c r="S1977" s="67">
        <f t="shared" si="188"/>
        <v>182472</v>
      </c>
      <c r="T1977" s="67">
        <f t="shared" si="188"/>
        <v>138433</v>
      </c>
      <c r="U1977" s="68">
        <f t="shared" si="188"/>
        <v>4614860</v>
      </c>
      <c r="V1977" s="42" t="s">
        <v>44</v>
      </c>
      <c r="W1977" s="70"/>
      <c r="X1977" s="71"/>
      <c r="Y1977" s="72">
        <f t="shared" ref="Y1977:AP1977" si="189">SUM(Y1978:Y2016)</f>
        <v>10411455</v>
      </c>
      <c r="Z1977" s="67">
        <f t="shared" si="189"/>
        <v>0</v>
      </c>
      <c r="AA1977" s="67">
        <f t="shared" si="189"/>
        <v>114060</v>
      </c>
      <c r="AB1977" s="67">
        <f t="shared" si="189"/>
        <v>8583150</v>
      </c>
      <c r="AC1977" s="67">
        <f t="shared" si="189"/>
        <v>4878667</v>
      </c>
      <c r="AD1977" s="67">
        <f t="shared" si="189"/>
        <v>3855931</v>
      </c>
      <c r="AE1977" s="67">
        <f t="shared" si="189"/>
        <v>15872</v>
      </c>
      <c r="AF1977" s="67">
        <f t="shared" si="189"/>
        <v>83400</v>
      </c>
      <c r="AG1977" s="67">
        <f t="shared" si="189"/>
        <v>11256138</v>
      </c>
      <c r="AH1977" s="67">
        <f t="shared" si="189"/>
        <v>1782244</v>
      </c>
      <c r="AI1977" s="67">
        <f t="shared" si="189"/>
        <v>20253642</v>
      </c>
      <c r="AJ1977" s="67">
        <f t="shared" si="189"/>
        <v>39667</v>
      </c>
      <c r="AK1977" s="67">
        <f t="shared" si="189"/>
        <v>3049806</v>
      </c>
      <c r="AL1977" s="67">
        <f t="shared" si="189"/>
        <v>5265467</v>
      </c>
      <c r="AM1977" s="67">
        <f t="shared" si="189"/>
        <v>1728307</v>
      </c>
      <c r="AN1977" s="67">
        <f t="shared" si="189"/>
        <v>8673899</v>
      </c>
      <c r="AO1977" s="67">
        <f t="shared" si="189"/>
        <v>323681</v>
      </c>
      <c r="AP1977" s="68">
        <f t="shared" si="189"/>
        <v>302493</v>
      </c>
      <c r="AQ1977" s="42" t="s">
        <v>44</v>
      </c>
      <c r="AR1977" s="70"/>
      <c r="AS1977" s="69"/>
      <c r="AT1977" s="72">
        <f t="shared" ref="AT1977:AY1977" si="190">SUM(AT1978:AT2016)</f>
        <v>108236</v>
      </c>
      <c r="AU1977" s="67">
        <f t="shared" si="190"/>
        <v>7854448</v>
      </c>
      <c r="AV1977" s="67">
        <f t="shared" si="190"/>
        <v>48687</v>
      </c>
      <c r="AW1977" s="67">
        <f t="shared" si="190"/>
        <v>270640</v>
      </c>
      <c r="AX1977" s="67">
        <f t="shared" si="190"/>
        <v>1001632</v>
      </c>
      <c r="AY1977" s="73">
        <f t="shared" si="190"/>
        <v>165188</v>
      </c>
      <c r="AZ1977" s="15"/>
    </row>
    <row r="1978" spans="1:52" s="16" customFormat="1" ht="14.25" customHeight="1" x14ac:dyDescent="0.15">
      <c r="A1978" s="18" t="s">
        <v>45</v>
      </c>
      <c r="B1978" s="25"/>
      <c r="C1978" s="29"/>
      <c r="D1978" s="34">
        <f t="shared" ref="D1978:D2016" si="191">SUM(E1978:AY1978)</f>
        <v>12261342</v>
      </c>
      <c r="E1978" s="34">
        <v>4562961</v>
      </c>
      <c r="F1978" s="34">
        <v>920527</v>
      </c>
      <c r="G1978" s="32">
        <v>17560</v>
      </c>
      <c r="H1978" s="32">
        <v>656197</v>
      </c>
      <c r="I1978" s="32">
        <v>212994</v>
      </c>
      <c r="J1978" s="32">
        <v>57623</v>
      </c>
      <c r="K1978" s="32">
        <v>237604</v>
      </c>
      <c r="L1978" s="32">
        <v>1364751</v>
      </c>
      <c r="M1978" s="32">
        <v>1304854</v>
      </c>
      <c r="N1978" s="32">
        <v>190268</v>
      </c>
      <c r="O1978" s="32">
        <v>734863</v>
      </c>
      <c r="P1978" s="32">
        <v>196475</v>
      </c>
      <c r="Q1978" s="32">
        <v>24360</v>
      </c>
      <c r="R1978" s="32">
        <v>5318</v>
      </c>
      <c r="S1978" s="32">
        <v>17403</v>
      </c>
      <c r="T1978" s="32">
        <v>18461</v>
      </c>
      <c r="U1978" s="33">
        <v>650626</v>
      </c>
      <c r="V1978" s="18" t="s">
        <v>45</v>
      </c>
      <c r="W1978" s="25"/>
      <c r="X1978" s="29"/>
      <c r="Y1978" s="34">
        <v>414965</v>
      </c>
      <c r="Z1978" s="32">
        <v>0</v>
      </c>
      <c r="AA1978" s="35">
        <v>20108</v>
      </c>
      <c r="AB1978" s="34">
        <v>42186</v>
      </c>
      <c r="AC1978" s="34">
        <v>14833</v>
      </c>
      <c r="AD1978" s="34">
        <v>12730</v>
      </c>
      <c r="AE1978" s="34">
        <v>0</v>
      </c>
      <c r="AF1978" s="34">
        <v>0</v>
      </c>
      <c r="AG1978" s="34">
        <v>46967</v>
      </c>
      <c r="AH1978" s="34">
        <v>16705</v>
      </c>
      <c r="AI1978" s="34">
        <v>185399</v>
      </c>
      <c r="AJ1978" s="34">
        <v>0</v>
      </c>
      <c r="AK1978" s="34">
        <v>28361</v>
      </c>
      <c r="AL1978" s="34">
        <v>146214</v>
      </c>
      <c r="AM1978" s="34">
        <v>1500</v>
      </c>
      <c r="AN1978" s="34">
        <v>63619</v>
      </c>
      <c r="AO1978" s="34">
        <v>985</v>
      </c>
      <c r="AP1978" s="33">
        <v>2945</v>
      </c>
      <c r="AQ1978" s="18" t="s">
        <v>45</v>
      </c>
      <c r="AR1978" s="25"/>
      <c r="AS1978" s="18"/>
      <c r="AT1978" s="34">
        <v>0</v>
      </c>
      <c r="AU1978" s="34">
        <v>74515</v>
      </c>
      <c r="AV1978" s="34">
        <v>0</v>
      </c>
      <c r="AW1978" s="34">
        <v>4239</v>
      </c>
      <c r="AX1978" s="34">
        <v>8</v>
      </c>
      <c r="AY1978" s="33">
        <v>12218</v>
      </c>
      <c r="AZ1978" s="15"/>
    </row>
    <row r="1979" spans="1:52" s="16" customFormat="1" ht="14.25" customHeight="1" x14ac:dyDescent="0.15">
      <c r="A1979" s="18" t="s">
        <v>46</v>
      </c>
      <c r="B1979" s="25"/>
      <c r="C1979" s="29"/>
      <c r="D1979" s="34">
        <f t="shared" si="191"/>
        <v>3684699</v>
      </c>
      <c r="E1979" s="34">
        <v>936308</v>
      </c>
      <c r="F1979" s="34">
        <v>1879</v>
      </c>
      <c r="G1979" s="32">
        <v>35466</v>
      </c>
      <c r="H1979" s="32">
        <v>147227</v>
      </c>
      <c r="I1979" s="32">
        <v>17212</v>
      </c>
      <c r="J1979" s="32">
        <v>16935</v>
      </c>
      <c r="K1979" s="32">
        <v>67451</v>
      </c>
      <c r="L1979" s="32">
        <v>609729</v>
      </c>
      <c r="M1979" s="32">
        <v>1012024</v>
      </c>
      <c r="N1979" s="32">
        <v>2155</v>
      </c>
      <c r="O1979" s="32">
        <v>323920</v>
      </c>
      <c r="P1979" s="32">
        <v>50877</v>
      </c>
      <c r="Q1979" s="32">
        <v>0</v>
      </c>
      <c r="R1979" s="32">
        <v>0</v>
      </c>
      <c r="S1979" s="32">
        <v>0</v>
      </c>
      <c r="T1979" s="32">
        <v>1151</v>
      </c>
      <c r="U1979" s="33">
        <v>16891</v>
      </c>
      <c r="V1979" s="18" t="s">
        <v>46</v>
      </c>
      <c r="W1979" s="25"/>
      <c r="X1979" s="29"/>
      <c r="Y1979" s="34">
        <v>166609</v>
      </c>
      <c r="Z1979" s="32">
        <v>0</v>
      </c>
      <c r="AA1979" s="35">
        <v>6205</v>
      </c>
      <c r="AB1979" s="34">
        <v>73218</v>
      </c>
      <c r="AC1979" s="34">
        <v>1021</v>
      </c>
      <c r="AD1979" s="34">
        <v>0</v>
      </c>
      <c r="AE1979" s="34">
        <v>0</v>
      </c>
      <c r="AF1979" s="34">
        <v>0</v>
      </c>
      <c r="AG1979" s="34">
        <v>2017</v>
      </c>
      <c r="AH1979" s="34">
        <v>12500</v>
      </c>
      <c r="AI1979" s="34">
        <v>58752</v>
      </c>
      <c r="AJ1979" s="34">
        <v>0</v>
      </c>
      <c r="AK1979" s="34">
        <v>42379</v>
      </c>
      <c r="AL1979" s="34">
        <v>12420</v>
      </c>
      <c r="AM1979" s="34">
        <v>2600</v>
      </c>
      <c r="AN1979" s="34">
        <v>7489</v>
      </c>
      <c r="AO1979" s="34">
        <v>0</v>
      </c>
      <c r="AP1979" s="33">
        <v>55965</v>
      </c>
      <c r="AQ1979" s="18" t="s">
        <v>46</v>
      </c>
      <c r="AR1979" s="25"/>
      <c r="AS1979" s="18"/>
      <c r="AT1979" s="34">
        <v>1611</v>
      </c>
      <c r="AU1979" s="34">
        <v>278</v>
      </c>
      <c r="AV1979" s="34">
        <v>0</v>
      </c>
      <c r="AW1979" s="34">
        <v>0</v>
      </c>
      <c r="AX1979" s="34">
        <v>0</v>
      </c>
      <c r="AY1979" s="33">
        <v>2410</v>
      </c>
      <c r="AZ1979" s="15"/>
    </row>
    <row r="1980" spans="1:52" s="16" customFormat="1" ht="14.25" customHeight="1" x14ac:dyDescent="0.15">
      <c r="A1980" s="18" t="s">
        <v>47</v>
      </c>
      <c r="B1980" s="25"/>
      <c r="C1980" s="29"/>
      <c r="D1980" s="34">
        <f t="shared" si="191"/>
        <v>600469</v>
      </c>
      <c r="E1980" s="34">
        <v>26006</v>
      </c>
      <c r="F1980" s="34">
        <v>7941</v>
      </c>
      <c r="G1980" s="32">
        <v>158127</v>
      </c>
      <c r="H1980" s="32">
        <v>9836</v>
      </c>
      <c r="I1980" s="32">
        <v>0</v>
      </c>
      <c r="J1980" s="32">
        <v>0</v>
      </c>
      <c r="K1980" s="32">
        <v>26246</v>
      </c>
      <c r="L1980" s="32">
        <v>142432</v>
      </c>
      <c r="M1980" s="32">
        <v>138440</v>
      </c>
      <c r="N1980" s="32">
        <v>0</v>
      </c>
      <c r="O1980" s="32">
        <v>25842</v>
      </c>
      <c r="P1980" s="32">
        <v>1200</v>
      </c>
      <c r="Q1980" s="32">
        <v>0</v>
      </c>
      <c r="R1980" s="32">
        <v>1200</v>
      </c>
      <c r="S1980" s="32">
        <v>0</v>
      </c>
      <c r="T1980" s="32">
        <v>0</v>
      </c>
      <c r="U1980" s="33">
        <v>669</v>
      </c>
      <c r="V1980" s="18" t="s">
        <v>47</v>
      </c>
      <c r="W1980" s="25"/>
      <c r="X1980" s="29"/>
      <c r="Y1980" s="34">
        <v>24730</v>
      </c>
      <c r="Z1980" s="32">
        <v>0</v>
      </c>
      <c r="AA1980" s="35">
        <v>0</v>
      </c>
      <c r="AB1980" s="34">
        <v>15054</v>
      </c>
      <c r="AC1980" s="34">
        <v>1550</v>
      </c>
      <c r="AD1980" s="34">
        <v>0</v>
      </c>
      <c r="AE1980" s="34">
        <v>0</v>
      </c>
      <c r="AF1980" s="34">
        <v>0</v>
      </c>
      <c r="AG1980" s="34">
        <v>3003</v>
      </c>
      <c r="AH1980" s="34">
        <v>0</v>
      </c>
      <c r="AI1980" s="34">
        <v>9450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6149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2594</v>
      </c>
      <c r="AZ1980" s="15"/>
    </row>
    <row r="1981" spans="1:52" s="16" customFormat="1" ht="14.25" customHeight="1" x14ac:dyDescent="0.15">
      <c r="A1981" s="18" t="s">
        <v>48</v>
      </c>
      <c r="B1981" s="25"/>
      <c r="C1981" s="29"/>
      <c r="D1981" s="34">
        <f t="shared" si="191"/>
        <v>3695742</v>
      </c>
      <c r="E1981" s="34">
        <v>774714</v>
      </c>
      <c r="F1981" s="34">
        <v>234853</v>
      </c>
      <c r="G1981" s="32">
        <v>139976</v>
      </c>
      <c r="H1981" s="32">
        <v>13640</v>
      </c>
      <c r="I1981" s="32">
        <v>0</v>
      </c>
      <c r="J1981" s="32">
        <v>0</v>
      </c>
      <c r="K1981" s="32">
        <v>62356</v>
      </c>
      <c r="L1981" s="32">
        <v>256566</v>
      </c>
      <c r="M1981" s="32">
        <v>830658</v>
      </c>
      <c r="N1981" s="32">
        <v>27644</v>
      </c>
      <c r="O1981" s="32">
        <v>472476</v>
      </c>
      <c r="P1981" s="32">
        <v>34350</v>
      </c>
      <c r="Q1981" s="32">
        <v>0</v>
      </c>
      <c r="R1981" s="32">
        <v>0</v>
      </c>
      <c r="S1981" s="32">
        <v>0</v>
      </c>
      <c r="T1981" s="32">
        <v>0</v>
      </c>
      <c r="U1981" s="33">
        <v>123342</v>
      </c>
      <c r="V1981" s="18" t="s">
        <v>48</v>
      </c>
      <c r="W1981" s="25"/>
      <c r="X1981" s="29"/>
      <c r="Y1981" s="34">
        <v>159506</v>
      </c>
      <c r="Z1981" s="32">
        <v>0</v>
      </c>
      <c r="AA1981" s="35">
        <v>0</v>
      </c>
      <c r="AB1981" s="34">
        <v>16500</v>
      </c>
      <c r="AC1981" s="34">
        <v>5354</v>
      </c>
      <c r="AD1981" s="34">
        <v>20047</v>
      </c>
      <c r="AE1981" s="34">
        <v>0</v>
      </c>
      <c r="AF1981" s="34">
        <v>0</v>
      </c>
      <c r="AG1981" s="34">
        <v>7838</v>
      </c>
      <c r="AH1981" s="34">
        <v>10307</v>
      </c>
      <c r="AI1981" s="34">
        <v>173835</v>
      </c>
      <c r="AJ1981" s="34">
        <v>0</v>
      </c>
      <c r="AK1981" s="34">
        <v>25900</v>
      </c>
      <c r="AL1981" s="34">
        <v>5743</v>
      </c>
      <c r="AM1981" s="34">
        <v>0</v>
      </c>
      <c r="AN1981" s="34">
        <v>250363</v>
      </c>
      <c r="AO1981" s="34">
        <v>20163</v>
      </c>
      <c r="AP1981" s="33">
        <v>2200</v>
      </c>
      <c r="AQ1981" s="18" t="s">
        <v>48</v>
      </c>
      <c r="AR1981" s="25"/>
      <c r="AS1981" s="18"/>
      <c r="AT1981" s="34">
        <v>0</v>
      </c>
      <c r="AU1981" s="34">
        <v>4700</v>
      </c>
      <c r="AV1981" s="34">
        <v>0</v>
      </c>
      <c r="AW1981" s="34">
        <v>0</v>
      </c>
      <c r="AX1981" s="34">
        <v>0</v>
      </c>
      <c r="AY1981" s="33">
        <v>22711</v>
      </c>
      <c r="AZ1981" s="15"/>
    </row>
    <row r="1982" spans="1:52" s="16" customFormat="1" ht="14.25" customHeight="1" x14ac:dyDescent="0.15">
      <c r="A1982" s="18" t="s">
        <v>49</v>
      </c>
      <c r="B1982" s="25"/>
      <c r="C1982" s="29"/>
      <c r="D1982" s="34">
        <f t="shared" si="191"/>
        <v>1921082</v>
      </c>
      <c r="E1982" s="34">
        <v>458370</v>
      </c>
      <c r="F1982" s="34">
        <v>92258</v>
      </c>
      <c r="G1982" s="32">
        <v>1502</v>
      </c>
      <c r="H1982" s="32">
        <v>94520</v>
      </c>
      <c r="I1982" s="32">
        <v>0</v>
      </c>
      <c r="J1982" s="32">
        <v>5707</v>
      </c>
      <c r="K1982" s="32">
        <v>6000</v>
      </c>
      <c r="L1982" s="32">
        <v>212516</v>
      </c>
      <c r="M1982" s="32">
        <v>243135</v>
      </c>
      <c r="N1982" s="32">
        <v>0</v>
      </c>
      <c r="O1982" s="32">
        <v>100940</v>
      </c>
      <c r="P1982" s="32">
        <v>213235</v>
      </c>
      <c r="Q1982" s="32">
        <v>8200</v>
      </c>
      <c r="R1982" s="32">
        <v>1000</v>
      </c>
      <c r="S1982" s="32">
        <v>6040</v>
      </c>
      <c r="T1982" s="32">
        <v>2100</v>
      </c>
      <c r="U1982" s="33">
        <v>3550</v>
      </c>
      <c r="V1982" s="18" t="s">
        <v>49</v>
      </c>
      <c r="W1982" s="25"/>
      <c r="X1982" s="29"/>
      <c r="Y1982" s="34">
        <v>45090</v>
      </c>
      <c r="Z1982" s="32">
        <v>0</v>
      </c>
      <c r="AA1982" s="35">
        <v>0</v>
      </c>
      <c r="AB1982" s="34">
        <v>15120</v>
      </c>
      <c r="AC1982" s="34">
        <v>0</v>
      </c>
      <c r="AD1982" s="34">
        <v>5500</v>
      </c>
      <c r="AE1982" s="34">
        <v>0</v>
      </c>
      <c r="AF1982" s="34">
        <v>0</v>
      </c>
      <c r="AG1982" s="34">
        <v>10010</v>
      </c>
      <c r="AH1982" s="34">
        <v>0</v>
      </c>
      <c r="AI1982" s="34">
        <v>152522</v>
      </c>
      <c r="AJ1982" s="34">
        <v>0</v>
      </c>
      <c r="AK1982" s="34">
        <v>0</v>
      </c>
      <c r="AL1982" s="34">
        <v>10330</v>
      </c>
      <c r="AM1982" s="34">
        <v>0</v>
      </c>
      <c r="AN1982" s="34">
        <v>137552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692</v>
      </c>
      <c r="AU1982" s="34">
        <v>95193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15">
      <c r="A1983" s="18" t="s">
        <v>50</v>
      </c>
      <c r="B1983" s="25"/>
      <c r="C1983" s="29"/>
      <c r="D1983" s="34">
        <f t="shared" si="191"/>
        <v>516629</v>
      </c>
      <c r="E1983" s="34">
        <v>309236</v>
      </c>
      <c r="F1983" s="34">
        <v>13753</v>
      </c>
      <c r="G1983" s="32">
        <v>0</v>
      </c>
      <c r="H1983" s="32">
        <v>4318</v>
      </c>
      <c r="I1983" s="32">
        <v>0</v>
      </c>
      <c r="J1983" s="32">
        <v>2</v>
      </c>
      <c r="K1983" s="32">
        <v>0</v>
      </c>
      <c r="L1983" s="32">
        <v>55513</v>
      </c>
      <c r="M1983" s="32">
        <v>10508</v>
      </c>
      <c r="N1983" s="32">
        <v>0</v>
      </c>
      <c r="O1983" s="32">
        <v>9790</v>
      </c>
      <c r="P1983" s="32">
        <v>99956</v>
      </c>
      <c r="Q1983" s="32">
        <v>0</v>
      </c>
      <c r="R1983" s="32">
        <v>0</v>
      </c>
      <c r="S1983" s="32">
        <v>0</v>
      </c>
      <c r="T1983" s="32">
        <v>1150</v>
      </c>
      <c r="U1983" s="33">
        <v>0</v>
      </c>
      <c r="V1983" s="18" t="s">
        <v>50</v>
      </c>
      <c r="W1983" s="25"/>
      <c r="X1983" s="29"/>
      <c r="Y1983" s="34">
        <v>0</v>
      </c>
      <c r="Z1983" s="32">
        <v>0</v>
      </c>
      <c r="AA1983" s="35">
        <v>0</v>
      </c>
      <c r="AB1983" s="34">
        <v>0</v>
      </c>
      <c r="AC1983" s="34">
        <v>0</v>
      </c>
      <c r="AD1983" s="34">
        <v>0</v>
      </c>
      <c r="AE1983" s="34">
        <v>0</v>
      </c>
      <c r="AF1983" s="34">
        <v>0</v>
      </c>
      <c r="AG1983" s="34">
        <v>0</v>
      </c>
      <c r="AH1983" s="34">
        <v>0</v>
      </c>
      <c r="AI1983" s="34">
        <v>6152</v>
      </c>
      <c r="AJ1983" s="34">
        <v>0</v>
      </c>
      <c r="AK1983" s="34">
        <v>0</v>
      </c>
      <c r="AL1983" s="34">
        <v>6251</v>
      </c>
      <c r="AM1983" s="34">
        <v>0</v>
      </c>
      <c r="AN1983" s="34">
        <v>0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15">
      <c r="A1984" s="18" t="s">
        <v>51</v>
      </c>
      <c r="B1984" s="25"/>
      <c r="C1984" s="29"/>
      <c r="D1984" s="34">
        <f t="shared" si="191"/>
        <v>2244182</v>
      </c>
      <c r="E1984" s="34">
        <v>271377</v>
      </c>
      <c r="F1984" s="34">
        <v>161828</v>
      </c>
      <c r="G1984" s="32">
        <v>61833</v>
      </c>
      <c r="H1984" s="32">
        <v>61394</v>
      </c>
      <c r="I1984" s="32">
        <v>0</v>
      </c>
      <c r="J1984" s="32">
        <v>1000</v>
      </c>
      <c r="K1984" s="32">
        <v>10095</v>
      </c>
      <c r="L1984" s="32">
        <v>232739</v>
      </c>
      <c r="M1984" s="32">
        <v>615171</v>
      </c>
      <c r="N1984" s="32">
        <v>1929</v>
      </c>
      <c r="O1984" s="32">
        <v>206501</v>
      </c>
      <c r="P1984" s="32">
        <v>13450</v>
      </c>
      <c r="Q1984" s="32">
        <v>6483</v>
      </c>
      <c r="R1984" s="32">
        <v>0</v>
      </c>
      <c r="S1984" s="32">
        <v>0</v>
      </c>
      <c r="T1984" s="32">
        <v>0</v>
      </c>
      <c r="U1984" s="33">
        <v>4311</v>
      </c>
      <c r="V1984" s="18" t="s">
        <v>51</v>
      </c>
      <c r="W1984" s="25"/>
      <c r="X1984" s="29"/>
      <c r="Y1984" s="34">
        <v>26490</v>
      </c>
      <c r="Z1984" s="32">
        <v>0</v>
      </c>
      <c r="AA1984" s="35">
        <v>0</v>
      </c>
      <c r="AB1984" s="34">
        <v>4820</v>
      </c>
      <c r="AC1984" s="34">
        <v>22045</v>
      </c>
      <c r="AD1984" s="34">
        <v>29080</v>
      </c>
      <c r="AE1984" s="34">
        <v>0</v>
      </c>
      <c r="AF1984" s="34">
        <v>0</v>
      </c>
      <c r="AG1984" s="34">
        <v>23942</v>
      </c>
      <c r="AH1984" s="34">
        <v>29649</v>
      </c>
      <c r="AI1984" s="34">
        <v>95531</v>
      </c>
      <c r="AJ1984" s="34">
        <v>0</v>
      </c>
      <c r="AK1984" s="34">
        <v>1592</v>
      </c>
      <c r="AL1984" s="34">
        <v>1200</v>
      </c>
      <c r="AM1984" s="34">
        <v>134482</v>
      </c>
      <c r="AN1984" s="34">
        <v>223102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1009</v>
      </c>
      <c r="AV1984" s="34">
        <v>1500</v>
      </c>
      <c r="AW1984" s="34">
        <v>0</v>
      </c>
      <c r="AX1984" s="34">
        <v>0</v>
      </c>
      <c r="AY1984" s="33">
        <v>1629</v>
      </c>
      <c r="AZ1984" s="15"/>
    </row>
    <row r="1985" spans="1:52" s="16" customFormat="1" ht="14.25" customHeight="1" x14ac:dyDescent="0.15">
      <c r="A1985" s="18" t="s">
        <v>52</v>
      </c>
      <c r="B1985" s="25"/>
      <c r="C1985" s="29"/>
      <c r="D1985" s="34">
        <f t="shared" si="191"/>
        <v>3501416</v>
      </c>
      <c r="E1985" s="34">
        <v>147502</v>
      </c>
      <c r="F1985" s="34">
        <v>302</v>
      </c>
      <c r="G1985" s="32">
        <v>138491</v>
      </c>
      <c r="H1985" s="32">
        <v>81264</v>
      </c>
      <c r="I1985" s="32">
        <v>0</v>
      </c>
      <c r="J1985" s="32">
        <v>0</v>
      </c>
      <c r="K1985" s="32">
        <v>62304</v>
      </c>
      <c r="L1985" s="32">
        <v>38257</v>
      </c>
      <c r="M1985" s="32">
        <v>1786078</v>
      </c>
      <c r="N1985" s="32">
        <v>7097</v>
      </c>
      <c r="O1985" s="32">
        <v>423600</v>
      </c>
      <c r="P1985" s="32">
        <v>5001</v>
      </c>
      <c r="Q1985" s="32">
        <v>10000</v>
      </c>
      <c r="R1985" s="32">
        <v>0</v>
      </c>
      <c r="S1985" s="32">
        <v>0</v>
      </c>
      <c r="T1985" s="32">
        <v>1281</v>
      </c>
      <c r="U1985" s="33">
        <v>108818</v>
      </c>
      <c r="V1985" s="18" t="s">
        <v>52</v>
      </c>
      <c r="W1985" s="25"/>
      <c r="X1985" s="29"/>
      <c r="Y1985" s="34">
        <v>55743</v>
      </c>
      <c r="Z1985" s="32">
        <v>0</v>
      </c>
      <c r="AA1985" s="35">
        <v>14930</v>
      </c>
      <c r="AB1985" s="34">
        <v>108901</v>
      </c>
      <c r="AC1985" s="34">
        <v>38569</v>
      </c>
      <c r="AD1985" s="34">
        <v>27235</v>
      </c>
      <c r="AE1985" s="34">
        <v>0</v>
      </c>
      <c r="AF1985" s="34">
        <v>0</v>
      </c>
      <c r="AG1985" s="34">
        <v>34308</v>
      </c>
      <c r="AH1985" s="34">
        <v>12061</v>
      </c>
      <c r="AI1985" s="34">
        <v>67994</v>
      </c>
      <c r="AJ1985" s="34">
        <v>0</v>
      </c>
      <c r="AK1985" s="34">
        <v>235555</v>
      </c>
      <c r="AL1985" s="34">
        <v>4162</v>
      </c>
      <c r="AM1985" s="34">
        <v>0</v>
      </c>
      <c r="AN1985" s="34">
        <v>42599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47012</v>
      </c>
      <c r="AV1985" s="34">
        <v>0</v>
      </c>
      <c r="AW1985" s="34">
        <v>0</v>
      </c>
      <c r="AX1985" s="34">
        <v>2352</v>
      </c>
      <c r="AY1985" s="33">
        <v>0</v>
      </c>
      <c r="AZ1985" s="15"/>
    </row>
    <row r="1986" spans="1:52" s="16" customFormat="1" ht="14.25" customHeight="1" x14ac:dyDescent="0.15">
      <c r="A1986" s="18" t="s">
        <v>53</v>
      </c>
      <c r="B1986" s="25"/>
      <c r="C1986" s="29"/>
      <c r="D1986" s="34">
        <f t="shared" si="191"/>
        <v>10893353</v>
      </c>
      <c r="E1986" s="34">
        <v>503026</v>
      </c>
      <c r="F1986" s="34">
        <v>51089</v>
      </c>
      <c r="G1986" s="32">
        <v>158281</v>
      </c>
      <c r="H1986" s="32">
        <v>79120</v>
      </c>
      <c r="I1986" s="32">
        <v>0</v>
      </c>
      <c r="J1986" s="32">
        <v>0</v>
      </c>
      <c r="K1986" s="32">
        <v>27315</v>
      </c>
      <c r="L1986" s="32">
        <v>799775</v>
      </c>
      <c r="M1986" s="32">
        <v>186181</v>
      </c>
      <c r="N1986" s="32">
        <v>15191</v>
      </c>
      <c r="O1986" s="32">
        <v>2812004</v>
      </c>
      <c r="P1986" s="32">
        <v>3736</v>
      </c>
      <c r="Q1986" s="32">
        <v>0</v>
      </c>
      <c r="R1986" s="32">
        <v>0</v>
      </c>
      <c r="S1986" s="32">
        <v>2250</v>
      </c>
      <c r="T1986" s="32">
        <v>13378</v>
      </c>
      <c r="U1986" s="33">
        <v>728434</v>
      </c>
      <c r="V1986" s="18" t="s">
        <v>53</v>
      </c>
      <c r="W1986" s="25"/>
      <c r="X1986" s="29"/>
      <c r="Y1986" s="34">
        <v>1300066</v>
      </c>
      <c r="Z1986" s="32">
        <v>0</v>
      </c>
      <c r="AA1986" s="35">
        <v>0</v>
      </c>
      <c r="AB1986" s="34">
        <v>800787</v>
      </c>
      <c r="AC1986" s="34">
        <v>280402</v>
      </c>
      <c r="AD1986" s="34">
        <v>324141</v>
      </c>
      <c r="AE1986" s="34">
        <v>0</v>
      </c>
      <c r="AF1986" s="34">
        <v>11452</v>
      </c>
      <c r="AG1986" s="34">
        <v>481431</v>
      </c>
      <c r="AH1986" s="34">
        <v>69202</v>
      </c>
      <c r="AI1986" s="34">
        <v>1130403</v>
      </c>
      <c r="AJ1986" s="34">
        <v>351</v>
      </c>
      <c r="AK1986" s="34">
        <v>38658</v>
      </c>
      <c r="AL1986" s="34">
        <v>168487</v>
      </c>
      <c r="AM1986" s="34">
        <v>118903</v>
      </c>
      <c r="AN1986" s="34">
        <v>611526</v>
      </c>
      <c r="AO1986" s="34">
        <v>0</v>
      </c>
      <c r="AP1986" s="33">
        <v>1300</v>
      </c>
      <c r="AQ1986" s="18" t="s">
        <v>53</v>
      </c>
      <c r="AR1986" s="25"/>
      <c r="AS1986" s="18"/>
      <c r="AT1986" s="34">
        <v>0</v>
      </c>
      <c r="AU1986" s="34">
        <v>168216</v>
      </c>
      <c r="AV1986" s="34">
        <v>6683</v>
      </c>
      <c r="AW1986" s="34">
        <v>1329</v>
      </c>
      <c r="AX1986" s="34">
        <v>0</v>
      </c>
      <c r="AY1986" s="33">
        <v>236</v>
      </c>
      <c r="AZ1986" s="15"/>
    </row>
    <row r="1987" spans="1:52" s="16" customFormat="1" ht="14.25" customHeight="1" x14ac:dyDescent="0.15">
      <c r="A1987" s="18" t="s">
        <v>54</v>
      </c>
      <c r="B1987" s="25"/>
      <c r="C1987" s="29"/>
      <c r="D1987" s="34">
        <f t="shared" si="191"/>
        <v>7423335</v>
      </c>
      <c r="E1987" s="34">
        <v>199776</v>
      </c>
      <c r="F1987" s="34">
        <v>71800</v>
      </c>
      <c r="G1987" s="32">
        <v>673673</v>
      </c>
      <c r="H1987" s="32">
        <v>3818</v>
      </c>
      <c r="I1987" s="32">
        <v>0</v>
      </c>
      <c r="J1987" s="32">
        <v>0</v>
      </c>
      <c r="K1987" s="32">
        <v>1976</v>
      </c>
      <c r="L1987" s="32">
        <v>286159</v>
      </c>
      <c r="M1987" s="32">
        <v>3293900</v>
      </c>
      <c r="N1987" s="32">
        <v>424</v>
      </c>
      <c r="O1987" s="32">
        <v>883067</v>
      </c>
      <c r="P1987" s="32">
        <v>0</v>
      </c>
      <c r="Q1987" s="32">
        <v>0</v>
      </c>
      <c r="R1987" s="32">
        <v>0</v>
      </c>
      <c r="S1987" s="32">
        <v>0</v>
      </c>
      <c r="T1987" s="32">
        <v>26</v>
      </c>
      <c r="U1987" s="33">
        <v>36358</v>
      </c>
      <c r="V1987" s="18" t="s">
        <v>54</v>
      </c>
      <c r="W1987" s="25"/>
      <c r="X1987" s="29"/>
      <c r="Y1987" s="34">
        <v>409075</v>
      </c>
      <c r="Z1987" s="32">
        <v>0</v>
      </c>
      <c r="AA1987" s="35">
        <v>0</v>
      </c>
      <c r="AB1987" s="34">
        <v>6210</v>
      </c>
      <c r="AC1987" s="34">
        <v>227845</v>
      </c>
      <c r="AD1987" s="34">
        <v>0</v>
      </c>
      <c r="AE1987" s="34">
        <v>0</v>
      </c>
      <c r="AF1987" s="34">
        <v>0</v>
      </c>
      <c r="AG1987" s="34">
        <v>53978</v>
      </c>
      <c r="AH1987" s="34">
        <v>14964</v>
      </c>
      <c r="AI1987" s="34">
        <v>630969</v>
      </c>
      <c r="AJ1987" s="34">
        <v>3404</v>
      </c>
      <c r="AK1987" s="34">
        <v>2405</v>
      </c>
      <c r="AL1987" s="34">
        <v>8690</v>
      </c>
      <c r="AM1987" s="34">
        <v>169369</v>
      </c>
      <c r="AN1987" s="34">
        <v>312141</v>
      </c>
      <c r="AO1987" s="34">
        <v>0</v>
      </c>
      <c r="AP1987" s="33">
        <v>5373</v>
      </c>
      <c r="AQ1987" s="18" t="s">
        <v>54</v>
      </c>
      <c r="AR1987" s="25"/>
      <c r="AS1987" s="18"/>
      <c r="AT1987" s="34">
        <v>0</v>
      </c>
      <c r="AU1987" s="34">
        <v>127935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15">
      <c r="A1988" s="18" t="s">
        <v>55</v>
      </c>
      <c r="B1988" s="25"/>
      <c r="C1988" s="29"/>
      <c r="D1988" s="34">
        <f t="shared" si="191"/>
        <v>10271573</v>
      </c>
      <c r="E1988" s="34">
        <v>399987</v>
      </c>
      <c r="F1988" s="34">
        <v>284360</v>
      </c>
      <c r="G1988" s="32">
        <v>176566</v>
      </c>
      <c r="H1988" s="32">
        <v>543869</v>
      </c>
      <c r="I1988" s="32">
        <v>0</v>
      </c>
      <c r="J1988" s="32">
        <v>0</v>
      </c>
      <c r="K1988" s="32">
        <v>105274</v>
      </c>
      <c r="L1988" s="32">
        <v>413261</v>
      </c>
      <c r="M1988" s="32">
        <v>2100581</v>
      </c>
      <c r="N1988" s="32">
        <v>85115</v>
      </c>
      <c r="O1988" s="32">
        <v>1485389</v>
      </c>
      <c r="P1988" s="32">
        <v>4412</v>
      </c>
      <c r="Q1988" s="32">
        <v>0</v>
      </c>
      <c r="R1988" s="32">
        <v>0</v>
      </c>
      <c r="S1988" s="32">
        <v>0</v>
      </c>
      <c r="T1988" s="32">
        <v>21326</v>
      </c>
      <c r="U1988" s="33">
        <v>415718</v>
      </c>
      <c r="V1988" s="18" t="s">
        <v>55</v>
      </c>
      <c r="W1988" s="25"/>
      <c r="X1988" s="29"/>
      <c r="Y1988" s="34">
        <v>822485</v>
      </c>
      <c r="Z1988" s="32">
        <v>0</v>
      </c>
      <c r="AA1988" s="35">
        <v>0</v>
      </c>
      <c r="AB1988" s="34">
        <v>237845</v>
      </c>
      <c r="AC1988" s="34">
        <v>279845</v>
      </c>
      <c r="AD1988" s="34">
        <v>260236</v>
      </c>
      <c r="AE1988" s="34">
        <v>0</v>
      </c>
      <c r="AF1988" s="34">
        <v>3004</v>
      </c>
      <c r="AG1988" s="34">
        <v>318191</v>
      </c>
      <c r="AH1988" s="34">
        <v>18139</v>
      </c>
      <c r="AI1988" s="34">
        <v>1155911</v>
      </c>
      <c r="AJ1988" s="34">
        <v>0</v>
      </c>
      <c r="AK1988" s="34">
        <v>8360</v>
      </c>
      <c r="AL1988" s="34">
        <v>107231</v>
      </c>
      <c r="AM1988" s="34">
        <v>223738</v>
      </c>
      <c r="AN1988" s="34">
        <v>414443</v>
      </c>
      <c r="AO1988" s="34">
        <v>0</v>
      </c>
      <c r="AP1988" s="33">
        <v>0</v>
      </c>
      <c r="AQ1988" s="18" t="s">
        <v>55</v>
      </c>
      <c r="AR1988" s="25"/>
      <c r="AS1988" s="18"/>
      <c r="AT1988" s="34">
        <v>26657</v>
      </c>
      <c r="AU1988" s="34">
        <v>244275</v>
      </c>
      <c r="AV1988" s="34">
        <v>0</v>
      </c>
      <c r="AW1988" s="34">
        <v>114245</v>
      </c>
      <c r="AX1988" s="34">
        <v>1110</v>
      </c>
      <c r="AY1988" s="33">
        <v>0</v>
      </c>
      <c r="AZ1988" s="15"/>
    </row>
    <row r="1989" spans="1:52" s="16" customFormat="1" ht="14.25" customHeight="1" x14ac:dyDescent="0.15">
      <c r="A1989" s="18" t="s">
        <v>56</v>
      </c>
      <c r="B1989" s="25"/>
      <c r="C1989" s="29"/>
      <c r="D1989" s="34">
        <f t="shared" si="191"/>
        <v>4533864</v>
      </c>
      <c r="E1989" s="34">
        <v>612764</v>
      </c>
      <c r="F1989" s="34">
        <v>73880</v>
      </c>
      <c r="G1989" s="32">
        <v>3405</v>
      </c>
      <c r="H1989" s="32">
        <v>150399</v>
      </c>
      <c r="I1989" s="32">
        <v>152327</v>
      </c>
      <c r="J1989" s="32">
        <v>74428</v>
      </c>
      <c r="K1989" s="32">
        <v>29772</v>
      </c>
      <c r="L1989" s="32">
        <v>297554</v>
      </c>
      <c r="M1989" s="32">
        <v>234401</v>
      </c>
      <c r="N1989" s="32">
        <v>0</v>
      </c>
      <c r="O1989" s="32">
        <v>191980</v>
      </c>
      <c r="P1989" s="32">
        <v>448823</v>
      </c>
      <c r="Q1989" s="32">
        <v>74960</v>
      </c>
      <c r="R1989" s="32">
        <v>68186</v>
      </c>
      <c r="S1989" s="32">
        <v>16971</v>
      </c>
      <c r="T1989" s="32">
        <v>0</v>
      </c>
      <c r="U1989" s="33">
        <v>3250</v>
      </c>
      <c r="V1989" s="18" t="s">
        <v>56</v>
      </c>
      <c r="W1989" s="25"/>
      <c r="X1989" s="29"/>
      <c r="Y1989" s="34">
        <v>51533</v>
      </c>
      <c r="Z1989" s="32">
        <v>0</v>
      </c>
      <c r="AA1989" s="35">
        <v>20227</v>
      </c>
      <c r="AB1989" s="34">
        <v>132980</v>
      </c>
      <c r="AC1989" s="34">
        <v>3478</v>
      </c>
      <c r="AD1989" s="34">
        <v>21116</v>
      </c>
      <c r="AE1989" s="34">
        <v>3730</v>
      </c>
      <c r="AF1989" s="34">
        <v>0</v>
      </c>
      <c r="AG1989" s="34">
        <v>325906</v>
      </c>
      <c r="AH1989" s="34">
        <v>22089</v>
      </c>
      <c r="AI1989" s="34">
        <v>793499</v>
      </c>
      <c r="AJ1989" s="34">
        <v>2820</v>
      </c>
      <c r="AK1989" s="34">
        <v>23967</v>
      </c>
      <c r="AL1989" s="34">
        <v>103530</v>
      </c>
      <c r="AM1989" s="34">
        <v>0</v>
      </c>
      <c r="AN1989" s="34">
        <v>172458</v>
      </c>
      <c r="AO1989" s="34">
        <v>1498</v>
      </c>
      <c r="AP1989" s="33">
        <v>0</v>
      </c>
      <c r="AQ1989" s="18" t="s">
        <v>56</v>
      </c>
      <c r="AR1989" s="25"/>
      <c r="AS1989" s="18"/>
      <c r="AT1989" s="34">
        <v>0</v>
      </c>
      <c r="AU1989" s="34">
        <v>420612</v>
      </c>
      <c r="AV1989" s="34">
        <v>0</v>
      </c>
      <c r="AW1989" s="34">
        <v>0</v>
      </c>
      <c r="AX1989" s="34">
        <v>0</v>
      </c>
      <c r="AY1989" s="33">
        <v>1321</v>
      </c>
      <c r="AZ1989" s="15"/>
    </row>
    <row r="1990" spans="1:52" s="16" customFormat="1" ht="14.25" customHeight="1" x14ac:dyDescent="0.15">
      <c r="A1990" s="18" t="s">
        <v>57</v>
      </c>
      <c r="B1990" s="25"/>
      <c r="C1990" s="29"/>
      <c r="D1990" s="34">
        <f t="shared" si="191"/>
        <v>1177422</v>
      </c>
      <c r="E1990" s="34">
        <v>146934</v>
      </c>
      <c r="F1990" s="34">
        <v>0</v>
      </c>
      <c r="G1990" s="32">
        <v>0</v>
      </c>
      <c r="H1990" s="32">
        <v>55277</v>
      </c>
      <c r="I1990" s="32">
        <v>0</v>
      </c>
      <c r="J1990" s="32">
        <v>0</v>
      </c>
      <c r="K1990" s="32">
        <v>0</v>
      </c>
      <c r="L1990" s="32">
        <v>3950</v>
      </c>
      <c r="M1990" s="32">
        <v>4186</v>
      </c>
      <c r="N1990" s="32">
        <v>0</v>
      </c>
      <c r="O1990" s="32">
        <v>4418</v>
      </c>
      <c r="P1990" s="32">
        <v>65323</v>
      </c>
      <c r="Q1990" s="32">
        <v>0</v>
      </c>
      <c r="R1990" s="32">
        <v>0</v>
      </c>
      <c r="S1990" s="32">
        <v>6148</v>
      </c>
      <c r="T1990" s="32">
        <v>0</v>
      </c>
      <c r="U1990" s="33">
        <v>11755</v>
      </c>
      <c r="V1990" s="18" t="s">
        <v>57</v>
      </c>
      <c r="W1990" s="25"/>
      <c r="X1990" s="29"/>
      <c r="Y1990" s="34">
        <v>1000</v>
      </c>
      <c r="Z1990" s="32">
        <v>0</v>
      </c>
      <c r="AA1990" s="35">
        <v>1356</v>
      </c>
      <c r="AB1990" s="34">
        <v>26746</v>
      </c>
      <c r="AC1990" s="34">
        <v>0</v>
      </c>
      <c r="AD1990" s="34">
        <v>25953</v>
      </c>
      <c r="AE1990" s="34">
        <v>5800</v>
      </c>
      <c r="AF1990" s="34">
        <v>0</v>
      </c>
      <c r="AG1990" s="34">
        <v>352184</v>
      </c>
      <c r="AH1990" s="34">
        <v>10674</v>
      </c>
      <c r="AI1990" s="34">
        <v>130145</v>
      </c>
      <c r="AJ1990" s="34">
        <v>0</v>
      </c>
      <c r="AK1990" s="34">
        <v>9783</v>
      </c>
      <c r="AL1990" s="34">
        <v>1933</v>
      </c>
      <c r="AM1990" s="34">
        <v>0</v>
      </c>
      <c r="AN1990" s="34">
        <v>77954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1900</v>
      </c>
      <c r="AU1990" s="34">
        <v>232503</v>
      </c>
      <c r="AV1990" s="34">
        <v>0</v>
      </c>
      <c r="AW1990" s="34">
        <v>0</v>
      </c>
      <c r="AX1990" s="34">
        <v>1500</v>
      </c>
      <c r="AY1990" s="33">
        <v>0</v>
      </c>
      <c r="AZ1990" s="15"/>
    </row>
    <row r="1991" spans="1:52" s="16" customFormat="1" ht="14.25" customHeight="1" x14ac:dyDescent="0.15">
      <c r="A1991" s="18" t="s">
        <v>58</v>
      </c>
      <c r="B1991" s="25"/>
      <c r="C1991" s="29"/>
      <c r="D1991" s="34">
        <f t="shared" si="191"/>
        <v>2041816</v>
      </c>
      <c r="E1991" s="34">
        <v>56424</v>
      </c>
      <c r="F1991" s="34">
        <v>66171</v>
      </c>
      <c r="G1991" s="32">
        <v>0</v>
      </c>
      <c r="H1991" s="32">
        <v>15860</v>
      </c>
      <c r="I1991" s="32">
        <v>11346</v>
      </c>
      <c r="J1991" s="32">
        <v>0</v>
      </c>
      <c r="K1991" s="32">
        <v>0</v>
      </c>
      <c r="L1991" s="32">
        <v>1290</v>
      </c>
      <c r="M1991" s="32">
        <v>17681</v>
      </c>
      <c r="N1991" s="32">
        <v>0</v>
      </c>
      <c r="O1991" s="32">
        <v>21514</v>
      </c>
      <c r="P1991" s="32">
        <v>260277</v>
      </c>
      <c r="Q1991" s="32">
        <v>0</v>
      </c>
      <c r="R1991" s="32">
        <v>50389</v>
      </c>
      <c r="S1991" s="32">
        <v>0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35030</v>
      </c>
      <c r="Z1991" s="32">
        <v>0</v>
      </c>
      <c r="AA1991" s="35">
        <v>0</v>
      </c>
      <c r="AB1991" s="34">
        <v>240602</v>
      </c>
      <c r="AC1991" s="34">
        <v>16551</v>
      </c>
      <c r="AD1991" s="34">
        <v>23903</v>
      </c>
      <c r="AE1991" s="34">
        <v>500</v>
      </c>
      <c r="AF1991" s="34">
        <v>0</v>
      </c>
      <c r="AG1991" s="34">
        <v>377319</v>
      </c>
      <c r="AH1991" s="34">
        <v>7360</v>
      </c>
      <c r="AI1991" s="34">
        <v>509674</v>
      </c>
      <c r="AJ1991" s="34">
        <v>0</v>
      </c>
      <c r="AK1991" s="34">
        <v>1481</v>
      </c>
      <c r="AL1991" s="34">
        <v>41423</v>
      </c>
      <c r="AM1991" s="34">
        <v>0</v>
      </c>
      <c r="AN1991" s="34">
        <v>145296</v>
      </c>
      <c r="AO1991" s="34">
        <v>1330</v>
      </c>
      <c r="AP1991" s="33">
        <v>0</v>
      </c>
      <c r="AQ1991" s="18" t="s">
        <v>58</v>
      </c>
      <c r="AR1991" s="25"/>
      <c r="AS1991" s="18"/>
      <c r="AT1991" s="34">
        <v>0</v>
      </c>
      <c r="AU1991" s="34">
        <v>140395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15">
      <c r="A1992" s="18" t="s">
        <v>59</v>
      </c>
      <c r="B1992" s="25"/>
      <c r="C1992" s="29"/>
      <c r="D1992" s="34">
        <f t="shared" si="191"/>
        <v>1377032</v>
      </c>
      <c r="E1992" s="34">
        <v>17403</v>
      </c>
      <c r="F1992" s="34">
        <v>24241</v>
      </c>
      <c r="G1992" s="32">
        <v>0</v>
      </c>
      <c r="H1992" s="32">
        <v>13832</v>
      </c>
      <c r="I1992" s="32">
        <v>0</v>
      </c>
      <c r="J1992" s="32">
        <v>2700</v>
      </c>
      <c r="K1992" s="32">
        <v>0</v>
      </c>
      <c r="L1992" s="32">
        <v>700</v>
      </c>
      <c r="M1992" s="32">
        <v>3640</v>
      </c>
      <c r="N1992" s="32">
        <v>0</v>
      </c>
      <c r="O1992" s="32">
        <v>29454</v>
      </c>
      <c r="P1992" s="32">
        <v>23394</v>
      </c>
      <c r="Q1992" s="32">
        <v>0</v>
      </c>
      <c r="R1992" s="32">
        <v>0</v>
      </c>
      <c r="S1992" s="32">
        <v>36110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14358</v>
      </c>
      <c r="Z1992" s="32">
        <v>0</v>
      </c>
      <c r="AA1992" s="35">
        <v>0</v>
      </c>
      <c r="AB1992" s="34">
        <v>25350</v>
      </c>
      <c r="AC1992" s="34">
        <v>3040</v>
      </c>
      <c r="AD1992" s="34">
        <v>25840</v>
      </c>
      <c r="AE1992" s="34">
        <v>0</v>
      </c>
      <c r="AF1992" s="34">
        <v>0</v>
      </c>
      <c r="AG1992" s="34">
        <v>218259</v>
      </c>
      <c r="AH1992" s="34">
        <v>129594</v>
      </c>
      <c r="AI1992" s="34">
        <v>334112</v>
      </c>
      <c r="AJ1992" s="34">
        <v>0</v>
      </c>
      <c r="AK1992" s="34">
        <v>0</v>
      </c>
      <c r="AL1992" s="34">
        <v>44820</v>
      </c>
      <c r="AM1992" s="34">
        <v>0</v>
      </c>
      <c r="AN1992" s="34">
        <v>410925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19260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15">
      <c r="A1993" s="18" t="s">
        <v>60</v>
      </c>
      <c r="B1993" s="25"/>
      <c r="C1993" s="29"/>
      <c r="D1993" s="34">
        <f t="shared" si="191"/>
        <v>5280710</v>
      </c>
      <c r="E1993" s="34">
        <v>59008</v>
      </c>
      <c r="F1993" s="34">
        <v>12700</v>
      </c>
      <c r="G1993" s="32">
        <v>0</v>
      </c>
      <c r="H1993" s="32">
        <v>6507</v>
      </c>
      <c r="I1993" s="32">
        <v>0</v>
      </c>
      <c r="J1993" s="32">
        <v>0</v>
      </c>
      <c r="K1993" s="32">
        <v>31309</v>
      </c>
      <c r="L1993" s="32">
        <v>171828</v>
      </c>
      <c r="M1993" s="32">
        <v>1302220</v>
      </c>
      <c r="N1993" s="32">
        <v>11204</v>
      </c>
      <c r="O1993" s="32">
        <v>1178258</v>
      </c>
      <c r="P1993" s="32">
        <v>0</v>
      </c>
      <c r="Q1993" s="32">
        <v>0</v>
      </c>
      <c r="R1993" s="32">
        <v>0</v>
      </c>
      <c r="S1993" s="32">
        <v>0</v>
      </c>
      <c r="T1993" s="32">
        <v>743</v>
      </c>
      <c r="U1993" s="33">
        <v>174251</v>
      </c>
      <c r="V1993" s="18" t="s">
        <v>60</v>
      </c>
      <c r="W1993" s="25"/>
      <c r="X1993" s="29"/>
      <c r="Y1993" s="34">
        <v>1358621</v>
      </c>
      <c r="Z1993" s="32">
        <v>0</v>
      </c>
      <c r="AA1993" s="35">
        <v>0</v>
      </c>
      <c r="AB1993" s="34">
        <v>72514</v>
      </c>
      <c r="AC1993" s="34">
        <v>76590</v>
      </c>
      <c r="AD1993" s="34">
        <v>102322</v>
      </c>
      <c r="AE1993" s="34">
        <v>0</v>
      </c>
      <c r="AF1993" s="34">
        <v>0</v>
      </c>
      <c r="AG1993" s="34">
        <v>5186</v>
      </c>
      <c r="AH1993" s="34">
        <v>16502</v>
      </c>
      <c r="AI1993" s="34">
        <v>450574</v>
      </c>
      <c r="AJ1993" s="34">
        <v>0</v>
      </c>
      <c r="AK1993" s="34">
        <v>12308</v>
      </c>
      <c r="AL1993" s="34">
        <v>9655</v>
      </c>
      <c r="AM1993" s="34">
        <v>27400</v>
      </c>
      <c r="AN1993" s="34">
        <v>64241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113737</v>
      </c>
      <c r="AV1993" s="34">
        <v>3879</v>
      </c>
      <c r="AW1993" s="34">
        <v>0</v>
      </c>
      <c r="AX1993" s="34">
        <v>0</v>
      </c>
      <c r="AY1993" s="33">
        <v>19153</v>
      </c>
      <c r="AZ1993" s="15"/>
    </row>
    <row r="1994" spans="1:52" s="16" customFormat="1" ht="14.25" customHeight="1" x14ac:dyDescent="0.15">
      <c r="A1994" s="18" t="s">
        <v>61</v>
      </c>
      <c r="B1994" s="25"/>
      <c r="C1994" s="29"/>
      <c r="D1994" s="34">
        <f t="shared" si="191"/>
        <v>9556801</v>
      </c>
      <c r="E1994" s="34">
        <v>109663</v>
      </c>
      <c r="F1994" s="34">
        <v>0</v>
      </c>
      <c r="G1994" s="32">
        <v>0</v>
      </c>
      <c r="H1994" s="32">
        <v>37684</v>
      </c>
      <c r="I1994" s="32">
        <v>672</v>
      </c>
      <c r="J1994" s="32">
        <v>0</v>
      </c>
      <c r="K1994" s="32">
        <v>4357</v>
      </c>
      <c r="L1994" s="32">
        <v>213385</v>
      </c>
      <c r="M1994" s="32">
        <v>1380901</v>
      </c>
      <c r="N1994" s="32">
        <v>14182</v>
      </c>
      <c r="O1994" s="32">
        <v>997479</v>
      </c>
      <c r="P1994" s="32">
        <v>4029</v>
      </c>
      <c r="Q1994" s="32">
        <v>1200</v>
      </c>
      <c r="R1994" s="32">
        <v>0</v>
      </c>
      <c r="S1994" s="32">
        <v>0</v>
      </c>
      <c r="T1994" s="32">
        <v>11927</v>
      </c>
      <c r="U1994" s="33">
        <v>20000</v>
      </c>
      <c r="V1994" s="18" t="s">
        <v>61</v>
      </c>
      <c r="W1994" s="25"/>
      <c r="X1994" s="29"/>
      <c r="Y1994" s="34">
        <v>2529073</v>
      </c>
      <c r="Z1994" s="32">
        <v>0</v>
      </c>
      <c r="AA1994" s="35">
        <v>0</v>
      </c>
      <c r="AB1994" s="34">
        <v>215089</v>
      </c>
      <c r="AC1994" s="34">
        <v>312460</v>
      </c>
      <c r="AD1994" s="34">
        <v>276629</v>
      </c>
      <c r="AE1994" s="34">
        <v>0</v>
      </c>
      <c r="AF1994" s="34">
        <v>8154</v>
      </c>
      <c r="AG1994" s="34">
        <v>393829</v>
      </c>
      <c r="AH1994" s="34">
        <v>34368</v>
      </c>
      <c r="AI1994" s="34">
        <v>1220859</v>
      </c>
      <c r="AJ1994" s="34">
        <v>9241</v>
      </c>
      <c r="AK1994" s="34">
        <v>164390</v>
      </c>
      <c r="AL1994" s="34">
        <v>157056</v>
      </c>
      <c r="AM1994" s="34">
        <v>554807</v>
      </c>
      <c r="AN1994" s="34">
        <v>720295</v>
      </c>
      <c r="AO1994" s="34">
        <v>0</v>
      </c>
      <c r="AP1994" s="33">
        <v>0</v>
      </c>
      <c r="AQ1994" s="18" t="s">
        <v>61</v>
      </c>
      <c r="AR1994" s="25"/>
      <c r="AS1994" s="18"/>
      <c r="AT1994" s="34">
        <v>1697</v>
      </c>
      <c r="AU1994" s="34">
        <v>163293</v>
      </c>
      <c r="AV1994" s="34">
        <v>64</v>
      </c>
      <c r="AW1994" s="34">
        <v>0</v>
      </c>
      <c r="AX1994" s="34">
        <v>18</v>
      </c>
      <c r="AY1994" s="33">
        <v>0</v>
      </c>
      <c r="AZ1994" s="15"/>
    </row>
    <row r="1995" spans="1:52" s="16" customFormat="1" ht="14.25" customHeight="1" x14ac:dyDescent="0.15">
      <c r="A1995" s="18" t="s">
        <v>62</v>
      </c>
      <c r="B1995" s="25"/>
      <c r="C1995" s="29"/>
      <c r="D1995" s="34">
        <f t="shared" si="191"/>
        <v>4906990</v>
      </c>
      <c r="E1995" s="34">
        <v>29192</v>
      </c>
      <c r="F1995" s="34">
        <v>0</v>
      </c>
      <c r="G1995" s="32">
        <v>0</v>
      </c>
      <c r="H1995" s="32">
        <v>15000</v>
      </c>
      <c r="I1995" s="32">
        <v>0</v>
      </c>
      <c r="J1995" s="32">
        <v>0</v>
      </c>
      <c r="K1995" s="32">
        <v>2002</v>
      </c>
      <c r="L1995" s="32">
        <v>202387</v>
      </c>
      <c r="M1995" s="32">
        <v>1180060</v>
      </c>
      <c r="N1995" s="32">
        <v>5500</v>
      </c>
      <c r="O1995" s="32">
        <v>208206</v>
      </c>
      <c r="P1995" s="32">
        <v>3000</v>
      </c>
      <c r="Q1995" s="32">
        <v>0</v>
      </c>
      <c r="R1995" s="32">
        <v>0</v>
      </c>
      <c r="S1995" s="32">
        <v>0</v>
      </c>
      <c r="T1995" s="32">
        <v>1531</v>
      </c>
      <c r="U1995" s="33">
        <v>275664</v>
      </c>
      <c r="V1995" s="18" t="s">
        <v>62</v>
      </c>
      <c r="W1995" s="25"/>
      <c r="X1995" s="29"/>
      <c r="Y1995" s="34">
        <v>53600</v>
      </c>
      <c r="Z1995" s="32">
        <v>0</v>
      </c>
      <c r="AA1995" s="35">
        <v>0</v>
      </c>
      <c r="AB1995" s="34">
        <v>903460</v>
      </c>
      <c r="AC1995" s="34">
        <v>118507</v>
      </c>
      <c r="AD1995" s="34">
        <v>296420</v>
      </c>
      <c r="AE1995" s="34">
        <v>0</v>
      </c>
      <c r="AF1995" s="34">
        <v>0</v>
      </c>
      <c r="AG1995" s="34">
        <v>254308</v>
      </c>
      <c r="AH1995" s="34">
        <v>23987</v>
      </c>
      <c r="AI1995" s="34">
        <v>812640</v>
      </c>
      <c r="AJ1995" s="34">
        <v>0</v>
      </c>
      <c r="AK1995" s="34">
        <v>88082</v>
      </c>
      <c r="AL1995" s="34">
        <v>113678</v>
      </c>
      <c r="AM1995" s="34">
        <v>10010</v>
      </c>
      <c r="AN1995" s="34">
        <v>113971</v>
      </c>
      <c r="AO1995" s="34">
        <v>9313</v>
      </c>
      <c r="AP1995" s="33">
        <v>0</v>
      </c>
      <c r="AQ1995" s="18" t="s">
        <v>62</v>
      </c>
      <c r="AR1995" s="25"/>
      <c r="AS1995" s="18"/>
      <c r="AT1995" s="34">
        <v>800</v>
      </c>
      <c r="AU1995" s="34">
        <v>185672</v>
      </c>
      <c r="AV1995" s="34">
        <v>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15">
      <c r="A1996" s="18" t="s">
        <v>63</v>
      </c>
      <c r="B1996" s="25"/>
      <c r="C1996" s="29"/>
      <c r="D1996" s="34">
        <f t="shared" si="191"/>
        <v>401451</v>
      </c>
      <c r="E1996" s="34">
        <v>5100</v>
      </c>
      <c r="F1996" s="34">
        <v>3800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92800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1500</v>
      </c>
      <c r="Z1996" s="32">
        <v>0</v>
      </c>
      <c r="AA1996" s="35">
        <v>0</v>
      </c>
      <c r="AB1996" s="34">
        <v>13720</v>
      </c>
      <c r="AC1996" s="34">
        <v>17129</v>
      </c>
      <c r="AD1996" s="34">
        <v>1500</v>
      </c>
      <c r="AE1996" s="34">
        <v>0</v>
      </c>
      <c r="AF1996" s="34">
        <v>0</v>
      </c>
      <c r="AG1996" s="34">
        <v>3703</v>
      </c>
      <c r="AH1996" s="34">
        <v>0</v>
      </c>
      <c r="AI1996" s="34">
        <v>123305</v>
      </c>
      <c r="AJ1996" s="34">
        <v>0</v>
      </c>
      <c r="AK1996" s="34">
        <v>0</v>
      </c>
      <c r="AL1996" s="34">
        <v>0</v>
      </c>
      <c r="AM1996" s="34">
        <v>0</v>
      </c>
      <c r="AN1996" s="34">
        <v>135279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3615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15">
      <c r="A1997" s="18" t="s">
        <v>64</v>
      </c>
      <c r="B1997" s="25"/>
      <c r="C1997" s="29"/>
      <c r="D1997" s="34">
        <f t="shared" si="191"/>
        <v>11125433</v>
      </c>
      <c r="E1997" s="34">
        <v>19342</v>
      </c>
      <c r="F1997" s="34">
        <v>158</v>
      </c>
      <c r="G1997" s="32">
        <v>34202</v>
      </c>
      <c r="H1997" s="32">
        <v>73857</v>
      </c>
      <c r="I1997" s="32">
        <v>0</v>
      </c>
      <c r="J1997" s="32">
        <v>0</v>
      </c>
      <c r="K1997" s="32">
        <v>2250</v>
      </c>
      <c r="L1997" s="32">
        <v>145931</v>
      </c>
      <c r="M1997" s="32">
        <v>1077253</v>
      </c>
      <c r="N1997" s="32">
        <v>1420</v>
      </c>
      <c r="O1997" s="32">
        <v>305050</v>
      </c>
      <c r="P1997" s="32">
        <v>6799</v>
      </c>
      <c r="Q1997" s="32">
        <v>0</v>
      </c>
      <c r="R1997" s="32">
        <v>790</v>
      </c>
      <c r="S1997" s="32">
        <v>0</v>
      </c>
      <c r="T1997" s="32">
        <v>10455</v>
      </c>
      <c r="U1997" s="33">
        <v>232653</v>
      </c>
      <c r="V1997" s="18" t="s">
        <v>64</v>
      </c>
      <c r="W1997" s="25"/>
      <c r="X1997" s="29"/>
      <c r="Y1997" s="34">
        <v>975898</v>
      </c>
      <c r="Z1997" s="32">
        <v>0</v>
      </c>
      <c r="AA1997" s="35">
        <v>51234</v>
      </c>
      <c r="AB1997" s="34">
        <v>1034774</v>
      </c>
      <c r="AC1997" s="34">
        <v>1285455</v>
      </c>
      <c r="AD1997" s="34">
        <v>746061</v>
      </c>
      <c r="AE1997" s="34">
        <v>0</v>
      </c>
      <c r="AF1997" s="34">
        <v>0</v>
      </c>
      <c r="AG1997" s="34">
        <v>1300540</v>
      </c>
      <c r="AH1997" s="34">
        <v>104877</v>
      </c>
      <c r="AI1997" s="34">
        <v>1727597</v>
      </c>
      <c r="AJ1997" s="34">
        <v>1252</v>
      </c>
      <c r="AK1997" s="34">
        <v>16976</v>
      </c>
      <c r="AL1997" s="34">
        <v>452803</v>
      </c>
      <c r="AM1997" s="34">
        <v>162251</v>
      </c>
      <c r="AN1997" s="34">
        <v>660796</v>
      </c>
      <c r="AO1997" s="34">
        <v>1213</v>
      </c>
      <c r="AP1997" s="33">
        <v>3572</v>
      </c>
      <c r="AQ1997" s="18" t="s">
        <v>64</v>
      </c>
      <c r="AR1997" s="25"/>
      <c r="AS1997" s="18"/>
      <c r="AT1997" s="34">
        <v>360</v>
      </c>
      <c r="AU1997" s="34">
        <v>649552</v>
      </c>
      <c r="AV1997" s="34">
        <v>16221</v>
      </c>
      <c r="AW1997" s="34">
        <v>100</v>
      </c>
      <c r="AX1997" s="34">
        <v>0</v>
      </c>
      <c r="AY1997" s="33">
        <v>23741</v>
      </c>
      <c r="AZ1997" s="15"/>
    </row>
    <row r="1998" spans="1:52" s="16" customFormat="1" ht="14.25" customHeight="1" x14ac:dyDescent="0.15">
      <c r="A1998" s="18" t="s">
        <v>65</v>
      </c>
      <c r="B1998" s="25"/>
      <c r="C1998" s="29"/>
      <c r="D1998" s="34">
        <f t="shared" si="191"/>
        <v>7071405</v>
      </c>
      <c r="E1998" s="34">
        <v>20522</v>
      </c>
      <c r="F1998" s="34">
        <v>1500</v>
      </c>
      <c r="G1998" s="32">
        <v>0</v>
      </c>
      <c r="H1998" s="32">
        <v>11075</v>
      </c>
      <c r="I1998" s="32">
        <v>0</v>
      </c>
      <c r="J1998" s="32">
        <v>0</v>
      </c>
      <c r="K1998" s="32">
        <v>1730</v>
      </c>
      <c r="L1998" s="32">
        <v>33455</v>
      </c>
      <c r="M1998" s="32">
        <v>452897</v>
      </c>
      <c r="N1998" s="32">
        <v>5360</v>
      </c>
      <c r="O1998" s="32">
        <v>233916</v>
      </c>
      <c r="P1998" s="32">
        <v>5563</v>
      </c>
      <c r="Q1998" s="32">
        <v>0</v>
      </c>
      <c r="R1998" s="32">
        <v>0</v>
      </c>
      <c r="S1998" s="32">
        <v>0</v>
      </c>
      <c r="T1998" s="32">
        <v>6869</v>
      </c>
      <c r="U1998" s="33">
        <v>102416</v>
      </c>
      <c r="V1998" s="18" t="s">
        <v>65</v>
      </c>
      <c r="W1998" s="25"/>
      <c r="X1998" s="29"/>
      <c r="Y1998" s="34">
        <v>440720</v>
      </c>
      <c r="Z1998" s="32">
        <v>0</v>
      </c>
      <c r="AA1998" s="35">
        <v>0</v>
      </c>
      <c r="AB1998" s="34">
        <v>1136880</v>
      </c>
      <c r="AC1998" s="34">
        <v>490946</v>
      </c>
      <c r="AD1998" s="34">
        <v>423593</v>
      </c>
      <c r="AE1998" s="34">
        <v>0</v>
      </c>
      <c r="AF1998" s="34">
        <v>0</v>
      </c>
      <c r="AG1998" s="34">
        <v>975979</v>
      </c>
      <c r="AH1998" s="34">
        <v>153815</v>
      </c>
      <c r="AI1998" s="34">
        <v>1023431</v>
      </c>
      <c r="AJ1998" s="34">
        <v>13657</v>
      </c>
      <c r="AK1998" s="34">
        <v>253667</v>
      </c>
      <c r="AL1998" s="34">
        <v>282168</v>
      </c>
      <c r="AM1998" s="34">
        <v>0</v>
      </c>
      <c r="AN1998" s="34">
        <v>685014</v>
      </c>
      <c r="AO1998" s="34">
        <v>36</v>
      </c>
      <c r="AP1998" s="33">
        <v>27112</v>
      </c>
      <c r="AQ1998" s="18" t="s">
        <v>65</v>
      </c>
      <c r="AR1998" s="25"/>
      <c r="AS1998" s="18"/>
      <c r="AT1998" s="34">
        <v>16631</v>
      </c>
      <c r="AU1998" s="34">
        <v>256427</v>
      </c>
      <c r="AV1998" s="34">
        <v>6477</v>
      </c>
      <c r="AW1998" s="34">
        <v>4310</v>
      </c>
      <c r="AX1998" s="34">
        <v>4504</v>
      </c>
      <c r="AY1998" s="33">
        <v>735</v>
      </c>
      <c r="AZ1998" s="15"/>
    </row>
    <row r="1999" spans="1:52" s="16" customFormat="1" ht="14.25" customHeight="1" x14ac:dyDescent="0.15">
      <c r="A1999" s="18" t="s">
        <v>66</v>
      </c>
      <c r="B1999" s="25"/>
      <c r="C1999" s="29"/>
      <c r="D1999" s="34">
        <f t="shared" si="191"/>
        <v>2427772</v>
      </c>
      <c r="E1999" s="34">
        <v>0</v>
      </c>
      <c r="F1999" s="34">
        <v>0</v>
      </c>
      <c r="G1999" s="32">
        <v>0</v>
      </c>
      <c r="H1999" s="32">
        <v>7630</v>
      </c>
      <c r="I1999" s="32">
        <v>0</v>
      </c>
      <c r="J1999" s="32">
        <v>0</v>
      </c>
      <c r="K1999" s="32">
        <v>0</v>
      </c>
      <c r="L1999" s="32">
        <v>76721</v>
      </c>
      <c r="M1999" s="32">
        <v>151212</v>
      </c>
      <c r="N1999" s="32">
        <v>17446</v>
      </c>
      <c r="O1999" s="32">
        <v>178826</v>
      </c>
      <c r="P1999" s="32">
        <v>0</v>
      </c>
      <c r="Q1999" s="32">
        <v>0</v>
      </c>
      <c r="R1999" s="32">
        <v>0</v>
      </c>
      <c r="S1999" s="32">
        <v>0</v>
      </c>
      <c r="T1999" s="32">
        <v>2979</v>
      </c>
      <c r="U1999" s="33">
        <v>53890</v>
      </c>
      <c r="V1999" s="18" t="s">
        <v>66</v>
      </c>
      <c r="W1999" s="25"/>
      <c r="X1999" s="29"/>
      <c r="Y1999" s="34">
        <v>35078</v>
      </c>
      <c r="Z1999" s="32">
        <v>0</v>
      </c>
      <c r="AA1999" s="35">
        <v>0</v>
      </c>
      <c r="AB1999" s="34">
        <v>182046</v>
      </c>
      <c r="AC1999" s="34">
        <v>415167</v>
      </c>
      <c r="AD1999" s="34">
        <v>58777</v>
      </c>
      <c r="AE1999" s="34">
        <v>0</v>
      </c>
      <c r="AF1999" s="34">
        <v>0</v>
      </c>
      <c r="AG1999" s="34">
        <v>717386</v>
      </c>
      <c r="AH1999" s="34">
        <v>21545</v>
      </c>
      <c r="AI1999" s="34">
        <v>170040</v>
      </c>
      <c r="AJ1999" s="34">
        <v>1000</v>
      </c>
      <c r="AK1999" s="34">
        <v>10149</v>
      </c>
      <c r="AL1999" s="34">
        <v>3800</v>
      </c>
      <c r="AM1999" s="34">
        <v>205251</v>
      </c>
      <c r="AN1999" s="34">
        <v>33949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84880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4.25" customHeight="1" x14ac:dyDescent="0.15">
      <c r="A2000" s="18" t="s">
        <v>67</v>
      </c>
      <c r="B2000" s="25"/>
      <c r="C2000" s="29"/>
      <c r="D2000" s="34">
        <f t="shared" si="191"/>
        <v>1138586</v>
      </c>
      <c r="E2000" s="34">
        <v>0</v>
      </c>
      <c r="F2000" s="34">
        <v>0</v>
      </c>
      <c r="G2000" s="32">
        <v>0</v>
      </c>
      <c r="H2000" s="32">
        <v>2220</v>
      </c>
      <c r="I2000" s="32">
        <v>0</v>
      </c>
      <c r="J2000" s="32">
        <v>0</v>
      </c>
      <c r="K2000" s="32">
        <v>0</v>
      </c>
      <c r="L2000" s="32">
        <v>0</v>
      </c>
      <c r="M2000" s="32">
        <v>886</v>
      </c>
      <c r="N2000" s="32">
        <v>0</v>
      </c>
      <c r="O2000" s="32">
        <v>5446</v>
      </c>
      <c r="P2000" s="32">
        <v>29255</v>
      </c>
      <c r="Q2000" s="32">
        <v>0</v>
      </c>
      <c r="R2000" s="32">
        <v>0</v>
      </c>
      <c r="S2000" s="32">
        <v>91650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11393</v>
      </c>
      <c r="Z2000" s="32">
        <v>0</v>
      </c>
      <c r="AA2000" s="35">
        <v>0</v>
      </c>
      <c r="AB2000" s="34">
        <v>68905</v>
      </c>
      <c r="AC2000" s="34">
        <v>0</v>
      </c>
      <c r="AD2000" s="34">
        <v>40275</v>
      </c>
      <c r="AE2000" s="34">
        <v>1409</v>
      </c>
      <c r="AF2000" s="34">
        <v>0</v>
      </c>
      <c r="AG2000" s="34">
        <v>244692</v>
      </c>
      <c r="AH2000" s="34">
        <v>1460</v>
      </c>
      <c r="AI2000" s="34">
        <v>445426</v>
      </c>
      <c r="AJ2000" s="34">
        <v>0</v>
      </c>
      <c r="AK2000" s="34">
        <v>0</v>
      </c>
      <c r="AL2000" s="34">
        <v>45911</v>
      </c>
      <c r="AM2000" s="34">
        <v>0</v>
      </c>
      <c r="AN2000" s="34">
        <v>52974</v>
      </c>
      <c r="AO2000" s="34">
        <v>0</v>
      </c>
      <c r="AP2000" s="33">
        <v>450</v>
      </c>
      <c r="AQ2000" s="18" t="s">
        <v>67</v>
      </c>
      <c r="AR2000" s="25"/>
      <c r="AS2000" s="18"/>
      <c r="AT2000" s="34">
        <v>0</v>
      </c>
      <c r="AU2000" s="34">
        <v>96234</v>
      </c>
      <c r="AV2000" s="34">
        <v>0</v>
      </c>
      <c r="AW2000" s="34">
        <v>0</v>
      </c>
      <c r="AX2000" s="34">
        <v>0</v>
      </c>
      <c r="AY2000" s="33">
        <v>0</v>
      </c>
      <c r="AZ2000" s="15"/>
    </row>
    <row r="2001" spans="1:52" s="16" customFormat="1" ht="14.25" customHeight="1" x14ac:dyDescent="0.15">
      <c r="A2001" s="18" t="s">
        <v>68</v>
      </c>
      <c r="B2001" s="25"/>
      <c r="C2001" s="29"/>
      <c r="D2001" s="34">
        <f t="shared" si="191"/>
        <v>230165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1828</v>
      </c>
      <c r="AC2001" s="34">
        <v>0</v>
      </c>
      <c r="AD2001" s="34">
        <v>808</v>
      </c>
      <c r="AE2001" s="34">
        <v>4433</v>
      </c>
      <c r="AF2001" s="34">
        <v>13979</v>
      </c>
      <c r="AG2001" s="34">
        <v>10951</v>
      </c>
      <c r="AH2001" s="34">
        <v>0</v>
      </c>
      <c r="AI2001" s="34">
        <v>95011</v>
      </c>
      <c r="AJ2001" s="34">
        <v>0</v>
      </c>
      <c r="AK2001" s="34">
        <v>0</v>
      </c>
      <c r="AL2001" s="34">
        <v>102</v>
      </c>
      <c r="AM2001" s="34">
        <v>0</v>
      </c>
      <c r="AN2001" s="34">
        <v>98208</v>
      </c>
      <c r="AO2001" s="34">
        <v>231</v>
      </c>
      <c r="AP2001" s="33">
        <v>0</v>
      </c>
      <c r="AQ2001" s="18" t="s">
        <v>68</v>
      </c>
      <c r="AR2001" s="25"/>
      <c r="AS2001" s="18"/>
      <c r="AT2001" s="34">
        <v>500</v>
      </c>
      <c r="AU2001" s="34">
        <v>4114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15">
      <c r="A2002" s="18" t="s">
        <v>69</v>
      </c>
      <c r="B2002" s="25"/>
      <c r="C2002" s="29"/>
      <c r="D2002" s="34">
        <f t="shared" si="191"/>
        <v>5565305</v>
      </c>
      <c r="E2002" s="34">
        <v>6300</v>
      </c>
      <c r="F2002" s="34">
        <v>0</v>
      </c>
      <c r="G2002" s="32">
        <v>0</v>
      </c>
      <c r="H2002" s="32">
        <v>303362</v>
      </c>
      <c r="I2002" s="32">
        <v>0</v>
      </c>
      <c r="J2002" s="32">
        <v>0</v>
      </c>
      <c r="K2002" s="32">
        <v>1763</v>
      </c>
      <c r="L2002" s="32">
        <v>323082</v>
      </c>
      <c r="M2002" s="32">
        <v>315577</v>
      </c>
      <c r="N2002" s="32">
        <v>0</v>
      </c>
      <c r="O2002" s="32">
        <v>347230</v>
      </c>
      <c r="P2002" s="32">
        <v>978</v>
      </c>
      <c r="Q2002" s="32">
        <v>5000</v>
      </c>
      <c r="R2002" s="32">
        <v>0</v>
      </c>
      <c r="S2002" s="32">
        <v>0</v>
      </c>
      <c r="T2002" s="32">
        <v>1199</v>
      </c>
      <c r="U2002" s="33">
        <v>112480</v>
      </c>
      <c r="V2002" s="18" t="s">
        <v>69</v>
      </c>
      <c r="W2002" s="25"/>
      <c r="X2002" s="29"/>
      <c r="Y2002" s="34">
        <v>160845</v>
      </c>
      <c r="Z2002" s="32">
        <v>0</v>
      </c>
      <c r="AA2002" s="35">
        <v>0</v>
      </c>
      <c r="AB2002" s="34">
        <v>422643</v>
      </c>
      <c r="AC2002" s="34">
        <v>199090</v>
      </c>
      <c r="AD2002" s="34">
        <v>199192</v>
      </c>
      <c r="AE2002" s="34">
        <v>0</v>
      </c>
      <c r="AF2002" s="34">
        <v>0</v>
      </c>
      <c r="AG2002" s="34">
        <v>256214</v>
      </c>
      <c r="AH2002" s="34">
        <v>343164</v>
      </c>
      <c r="AI2002" s="34">
        <v>1313744</v>
      </c>
      <c r="AJ2002" s="34">
        <v>660</v>
      </c>
      <c r="AK2002" s="34">
        <v>124100</v>
      </c>
      <c r="AL2002" s="34">
        <v>518189</v>
      </c>
      <c r="AM2002" s="34">
        <v>0</v>
      </c>
      <c r="AN2002" s="34">
        <v>131894</v>
      </c>
      <c r="AO2002" s="34">
        <v>11420</v>
      </c>
      <c r="AP2002" s="33">
        <v>475</v>
      </c>
      <c r="AQ2002" s="18" t="s">
        <v>69</v>
      </c>
      <c r="AR2002" s="25"/>
      <c r="AS2002" s="18"/>
      <c r="AT2002" s="34">
        <v>6176</v>
      </c>
      <c r="AU2002" s="34">
        <v>429704</v>
      </c>
      <c r="AV2002" s="34">
        <v>0</v>
      </c>
      <c r="AW2002" s="34">
        <v>30786</v>
      </c>
      <c r="AX2002" s="34">
        <v>38</v>
      </c>
      <c r="AY2002" s="33">
        <v>0</v>
      </c>
      <c r="AZ2002" s="15"/>
    </row>
    <row r="2003" spans="1:52" s="16" customFormat="1" ht="14.25" customHeight="1" x14ac:dyDescent="0.15">
      <c r="A2003" s="18" t="s">
        <v>70</v>
      </c>
      <c r="B2003" s="25"/>
      <c r="C2003" s="29"/>
      <c r="D2003" s="34">
        <f t="shared" si="191"/>
        <v>4431747</v>
      </c>
      <c r="E2003" s="34">
        <v>1100</v>
      </c>
      <c r="F2003" s="34">
        <v>0</v>
      </c>
      <c r="G2003" s="32">
        <v>1104</v>
      </c>
      <c r="H2003" s="32">
        <v>813</v>
      </c>
      <c r="I2003" s="32">
        <v>0</v>
      </c>
      <c r="J2003" s="32">
        <v>0</v>
      </c>
      <c r="K2003" s="32">
        <v>0</v>
      </c>
      <c r="L2003" s="32">
        <v>14437</v>
      </c>
      <c r="M2003" s="32">
        <v>263771</v>
      </c>
      <c r="N2003" s="32">
        <v>0</v>
      </c>
      <c r="O2003" s="32">
        <v>256347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145127</v>
      </c>
      <c r="V2003" s="18" t="s">
        <v>70</v>
      </c>
      <c r="W2003" s="25"/>
      <c r="X2003" s="29"/>
      <c r="Y2003" s="34">
        <v>75798</v>
      </c>
      <c r="Z2003" s="32">
        <v>0</v>
      </c>
      <c r="AA2003" s="35">
        <v>0</v>
      </c>
      <c r="AB2003" s="34">
        <v>111486</v>
      </c>
      <c r="AC2003" s="34">
        <v>154516</v>
      </c>
      <c r="AD2003" s="34">
        <v>1106</v>
      </c>
      <c r="AE2003" s="34">
        <v>0</v>
      </c>
      <c r="AF2003" s="34">
        <v>0</v>
      </c>
      <c r="AG2003" s="34">
        <v>257604</v>
      </c>
      <c r="AH2003" s="34">
        <v>80980</v>
      </c>
      <c r="AI2003" s="34">
        <v>903090</v>
      </c>
      <c r="AJ2003" s="34">
        <v>0</v>
      </c>
      <c r="AK2003" s="34">
        <v>1553700</v>
      </c>
      <c r="AL2003" s="34">
        <v>133293</v>
      </c>
      <c r="AM2003" s="34">
        <v>14644</v>
      </c>
      <c r="AN2003" s="34">
        <v>198050</v>
      </c>
      <c r="AO2003" s="34">
        <v>4640</v>
      </c>
      <c r="AP2003" s="33">
        <v>0</v>
      </c>
      <c r="AQ2003" s="18" t="s">
        <v>70</v>
      </c>
      <c r="AR2003" s="25"/>
      <c r="AS2003" s="18"/>
      <c r="AT2003" s="34">
        <v>0</v>
      </c>
      <c r="AU2003" s="34">
        <v>260141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15">
      <c r="A2004" s="18" t="s">
        <v>71</v>
      </c>
      <c r="B2004" s="25"/>
      <c r="C2004" s="29"/>
      <c r="D2004" s="34">
        <f t="shared" si="191"/>
        <v>6150498</v>
      </c>
      <c r="E2004" s="34">
        <v>473864</v>
      </c>
      <c r="F2004" s="34">
        <v>0</v>
      </c>
      <c r="G2004" s="32">
        <v>0</v>
      </c>
      <c r="H2004" s="32">
        <v>40040</v>
      </c>
      <c r="I2004" s="32">
        <v>2503</v>
      </c>
      <c r="J2004" s="32">
        <v>0</v>
      </c>
      <c r="K2004" s="32">
        <v>0</v>
      </c>
      <c r="L2004" s="32">
        <v>116084</v>
      </c>
      <c r="M2004" s="32">
        <v>730679</v>
      </c>
      <c r="N2004" s="32">
        <v>2290</v>
      </c>
      <c r="O2004" s="32">
        <v>300703</v>
      </c>
      <c r="P2004" s="32">
        <v>4370</v>
      </c>
      <c r="Q2004" s="32">
        <v>22</v>
      </c>
      <c r="R2004" s="32">
        <v>1690</v>
      </c>
      <c r="S2004" s="32">
        <v>0</v>
      </c>
      <c r="T2004" s="32">
        <v>400</v>
      </c>
      <c r="U2004" s="33">
        <v>757730</v>
      </c>
      <c r="V2004" s="18" t="s">
        <v>71</v>
      </c>
      <c r="W2004" s="25"/>
      <c r="X2004" s="29"/>
      <c r="Y2004" s="34">
        <v>445919</v>
      </c>
      <c r="Z2004" s="32">
        <v>0</v>
      </c>
      <c r="AA2004" s="35">
        <v>0</v>
      </c>
      <c r="AB2004" s="34">
        <v>660723</v>
      </c>
      <c r="AC2004" s="34">
        <v>139712</v>
      </c>
      <c r="AD2004" s="34">
        <v>136808</v>
      </c>
      <c r="AE2004" s="34">
        <v>0</v>
      </c>
      <c r="AF2004" s="34">
        <v>8900</v>
      </c>
      <c r="AG2004" s="34">
        <v>491985</v>
      </c>
      <c r="AH2004" s="34">
        <v>137441</v>
      </c>
      <c r="AI2004" s="34">
        <v>599998</v>
      </c>
      <c r="AJ2004" s="34">
        <v>3317</v>
      </c>
      <c r="AK2004" s="34">
        <v>119272</v>
      </c>
      <c r="AL2004" s="34">
        <v>368453</v>
      </c>
      <c r="AM2004" s="34">
        <v>0</v>
      </c>
      <c r="AN2004" s="34">
        <v>57895</v>
      </c>
      <c r="AO2004" s="34">
        <v>12251</v>
      </c>
      <c r="AP2004" s="33">
        <v>7716</v>
      </c>
      <c r="AQ2004" s="18" t="s">
        <v>71</v>
      </c>
      <c r="AR2004" s="25"/>
      <c r="AS2004" s="18"/>
      <c r="AT2004" s="34">
        <v>0</v>
      </c>
      <c r="AU2004" s="34">
        <v>527733</v>
      </c>
      <c r="AV2004" s="34">
        <v>0</v>
      </c>
      <c r="AW2004" s="34">
        <v>0</v>
      </c>
      <c r="AX2004" s="34">
        <v>2000</v>
      </c>
      <c r="AY2004" s="33">
        <v>0</v>
      </c>
      <c r="AZ2004" s="15"/>
    </row>
    <row r="2005" spans="1:52" s="16" customFormat="1" ht="14.25" customHeight="1" x14ac:dyDescent="0.15">
      <c r="A2005" s="18" t="s">
        <v>72</v>
      </c>
      <c r="B2005" s="25"/>
      <c r="C2005" s="29"/>
      <c r="D2005" s="34">
        <f t="shared" si="191"/>
        <v>750272</v>
      </c>
      <c r="E2005" s="34">
        <v>34761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542</v>
      </c>
      <c r="L2005" s="32">
        <v>0</v>
      </c>
      <c r="M2005" s="32">
        <v>0</v>
      </c>
      <c r="N2005" s="32">
        <v>0</v>
      </c>
      <c r="O2005" s="32">
        <v>1400</v>
      </c>
      <c r="P2005" s="32">
        <v>0</v>
      </c>
      <c r="Q2005" s="32">
        <v>0</v>
      </c>
      <c r="R2005" s="32">
        <v>0</v>
      </c>
      <c r="S2005" s="32">
        <v>0</v>
      </c>
      <c r="T2005" s="32">
        <v>1000</v>
      </c>
      <c r="U2005" s="33">
        <v>400</v>
      </c>
      <c r="V2005" s="18" t="s">
        <v>72</v>
      </c>
      <c r="W2005" s="25"/>
      <c r="X2005" s="29"/>
      <c r="Y2005" s="34">
        <v>4320</v>
      </c>
      <c r="Z2005" s="32">
        <v>0</v>
      </c>
      <c r="AA2005" s="35">
        <v>0</v>
      </c>
      <c r="AB2005" s="34">
        <v>128759</v>
      </c>
      <c r="AC2005" s="34">
        <v>173097</v>
      </c>
      <c r="AD2005" s="34">
        <v>120761</v>
      </c>
      <c r="AE2005" s="34">
        <v>0</v>
      </c>
      <c r="AF2005" s="34">
        <v>0</v>
      </c>
      <c r="AG2005" s="34">
        <v>98793</v>
      </c>
      <c r="AH2005" s="34">
        <v>16013</v>
      </c>
      <c r="AI2005" s="34">
        <v>54024</v>
      </c>
      <c r="AJ2005" s="34">
        <v>800</v>
      </c>
      <c r="AK2005" s="34">
        <v>14857</v>
      </c>
      <c r="AL2005" s="34">
        <v>20367</v>
      </c>
      <c r="AM2005" s="34">
        <v>0</v>
      </c>
      <c r="AN2005" s="34">
        <v>24897</v>
      </c>
      <c r="AO2005" s="34">
        <v>0</v>
      </c>
      <c r="AP2005" s="33">
        <v>20910</v>
      </c>
      <c r="AQ2005" s="18" t="s">
        <v>72</v>
      </c>
      <c r="AR2005" s="25"/>
      <c r="AS2005" s="18"/>
      <c r="AT2005" s="34">
        <v>0</v>
      </c>
      <c r="AU2005" s="34">
        <v>34071</v>
      </c>
      <c r="AV2005" s="34">
        <v>0</v>
      </c>
      <c r="AW2005" s="34">
        <v>500</v>
      </c>
      <c r="AX2005" s="34">
        <v>0</v>
      </c>
      <c r="AY2005" s="33">
        <v>0</v>
      </c>
      <c r="AZ2005" s="15"/>
    </row>
    <row r="2006" spans="1:52" s="16" customFormat="1" ht="14.25" customHeight="1" x14ac:dyDescent="0.15">
      <c r="A2006" s="18" t="s">
        <v>73</v>
      </c>
      <c r="B2006" s="25"/>
      <c r="C2006" s="29"/>
      <c r="D2006" s="34">
        <f t="shared" si="191"/>
        <v>2577761</v>
      </c>
      <c r="E2006" s="34">
        <v>450</v>
      </c>
      <c r="F2006" s="34">
        <v>0</v>
      </c>
      <c r="G2006" s="32">
        <v>0</v>
      </c>
      <c r="H2006" s="32">
        <v>1003</v>
      </c>
      <c r="I2006" s="32">
        <v>0</v>
      </c>
      <c r="J2006" s="32">
        <v>0</v>
      </c>
      <c r="K2006" s="32">
        <v>0</v>
      </c>
      <c r="L2006" s="32">
        <v>9296</v>
      </c>
      <c r="M2006" s="32">
        <v>189909</v>
      </c>
      <c r="N2006" s="32">
        <v>0</v>
      </c>
      <c r="O2006" s="32">
        <v>26215</v>
      </c>
      <c r="P2006" s="32">
        <v>2800</v>
      </c>
      <c r="Q2006" s="32">
        <v>0</v>
      </c>
      <c r="R2006" s="32">
        <v>2000</v>
      </c>
      <c r="S2006" s="32">
        <v>0</v>
      </c>
      <c r="T2006" s="32">
        <v>4504</v>
      </c>
      <c r="U2006" s="33">
        <v>181324</v>
      </c>
      <c r="V2006" s="18" t="s">
        <v>73</v>
      </c>
      <c r="W2006" s="25"/>
      <c r="X2006" s="29"/>
      <c r="Y2006" s="34">
        <v>394253</v>
      </c>
      <c r="Z2006" s="32">
        <v>0</v>
      </c>
      <c r="AA2006" s="35">
        <v>0</v>
      </c>
      <c r="AB2006" s="34">
        <v>633481</v>
      </c>
      <c r="AC2006" s="34">
        <v>127624</v>
      </c>
      <c r="AD2006" s="34">
        <v>48069</v>
      </c>
      <c r="AE2006" s="34">
        <v>0</v>
      </c>
      <c r="AF2006" s="34">
        <v>0</v>
      </c>
      <c r="AG2006" s="34">
        <v>190737</v>
      </c>
      <c r="AH2006" s="34">
        <v>78730</v>
      </c>
      <c r="AI2006" s="34">
        <v>284381</v>
      </c>
      <c r="AJ2006" s="34">
        <v>2460</v>
      </c>
      <c r="AK2006" s="34">
        <v>8092</v>
      </c>
      <c r="AL2006" s="34">
        <v>210579</v>
      </c>
      <c r="AM2006" s="34">
        <v>0</v>
      </c>
      <c r="AN2006" s="34">
        <v>51580</v>
      </c>
      <c r="AO2006" s="34">
        <v>4275</v>
      </c>
      <c r="AP2006" s="33">
        <v>5710</v>
      </c>
      <c r="AQ2006" s="18" t="s">
        <v>73</v>
      </c>
      <c r="AR2006" s="25"/>
      <c r="AS2006" s="18"/>
      <c r="AT2006" s="34">
        <v>0</v>
      </c>
      <c r="AU2006" s="34">
        <v>117769</v>
      </c>
      <c r="AV2006" s="34">
        <v>0</v>
      </c>
      <c r="AW2006" s="34">
        <v>2520</v>
      </c>
      <c r="AX2006" s="34">
        <v>0</v>
      </c>
      <c r="AY2006" s="33">
        <v>0</v>
      </c>
      <c r="AZ2006" s="15"/>
    </row>
    <row r="2007" spans="1:52" s="16" customFormat="1" ht="14.25" customHeight="1" x14ac:dyDescent="0.15">
      <c r="A2007" s="18" t="s">
        <v>74</v>
      </c>
      <c r="B2007" s="25"/>
      <c r="C2007" s="29"/>
      <c r="D2007" s="34">
        <f t="shared" si="191"/>
        <v>2266847</v>
      </c>
      <c r="E2007" s="34">
        <v>2180</v>
      </c>
      <c r="F2007" s="34">
        <v>0</v>
      </c>
      <c r="G2007" s="32">
        <v>300</v>
      </c>
      <c r="H2007" s="32">
        <v>0</v>
      </c>
      <c r="I2007" s="32">
        <v>0</v>
      </c>
      <c r="J2007" s="32">
        <v>0</v>
      </c>
      <c r="K2007" s="32">
        <v>0</v>
      </c>
      <c r="L2007" s="32">
        <v>94940</v>
      </c>
      <c r="M2007" s="32">
        <v>234224</v>
      </c>
      <c r="N2007" s="32">
        <v>0</v>
      </c>
      <c r="O2007" s="32">
        <v>16708</v>
      </c>
      <c r="P2007" s="32">
        <v>0</v>
      </c>
      <c r="Q2007" s="32">
        <v>0</v>
      </c>
      <c r="R2007" s="32">
        <v>0</v>
      </c>
      <c r="S2007" s="32">
        <v>0</v>
      </c>
      <c r="T2007" s="32">
        <v>15800</v>
      </c>
      <c r="U2007" s="33">
        <v>51701</v>
      </c>
      <c r="V2007" s="18" t="s">
        <v>74</v>
      </c>
      <c r="W2007" s="25"/>
      <c r="X2007" s="29"/>
      <c r="Y2007" s="34">
        <v>163394</v>
      </c>
      <c r="Z2007" s="32">
        <v>0</v>
      </c>
      <c r="AA2007" s="35">
        <v>0</v>
      </c>
      <c r="AB2007" s="34">
        <v>199770</v>
      </c>
      <c r="AC2007" s="34">
        <v>75726</v>
      </c>
      <c r="AD2007" s="34">
        <v>51310</v>
      </c>
      <c r="AE2007" s="34">
        <v>0</v>
      </c>
      <c r="AF2007" s="34">
        <v>0</v>
      </c>
      <c r="AG2007" s="34">
        <v>250152</v>
      </c>
      <c r="AH2007" s="34">
        <v>94774</v>
      </c>
      <c r="AI2007" s="34">
        <v>572628</v>
      </c>
      <c r="AJ2007" s="34">
        <v>0</v>
      </c>
      <c r="AK2007" s="34">
        <v>7625</v>
      </c>
      <c r="AL2007" s="34">
        <v>140267</v>
      </c>
      <c r="AM2007" s="34">
        <v>0</v>
      </c>
      <c r="AN2007" s="34">
        <v>111945</v>
      </c>
      <c r="AO2007" s="34">
        <v>0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180203</v>
      </c>
      <c r="AV2007" s="34">
        <v>0</v>
      </c>
      <c r="AW2007" s="34">
        <v>3200</v>
      </c>
      <c r="AX2007" s="34">
        <v>0</v>
      </c>
      <c r="AY2007" s="33">
        <v>0</v>
      </c>
      <c r="AZ2007" s="15"/>
    </row>
    <row r="2008" spans="1:52" s="16" customFormat="1" ht="14.25" customHeight="1" x14ac:dyDescent="0.15">
      <c r="A2008" s="18" t="s">
        <v>75</v>
      </c>
      <c r="B2008" s="25"/>
      <c r="C2008" s="29"/>
      <c r="D2008" s="34">
        <f t="shared" si="191"/>
        <v>828015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8490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3">
        <v>93997</v>
      </c>
      <c r="V2008" s="18" t="s">
        <v>75</v>
      </c>
      <c r="W2008" s="25"/>
      <c r="X2008" s="29"/>
      <c r="Y2008" s="34">
        <v>3376</v>
      </c>
      <c r="Z2008" s="32">
        <v>0</v>
      </c>
      <c r="AA2008" s="35">
        <v>0</v>
      </c>
      <c r="AB2008" s="34">
        <v>154552</v>
      </c>
      <c r="AC2008" s="34">
        <v>84</v>
      </c>
      <c r="AD2008" s="34">
        <v>85331</v>
      </c>
      <c r="AE2008" s="34">
        <v>0</v>
      </c>
      <c r="AF2008" s="34">
        <v>0</v>
      </c>
      <c r="AG2008" s="34">
        <v>164855</v>
      </c>
      <c r="AH2008" s="34">
        <v>2500</v>
      </c>
      <c r="AI2008" s="34">
        <v>87302</v>
      </c>
      <c r="AJ2008" s="34">
        <v>0</v>
      </c>
      <c r="AK2008" s="34">
        <v>602</v>
      </c>
      <c r="AL2008" s="34">
        <v>36970</v>
      </c>
      <c r="AM2008" s="34">
        <v>600</v>
      </c>
      <c r="AN2008" s="34">
        <v>100336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88770</v>
      </c>
      <c r="AV2008" s="34">
        <v>0</v>
      </c>
      <c r="AW2008" s="34">
        <v>0</v>
      </c>
      <c r="AX2008" s="34">
        <v>0</v>
      </c>
      <c r="AY2008" s="33">
        <v>250</v>
      </c>
      <c r="AZ2008" s="15"/>
    </row>
    <row r="2009" spans="1:52" s="16" customFormat="1" ht="14.25" customHeight="1" x14ac:dyDescent="0.15">
      <c r="A2009" s="18" t="s">
        <v>76</v>
      </c>
      <c r="B2009" s="25"/>
      <c r="C2009" s="29"/>
      <c r="D2009" s="34">
        <f t="shared" si="191"/>
        <v>8959427</v>
      </c>
      <c r="E2009" s="34">
        <v>10858</v>
      </c>
      <c r="F2009" s="34">
        <v>0</v>
      </c>
      <c r="G2009" s="32">
        <v>0</v>
      </c>
      <c r="H2009" s="32">
        <v>950</v>
      </c>
      <c r="I2009" s="32">
        <v>2919</v>
      </c>
      <c r="J2009" s="32">
        <v>0</v>
      </c>
      <c r="K2009" s="32">
        <v>6373</v>
      </c>
      <c r="L2009" s="32">
        <v>20413</v>
      </c>
      <c r="M2009" s="32">
        <v>296030</v>
      </c>
      <c r="N2009" s="32">
        <v>45072</v>
      </c>
      <c r="O2009" s="32">
        <v>60377</v>
      </c>
      <c r="P2009" s="32">
        <v>78181</v>
      </c>
      <c r="Q2009" s="32">
        <v>7456</v>
      </c>
      <c r="R2009" s="32">
        <v>2800</v>
      </c>
      <c r="S2009" s="32">
        <v>5900</v>
      </c>
      <c r="T2009" s="32">
        <v>17100</v>
      </c>
      <c r="U2009" s="33">
        <v>105793</v>
      </c>
      <c r="V2009" s="18" t="s">
        <v>76</v>
      </c>
      <c r="W2009" s="25"/>
      <c r="X2009" s="29"/>
      <c r="Y2009" s="34">
        <v>100983</v>
      </c>
      <c r="Z2009" s="32">
        <v>0</v>
      </c>
      <c r="AA2009" s="35">
        <v>0</v>
      </c>
      <c r="AB2009" s="34">
        <v>340379</v>
      </c>
      <c r="AC2009" s="34">
        <v>193713</v>
      </c>
      <c r="AD2009" s="34">
        <v>242764</v>
      </c>
      <c r="AE2009" s="34">
        <v>0</v>
      </c>
      <c r="AF2009" s="34">
        <v>37911</v>
      </c>
      <c r="AG2009" s="34">
        <v>1833225</v>
      </c>
      <c r="AH2009" s="34">
        <v>186989</v>
      </c>
      <c r="AI2009" s="34">
        <v>2325012</v>
      </c>
      <c r="AJ2009" s="34">
        <v>705</v>
      </c>
      <c r="AK2009" s="34">
        <v>220477</v>
      </c>
      <c r="AL2009" s="34">
        <v>846814</v>
      </c>
      <c r="AM2009" s="34">
        <v>43850</v>
      </c>
      <c r="AN2009" s="34">
        <v>423522</v>
      </c>
      <c r="AO2009" s="34">
        <v>105250</v>
      </c>
      <c r="AP2009" s="33">
        <v>53831</v>
      </c>
      <c r="AQ2009" s="18" t="s">
        <v>76</v>
      </c>
      <c r="AR2009" s="25"/>
      <c r="AS2009" s="18"/>
      <c r="AT2009" s="34">
        <v>28177</v>
      </c>
      <c r="AU2009" s="34">
        <v>1301375</v>
      </c>
      <c r="AV2009" s="34">
        <v>8410</v>
      </c>
      <c r="AW2009" s="34">
        <v>2010</v>
      </c>
      <c r="AX2009" s="34">
        <v>3808</v>
      </c>
      <c r="AY2009" s="33">
        <v>0</v>
      </c>
      <c r="AZ2009" s="15"/>
    </row>
    <row r="2010" spans="1:52" s="16" customFormat="1" ht="14.25" customHeight="1" x14ac:dyDescent="0.15">
      <c r="A2010" s="18" t="s">
        <v>77</v>
      </c>
      <c r="B2010" s="25"/>
      <c r="C2010" s="29"/>
      <c r="D2010" s="34">
        <f t="shared" si="191"/>
        <v>802427</v>
      </c>
      <c r="E2010" s="34">
        <v>292</v>
      </c>
      <c r="F2010" s="34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0</v>
      </c>
      <c r="V2010" s="18" t="s">
        <v>77</v>
      </c>
      <c r="W2010" s="25"/>
      <c r="X2010" s="29"/>
      <c r="Y2010" s="34">
        <v>2114</v>
      </c>
      <c r="Z2010" s="32">
        <v>0</v>
      </c>
      <c r="AA2010" s="35">
        <v>0</v>
      </c>
      <c r="AB2010" s="34">
        <v>790</v>
      </c>
      <c r="AC2010" s="34">
        <v>41466</v>
      </c>
      <c r="AD2010" s="34">
        <v>54078</v>
      </c>
      <c r="AE2010" s="34">
        <v>0</v>
      </c>
      <c r="AF2010" s="34">
        <v>0</v>
      </c>
      <c r="AG2010" s="34">
        <v>1303</v>
      </c>
      <c r="AH2010" s="34">
        <v>2833</v>
      </c>
      <c r="AI2010" s="34">
        <v>315003</v>
      </c>
      <c r="AJ2010" s="34">
        <v>0</v>
      </c>
      <c r="AK2010" s="34">
        <v>0</v>
      </c>
      <c r="AL2010" s="34">
        <v>4998</v>
      </c>
      <c r="AM2010" s="34">
        <v>40538</v>
      </c>
      <c r="AN2010" s="34">
        <v>131271</v>
      </c>
      <c r="AO2010" s="34">
        <v>271</v>
      </c>
      <c r="AP2010" s="33">
        <v>14517</v>
      </c>
      <c r="AQ2010" s="18" t="s">
        <v>77</v>
      </c>
      <c r="AR2010" s="25"/>
      <c r="AS2010" s="18"/>
      <c r="AT2010" s="34">
        <v>18843</v>
      </c>
      <c r="AU2010" s="34">
        <v>169542</v>
      </c>
      <c r="AV2010" s="34">
        <v>0</v>
      </c>
      <c r="AW2010" s="34">
        <v>0</v>
      </c>
      <c r="AX2010" s="34">
        <v>0</v>
      </c>
      <c r="AY2010" s="33">
        <v>4568</v>
      </c>
      <c r="AZ2010" s="15"/>
    </row>
    <row r="2011" spans="1:52" s="16" customFormat="1" ht="14.25" customHeight="1" x14ac:dyDescent="0.15">
      <c r="A2011" s="18" t="s">
        <v>78</v>
      </c>
      <c r="B2011" s="25"/>
      <c r="C2011" s="29"/>
      <c r="D2011" s="34">
        <f t="shared" si="191"/>
        <v>1646264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2000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10130</v>
      </c>
      <c r="V2011" s="18" t="s">
        <v>78</v>
      </c>
      <c r="W2011" s="25"/>
      <c r="X2011" s="29"/>
      <c r="Y2011" s="34">
        <v>18210</v>
      </c>
      <c r="Z2011" s="32">
        <v>0</v>
      </c>
      <c r="AA2011" s="35">
        <v>0</v>
      </c>
      <c r="AB2011" s="34">
        <v>140753</v>
      </c>
      <c r="AC2011" s="34">
        <v>370</v>
      </c>
      <c r="AD2011" s="34">
        <v>22194</v>
      </c>
      <c r="AE2011" s="34">
        <v>0</v>
      </c>
      <c r="AF2011" s="34">
        <v>0</v>
      </c>
      <c r="AG2011" s="34">
        <v>251192</v>
      </c>
      <c r="AH2011" s="34">
        <v>0</v>
      </c>
      <c r="AI2011" s="34">
        <v>418162</v>
      </c>
      <c r="AJ2011" s="34">
        <v>0</v>
      </c>
      <c r="AK2011" s="34">
        <v>570</v>
      </c>
      <c r="AL2011" s="34">
        <v>98243</v>
      </c>
      <c r="AM2011" s="34">
        <v>0</v>
      </c>
      <c r="AN2011" s="34">
        <v>241580</v>
      </c>
      <c r="AO2011" s="34">
        <v>22631</v>
      </c>
      <c r="AP2011" s="33">
        <v>49108</v>
      </c>
      <c r="AQ2011" s="18" t="s">
        <v>78</v>
      </c>
      <c r="AR2011" s="25"/>
      <c r="AS2011" s="18"/>
      <c r="AT2011" s="34">
        <v>2729</v>
      </c>
      <c r="AU2011" s="34">
        <v>367977</v>
      </c>
      <c r="AV2011" s="34">
        <v>0</v>
      </c>
      <c r="AW2011" s="34">
        <v>415</v>
      </c>
      <c r="AX2011" s="34">
        <v>0</v>
      </c>
      <c r="AY2011" s="33">
        <v>0</v>
      </c>
      <c r="AZ2011" s="15"/>
    </row>
    <row r="2012" spans="1:52" s="16" customFormat="1" ht="14.25" customHeight="1" x14ac:dyDescent="0.15">
      <c r="A2012" s="18" t="s">
        <v>79</v>
      </c>
      <c r="B2012" s="25"/>
      <c r="C2012" s="29"/>
      <c r="D2012" s="34">
        <f t="shared" si="191"/>
        <v>1893779</v>
      </c>
      <c r="E2012" s="34">
        <v>0</v>
      </c>
      <c r="F2012" s="34">
        <v>1170</v>
      </c>
      <c r="G2012" s="32">
        <v>0</v>
      </c>
      <c r="H2012" s="32">
        <v>0</v>
      </c>
      <c r="I2012" s="32">
        <v>0</v>
      </c>
      <c r="J2012" s="32">
        <v>0</v>
      </c>
      <c r="K2012" s="32">
        <v>600</v>
      </c>
      <c r="L2012" s="32">
        <v>0</v>
      </c>
      <c r="M2012" s="32">
        <v>13278</v>
      </c>
      <c r="N2012" s="32">
        <v>0</v>
      </c>
      <c r="O2012" s="32">
        <v>1422</v>
      </c>
      <c r="P2012" s="32">
        <v>38635</v>
      </c>
      <c r="Q2012" s="32">
        <v>1500</v>
      </c>
      <c r="R2012" s="32">
        <v>0</v>
      </c>
      <c r="S2012" s="32">
        <v>0</v>
      </c>
      <c r="T2012" s="32">
        <v>4249</v>
      </c>
      <c r="U2012" s="33">
        <v>1379</v>
      </c>
      <c r="V2012" s="18" t="s">
        <v>79</v>
      </c>
      <c r="W2012" s="25"/>
      <c r="X2012" s="29"/>
      <c r="Y2012" s="34">
        <v>2653</v>
      </c>
      <c r="Z2012" s="32">
        <v>0</v>
      </c>
      <c r="AA2012" s="35">
        <v>0</v>
      </c>
      <c r="AB2012" s="34">
        <v>119221</v>
      </c>
      <c r="AC2012" s="34">
        <v>15246</v>
      </c>
      <c r="AD2012" s="34">
        <v>19054</v>
      </c>
      <c r="AE2012" s="34">
        <v>0</v>
      </c>
      <c r="AF2012" s="34">
        <v>0</v>
      </c>
      <c r="AG2012" s="34">
        <v>135356</v>
      </c>
      <c r="AH2012" s="34">
        <v>37759</v>
      </c>
      <c r="AI2012" s="34">
        <v>656878</v>
      </c>
      <c r="AJ2012" s="34">
        <v>0</v>
      </c>
      <c r="AK2012" s="34">
        <v>10509</v>
      </c>
      <c r="AL2012" s="34">
        <v>87440</v>
      </c>
      <c r="AM2012" s="34">
        <v>2000</v>
      </c>
      <c r="AN2012" s="34">
        <v>541774</v>
      </c>
      <c r="AO2012" s="34">
        <v>19200</v>
      </c>
      <c r="AP2012" s="33">
        <v>443</v>
      </c>
      <c r="AQ2012" s="18" t="s">
        <v>79</v>
      </c>
      <c r="AR2012" s="25"/>
      <c r="AS2012" s="18"/>
      <c r="AT2012" s="34">
        <v>0</v>
      </c>
      <c r="AU2012" s="34">
        <v>178572</v>
      </c>
      <c r="AV2012" s="34">
        <v>3841</v>
      </c>
      <c r="AW2012" s="34">
        <v>1600</v>
      </c>
      <c r="AX2012" s="34">
        <v>0</v>
      </c>
      <c r="AY2012" s="33">
        <v>0</v>
      </c>
      <c r="AZ2012" s="15"/>
    </row>
    <row r="2013" spans="1:52" s="16" customFormat="1" ht="14.25" customHeight="1" x14ac:dyDescent="0.15">
      <c r="A2013" s="18" t="s">
        <v>80</v>
      </c>
      <c r="B2013" s="25"/>
      <c r="C2013" s="29"/>
      <c r="D2013" s="34">
        <f t="shared" si="191"/>
        <v>1929891</v>
      </c>
      <c r="E2013" s="34">
        <v>21049</v>
      </c>
      <c r="F2013" s="34">
        <v>0</v>
      </c>
      <c r="G2013" s="32">
        <v>0</v>
      </c>
      <c r="H2013" s="32">
        <v>9267</v>
      </c>
      <c r="I2013" s="32">
        <v>0</v>
      </c>
      <c r="J2013" s="32">
        <v>0</v>
      </c>
      <c r="K2013" s="32">
        <v>0</v>
      </c>
      <c r="L2013" s="32">
        <v>106160</v>
      </c>
      <c r="M2013" s="32">
        <v>105182</v>
      </c>
      <c r="N2013" s="32">
        <v>719</v>
      </c>
      <c r="O2013" s="32">
        <v>52341</v>
      </c>
      <c r="P2013" s="32">
        <v>4470</v>
      </c>
      <c r="Q2013" s="32">
        <v>0</v>
      </c>
      <c r="R2013" s="32">
        <v>0</v>
      </c>
      <c r="S2013" s="32">
        <v>0</v>
      </c>
      <c r="T2013" s="32">
        <v>0</v>
      </c>
      <c r="U2013" s="33">
        <v>32375</v>
      </c>
      <c r="V2013" s="18" t="s">
        <v>80</v>
      </c>
      <c r="W2013" s="25"/>
      <c r="X2013" s="29"/>
      <c r="Y2013" s="34">
        <v>22549</v>
      </c>
      <c r="Z2013" s="32">
        <v>0</v>
      </c>
      <c r="AA2013" s="35">
        <v>0</v>
      </c>
      <c r="AB2013" s="34">
        <v>134821</v>
      </c>
      <c r="AC2013" s="34">
        <v>93701</v>
      </c>
      <c r="AD2013" s="34">
        <v>56535</v>
      </c>
      <c r="AE2013" s="34">
        <v>0</v>
      </c>
      <c r="AF2013" s="34">
        <v>0</v>
      </c>
      <c r="AG2013" s="34">
        <v>162982</v>
      </c>
      <c r="AH2013" s="34">
        <v>35226</v>
      </c>
      <c r="AI2013" s="34">
        <v>357867</v>
      </c>
      <c r="AJ2013" s="34">
        <v>0</v>
      </c>
      <c r="AK2013" s="34">
        <v>23464</v>
      </c>
      <c r="AL2013" s="34">
        <v>160865</v>
      </c>
      <c r="AM2013" s="34">
        <v>14497</v>
      </c>
      <c r="AN2013" s="34">
        <v>490608</v>
      </c>
      <c r="AO2013" s="34">
        <v>0</v>
      </c>
      <c r="AP2013" s="33">
        <v>1502</v>
      </c>
      <c r="AQ2013" s="18" t="s">
        <v>80</v>
      </c>
      <c r="AR2013" s="25"/>
      <c r="AS2013" s="18"/>
      <c r="AT2013" s="34">
        <v>0</v>
      </c>
      <c r="AU2013" s="34">
        <v>43524</v>
      </c>
      <c r="AV2013" s="34">
        <v>187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4.25" customHeight="1" x14ac:dyDescent="0.15">
      <c r="A2014" s="18" t="s">
        <v>81</v>
      </c>
      <c r="B2014" s="25"/>
      <c r="C2014" s="29"/>
      <c r="D2014" s="34">
        <f t="shared" si="191"/>
        <v>985668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26576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450</v>
      </c>
      <c r="V2014" s="18" t="s">
        <v>81</v>
      </c>
      <c r="W2014" s="25"/>
      <c r="X2014" s="29"/>
      <c r="Y2014" s="34">
        <v>33474</v>
      </c>
      <c r="Z2014" s="32">
        <v>0</v>
      </c>
      <c r="AA2014" s="35">
        <v>0</v>
      </c>
      <c r="AB2014" s="34">
        <v>65319</v>
      </c>
      <c r="AC2014" s="34">
        <v>30585</v>
      </c>
      <c r="AD2014" s="34">
        <v>20705</v>
      </c>
      <c r="AE2014" s="34">
        <v>0</v>
      </c>
      <c r="AF2014" s="34">
        <v>0</v>
      </c>
      <c r="AG2014" s="34">
        <v>166883</v>
      </c>
      <c r="AH2014" s="34">
        <v>28472</v>
      </c>
      <c r="AI2014" s="34">
        <v>112139</v>
      </c>
      <c r="AJ2014" s="34">
        <v>0</v>
      </c>
      <c r="AK2014" s="34">
        <v>0</v>
      </c>
      <c r="AL2014" s="34">
        <v>145875</v>
      </c>
      <c r="AM2014" s="34">
        <v>1867</v>
      </c>
      <c r="AN2014" s="34">
        <v>90779</v>
      </c>
      <c r="AO2014" s="34">
        <v>1085</v>
      </c>
      <c r="AP2014" s="33">
        <v>7150</v>
      </c>
      <c r="AQ2014" s="18" t="s">
        <v>81</v>
      </c>
      <c r="AR2014" s="25"/>
      <c r="AS2014" s="18"/>
      <c r="AT2014" s="34">
        <v>0</v>
      </c>
      <c r="AU2014" s="34">
        <v>254309</v>
      </c>
      <c r="AV2014" s="34">
        <v>0</v>
      </c>
      <c r="AW2014" s="34">
        <v>0</v>
      </c>
      <c r="AX2014" s="34">
        <v>0</v>
      </c>
      <c r="AY2014" s="33">
        <v>0</v>
      </c>
      <c r="AZ2014" s="15"/>
    </row>
    <row r="2015" spans="1:52" s="16" customFormat="1" ht="14.25" customHeight="1" x14ac:dyDescent="0.15">
      <c r="A2015" s="18" t="s">
        <v>82</v>
      </c>
      <c r="B2015" s="25"/>
      <c r="C2015" s="29"/>
      <c r="D2015" s="34">
        <f t="shared" si="191"/>
        <v>2792367</v>
      </c>
      <c r="E2015" s="34">
        <v>2060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10000</v>
      </c>
      <c r="M2015" s="32">
        <v>82186</v>
      </c>
      <c r="N2015" s="32">
        <v>3370</v>
      </c>
      <c r="O2015" s="32">
        <v>0</v>
      </c>
      <c r="P2015" s="32">
        <v>0</v>
      </c>
      <c r="Q2015" s="32">
        <v>7597</v>
      </c>
      <c r="R2015" s="32">
        <v>0</v>
      </c>
      <c r="S2015" s="32">
        <v>0</v>
      </c>
      <c r="T2015" s="32">
        <v>804</v>
      </c>
      <c r="U2015" s="33">
        <v>86384</v>
      </c>
      <c r="V2015" s="18" t="s">
        <v>82</v>
      </c>
      <c r="W2015" s="25"/>
      <c r="X2015" s="29"/>
      <c r="Y2015" s="34">
        <v>16697</v>
      </c>
      <c r="Z2015" s="32">
        <v>0</v>
      </c>
      <c r="AA2015" s="35">
        <v>0</v>
      </c>
      <c r="AB2015" s="34">
        <v>52637</v>
      </c>
      <c r="AC2015" s="34">
        <v>22037</v>
      </c>
      <c r="AD2015" s="34">
        <v>74146</v>
      </c>
      <c r="AE2015" s="34">
        <v>0</v>
      </c>
      <c r="AF2015" s="34">
        <v>0</v>
      </c>
      <c r="AG2015" s="34">
        <v>715230</v>
      </c>
      <c r="AH2015" s="34">
        <v>10092</v>
      </c>
      <c r="AI2015" s="34">
        <v>341434</v>
      </c>
      <c r="AJ2015" s="34">
        <v>0</v>
      </c>
      <c r="AK2015" s="34">
        <v>854</v>
      </c>
      <c r="AL2015" s="34">
        <v>240720</v>
      </c>
      <c r="AM2015" s="34">
        <v>0</v>
      </c>
      <c r="AN2015" s="34">
        <v>346140</v>
      </c>
      <c r="AO2015" s="34">
        <v>44332</v>
      </c>
      <c r="AP2015" s="33">
        <v>42214</v>
      </c>
      <c r="AQ2015" s="18" t="s">
        <v>82</v>
      </c>
      <c r="AR2015" s="25"/>
      <c r="AS2015" s="18"/>
      <c r="AT2015" s="34">
        <v>1463</v>
      </c>
      <c r="AU2015" s="34">
        <v>549391</v>
      </c>
      <c r="AV2015" s="34">
        <v>1425</v>
      </c>
      <c r="AW2015" s="34">
        <v>67228</v>
      </c>
      <c r="AX2015" s="34">
        <v>304</v>
      </c>
      <c r="AY2015" s="33">
        <v>73622</v>
      </c>
      <c r="AZ2015" s="15"/>
    </row>
    <row r="2016" spans="1:52" s="64" customFormat="1" ht="14.25" customHeight="1" x14ac:dyDescent="0.15">
      <c r="A2016" s="52" t="s">
        <v>83</v>
      </c>
      <c r="B2016" s="53"/>
      <c r="C2016" s="54"/>
      <c r="D2016" s="50">
        <f t="shared" si="191"/>
        <v>3108478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208633</v>
      </c>
      <c r="N2016" s="51">
        <v>42708</v>
      </c>
      <c r="O2016" s="51">
        <v>14620</v>
      </c>
      <c r="P2016" s="51">
        <v>0</v>
      </c>
      <c r="Q2016" s="51">
        <v>23000</v>
      </c>
      <c r="R2016" s="51">
        <v>0</v>
      </c>
      <c r="S2016" s="51">
        <v>0</v>
      </c>
      <c r="T2016" s="51">
        <v>0</v>
      </c>
      <c r="U2016" s="45">
        <v>72994</v>
      </c>
      <c r="V2016" s="52" t="s">
        <v>83</v>
      </c>
      <c r="W2016" s="53"/>
      <c r="X2016" s="54"/>
      <c r="Y2016" s="50">
        <v>34307</v>
      </c>
      <c r="Z2016" s="51">
        <v>0</v>
      </c>
      <c r="AA2016" s="55">
        <v>0</v>
      </c>
      <c r="AB2016" s="50">
        <v>42281</v>
      </c>
      <c r="AC2016" s="50">
        <v>913</v>
      </c>
      <c r="AD2016" s="50">
        <v>1712</v>
      </c>
      <c r="AE2016" s="50">
        <v>0</v>
      </c>
      <c r="AF2016" s="50">
        <v>0</v>
      </c>
      <c r="AG2016" s="50">
        <v>117700</v>
      </c>
      <c r="AH2016" s="50">
        <v>17473</v>
      </c>
      <c r="AI2016" s="50">
        <v>408749</v>
      </c>
      <c r="AJ2016" s="50">
        <v>0</v>
      </c>
      <c r="AK2016" s="50">
        <v>1671</v>
      </c>
      <c r="AL2016" s="50">
        <v>524787</v>
      </c>
      <c r="AM2016" s="50">
        <v>0</v>
      </c>
      <c r="AN2016" s="50">
        <v>291285</v>
      </c>
      <c r="AO2016" s="50">
        <v>63557</v>
      </c>
      <c r="AP2016" s="45">
        <v>0</v>
      </c>
      <c r="AQ2016" s="52" t="s">
        <v>83</v>
      </c>
      <c r="AR2016" s="53"/>
      <c r="AS2016" s="52"/>
      <c r="AT2016" s="50">
        <v>0</v>
      </c>
      <c r="AU2016" s="50">
        <v>217940</v>
      </c>
      <c r="AV2016" s="50">
        <v>0</v>
      </c>
      <c r="AW2016" s="50">
        <v>38158</v>
      </c>
      <c r="AX2016" s="50">
        <v>985990</v>
      </c>
      <c r="AY2016" s="45">
        <v>0</v>
      </c>
      <c r="AZ2016" s="63"/>
    </row>
    <row r="2017" spans="1:52" s="9" customFormat="1" ht="15.75" customHeight="1" x14ac:dyDescent="0.15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15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15">
      <c r="A2019" s="42" t="s">
        <v>44</v>
      </c>
      <c r="B2019" s="43"/>
      <c r="C2019" s="44"/>
      <c r="D2019" s="66">
        <f>SUM(E2019:AY2019)</f>
        <v>17900</v>
      </c>
      <c r="E2019" s="67">
        <f>SUM(E2020:E2058)</f>
        <v>700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0</v>
      </c>
      <c r="M2019" s="67">
        <f t="shared" si="192"/>
        <v>60</v>
      </c>
      <c r="N2019" s="67">
        <f t="shared" si="192"/>
        <v>831</v>
      </c>
      <c r="O2019" s="67">
        <f t="shared" si="192"/>
        <v>53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3555</v>
      </c>
      <c r="T2019" s="67">
        <f t="shared" si="192"/>
        <v>0</v>
      </c>
      <c r="U2019" s="68">
        <f t="shared" si="192"/>
        <v>35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185</v>
      </c>
      <c r="AC2019" s="67">
        <f t="shared" si="193"/>
        <v>1142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107</v>
      </c>
      <c r="AL2019" s="67">
        <f t="shared" si="193"/>
        <v>0</v>
      </c>
      <c r="AM2019" s="67">
        <f t="shared" si="193"/>
        <v>0</v>
      </c>
      <c r="AN2019" s="67">
        <f t="shared" si="193"/>
        <v>10959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165</v>
      </c>
      <c r="AX2019" s="67">
        <f t="shared" si="194"/>
        <v>108</v>
      </c>
      <c r="AY2019" s="73">
        <f t="shared" si="194"/>
        <v>0</v>
      </c>
      <c r="AZ2019" s="15"/>
    </row>
    <row r="2020" spans="1:52" s="16" customFormat="1" ht="14.25" customHeight="1" x14ac:dyDescent="0.15">
      <c r="A2020" s="18" t="s">
        <v>45</v>
      </c>
      <c r="B2020" s="25"/>
      <c r="C2020" s="29"/>
      <c r="D2020" s="34">
        <f t="shared" ref="D2020:D2058" si="195">SUM(E2020:AY2020)</f>
        <v>3599</v>
      </c>
      <c r="E2020" s="34">
        <v>0</v>
      </c>
      <c r="F2020" s="34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3555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44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15">
      <c r="A2021" s="18" t="s">
        <v>46</v>
      </c>
      <c r="B2021" s="25"/>
      <c r="C2021" s="29"/>
      <c r="D2021" s="34">
        <f t="shared" si="195"/>
        <v>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15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15">
      <c r="A2023" s="18" t="s">
        <v>48</v>
      </c>
      <c r="B2023" s="25"/>
      <c r="C2023" s="29"/>
      <c r="D2023" s="34">
        <f t="shared" si="195"/>
        <v>212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177</v>
      </c>
      <c r="O2023" s="32">
        <v>35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15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15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15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15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15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15">
      <c r="A2029" s="18" t="s">
        <v>54</v>
      </c>
      <c r="B2029" s="25"/>
      <c r="C2029" s="29"/>
      <c r="D2029" s="34">
        <f t="shared" si="195"/>
        <v>20</v>
      </c>
      <c r="E2029" s="34">
        <v>20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15">
      <c r="A2030" s="18" t="s">
        <v>55</v>
      </c>
      <c r="B2030" s="25"/>
      <c r="C2030" s="29"/>
      <c r="D2030" s="34">
        <f t="shared" si="195"/>
        <v>151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51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100</v>
      </c>
      <c r="AY2030" s="33">
        <v>0</v>
      </c>
      <c r="AZ2030" s="15"/>
    </row>
    <row r="2031" spans="1:52" s="16" customFormat="1" ht="14.25" customHeight="1" x14ac:dyDescent="0.15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15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15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15">
      <c r="A2034" s="18" t="s">
        <v>59</v>
      </c>
      <c r="B2034" s="25"/>
      <c r="C2034" s="29"/>
      <c r="D2034" s="34">
        <f t="shared" si="195"/>
        <v>680</v>
      </c>
      <c r="E2034" s="34">
        <v>680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15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15">
      <c r="A2036" s="18" t="s">
        <v>61</v>
      </c>
      <c r="B2036" s="25"/>
      <c r="C2036" s="29"/>
      <c r="D2036" s="34">
        <f t="shared" si="195"/>
        <v>0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15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15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15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15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15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15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15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15">
      <c r="A2044" s="18" t="s">
        <v>69</v>
      </c>
      <c r="B2044" s="25"/>
      <c r="C2044" s="29"/>
      <c r="D2044" s="34">
        <f t="shared" si="195"/>
        <v>60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60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15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15">
      <c r="A2046" s="18" t="s">
        <v>71</v>
      </c>
      <c r="B2046" s="25"/>
      <c r="C2046" s="29"/>
      <c r="D2046" s="34">
        <f t="shared" si="195"/>
        <v>0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15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15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15">
      <c r="A2049" s="18" t="s">
        <v>74</v>
      </c>
      <c r="B2049" s="25"/>
      <c r="C2049" s="29"/>
      <c r="D2049" s="34">
        <f t="shared" si="195"/>
        <v>80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80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15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15">
      <c r="A2051" s="18" t="s">
        <v>76</v>
      </c>
      <c r="B2051" s="25"/>
      <c r="C2051" s="29"/>
      <c r="D2051" s="34">
        <f t="shared" si="195"/>
        <v>1030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1028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2</v>
      </c>
      <c r="AY2051" s="33">
        <v>0</v>
      </c>
      <c r="AZ2051" s="15"/>
    </row>
    <row r="2052" spans="1:52" s="16" customFormat="1" ht="14.25" customHeight="1" x14ac:dyDescent="0.15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15">
      <c r="A2053" s="18" t="s">
        <v>78</v>
      </c>
      <c r="B2053" s="25"/>
      <c r="C2053" s="29"/>
      <c r="D2053" s="34">
        <f t="shared" si="195"/>
        <v>15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15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15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15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15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15">
      <c r="A2057" s="18" t="s">
        <v>82</v>
      </c>
      <c r="B2057" s="25"/>
      <c r="C2057" s="29"/>
      <c r="D2057" s="34">
        <f t="shared" si="195"/>
        <v>86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86</v>
      </c>
      <c r="AX2057" s="34">
        <v>0</v>
      </c>
      <c r="AY2057" s="33">
        <v>0</v>
      </c>
      <c r="AZ2057" s="15"/>
    </row>
    <row r="2058" spans="1:52" s="64" customFormat="1" ht="14.25" customHeight="1" x14ac:dyDescent="0.15">
      <c r="A2058" s="52" t="s">
        <v>83</v>
      </c>
      <c r="B2058" s="53"/>
      <c r="C2058" s="54"/>
      <c r="D2058" s="50">
        <f t="shared" si="195"/>
        <v>11967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603</v>
      </c>
      <c r="O2058" s="51">
        <v>18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35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141</v>
      </c>
      <c r="AC2058" s="50">
        <v>34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107</v>
      </c>
      <c r="AL2058" s="50">
        <v>0</v>
      </c>
      <c r="AM2058" s="50">
        <v>0</v>
      </c>
      <c r="AN2058" s="50">
        <v>10944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79</v>
      </c>
      <c r="AX2058" s="50">
        <v>6</v>
      </c>
      <c r="AY2058" s="45">
        <v>0</v>
      </c>
      <c r="AZ2058" s="63"/>
    </row>
    <row r="2059" spans="1:52" s="9" customFormat="1" ht="15.75" customHeight="1" x14ac:dyDescent="0.15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15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15">
      <c r="A2061" s="42" t="s">
        <v>44</v>
      </c>
      <c r="B2061" s="43"/>
      <c r="C2061" s="44"/>
      <c r="D2061" s="66">
        <f>SUM(E2061:AY2061)</f>
        <v>32047409</v>
      </c>
      <c r="E2061" s="67">
        <f>SUM(E2062:E2100)</f>
        <v>3176113</v>
      </c>
      <c r="F2061" s="67">
        <f t="shared" ref="F2061:U2061" si="196">SUM(F2062:F2100)</f>
        <v>1330426</v>
      </c>
      <c r="G2061" s="67">
        <f t="shared" si="196"/>
        <v>1425033</v>
      </c>
      <c r="H2061" s="67">
        <f t="shared" si="196"/>
        <v>19806</v>
      </c>
      <c r="I2061" s="67">
        <f t="shared" si="196"/>
        <v>46956</v>
      </c>
      <c r="J2061" s="67">
        <f t="shared" si="196"/>
        <v>24266</v>
      </c>
      <c r="K2061" s="67">
        <f t="shared" si="196"/>
        <v>126168</v>
      </c>
      <c r="L2061" s="67">
        <f t="shared" si="196"/>
        <v>34847</v>
      </c>
      <c r="M2061" s="67">
        <f t="shared" si="196"/>
        <v>653508</v>
      </c>
      <c r="N2061" s="67">
        <f t="shared" si="196"/>
        <v>109879</v>
      </c>
      <c r="O2061" s="67">
        <f t="shared" si="196"/>
        <v>103363</v>
      </c>
      <c r="P2061" s="67">
        <f t="shared" si="196"/>
        <v>1380080</v>
      </c>
      <c r="Q2061" s="67">
        <f t="shared" si="196"/>
        <v>46168</v>
      </c>
      <c r="R2061" s="67">
        <f t="shared" si="196"/>
        <v>1000</v>
      </c>
      <c r="S2061" s="67">
        <f t="shared" si="196"/>
        <v>149495</v>
      </c>
      <c r="T2061" s="67">
        <f t="shared" si="196"/>
        <v>20375</v>
      </c>
      <c r="U2061" s="68">
        <f t="shared" si="196"/>
        <v>100891</v>
      </c>
      <c r="V2061" s="42" t="s">
        <v>44</v>
      </c>
      <c r="W2061" s="70"/>
      <c r="X2061" s="71"/>
      <c r="Y2061" s="72">
        <f t="shared" ref="Y2061:AP2061" si="197">SUM(Y2062:Y2100)</f>
        <v>796128</v>
      </c>
      <c r="Z2061" s="67">
        <f t="shared" si="197"/>
        <v>0</v>
      </c>
      <c r="AA2061" s="67">
        <f t="shared" si="197"/>
        <v>15266</v>
      </c>
      <c r="AB2061" s="67">
        <f t="shared" si="197"/>
        <v>58854</v>
      </c>
      <c r="AC2061" s="67">
        <f t="shared" si="197"/>
        <v>2642255</v>
      </c>
      <c r="AD2061" s="67">
        <f t="shared" si="197"/>
        <v>685241</v>
      </c>
      <c r="AE2061" s="67">
        <f t="shared" si="197"/>
        <v>7417</v>
      </c>
      <c r="AF2061" s="67">
        <f t="shared" si="197"/>
        <v>8146</v>
      </c>
      <c r="AG2061" s="67">
        <f t="shared" si="197"/>
        <v>248690</v>
      </c>
      <c r="AH2061" s="67">
        <f t="shared" si="197"/>
        <v>35269</v>
      </c>
      <c r="AI2061" s="67">
        <f t="shared" si="197"/>
        <v>7601599</v>
      </c>
      <c r="AJ2061" s="67">
        <f t="shared" si="197"/>
        <v>7815</v>
      </c>
      <c r="AK2061" s="67">
        <f t="shared" si="197"/>
        <v>6094</v>
      </c>
      <c r="AL2061" s="67">
        <f t="shared" si="197"/>
        <v>24753</v>
      </c>
      <c r="AM2061" s="67">
        <f t="shared" si="197"/>
        <v>1711662</v>
      </c>
      <c r="AN2061" s="67">
        <f t="shared" si="197"/>
        <v>6873396</v>
      </c>
      <c r="AO2061" s="67">
        <f t="shared" si="197"/>
        <v>5397</v>
      </c>
      <c r="AP2061" s="68">
        <f t="shared" si="197"/>
        <v>25458</v>
      </c>
      <c r="AQ2061" s="42" t="s">
        <v>44</v>
      </c>
      <c r="AR2061" s="70"/>
      <c r="AS2061" s="69"/>
      <c r="AT2061" s="72">
        <f t="shared" ref="AT2061:AY2061" si="198">SUM(AT2062:AT2100)</f>
        <v>34813</v>
      </c>
      <c r="AU2061" s="67">
        <f t="shared" si="198"/>
        <v>2158077</v>
      </c>
      <c r="AV2061" s="67">
        <f t="shared" si="198"/>
        <v>0</v>
      </c>
      <c r="AW2061" s="67">
        <f t="shared" si="198"/>
        <v>6877</v>
      </c>
      <c r="AX2061" s="67">
        <f t="shared" si="198"/>
        <v>324796</v>
      </c>
      <c r="AY2061" s="73">
        <f t="shared" si="198"/>
        <v>21032</v>
      </c>
      <c r="AZ2061" s="15"/>
    </row>
    <row r="2062" spans="1:52" s="16" customFormat="1" ht="14.25" customHeight="1" x14ac:dyDescent="0.15">
      <c r="A2062" s="18" t="s">
        <v>45</v>
      </c>
      <c r="B2062" s="25"/>
      <c r="C2062" s="29"/>
      <c r="D2062" s="34">
        <f t="shared" ref="D2062:D2100" si="199">SUM(E2062:AY2062)</f>
        <v>1670459</v>
      </c>
      <c r="E2062" s="34">
        <v>1196442</v>
      </c>
      <c r="F2062" s="34">
        <v>313525</v>
      </c>
      <c r="G2062" s="32">
        <v>8120</v>
      </c>
      <c r="H2062" s="32">
        <v>2710</v>
      </c>
      <c r="I2062" s="32">
        <v>10222</v>
      </c>
      <c r="J2062" s="32">
        <v>0</v>
      </c>
      <c r="K2062" s="32">
        <v>0</v>
      </c>
      <c r="L2062" s="32">
        <v>4065</v>
      </c>
      <c r="M2062" s="32">
        <v>0</v>
      </c>
      <c r="N2062" s="32">
        <v>6645</v>
      </c>
      <c r="O2062" s="32">
        <v>10702</v>
      </c>
      <c r="P2062" s="32">
        <v>110548</v>
      </c>
      <c r="Q2062" s="32">
        <v>0</v>
      </c>
      <c r="R2062" s="32">
        <v>0</v>
      </c>
      <c r="S2062" s="32">
        <v>0</v>
      </c>
      <c r="T2062" s="32">
        <v>0</v>
      </c>
      <c r="U2062" s="33">
        <v>480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0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6700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300</v>
      </c>
      <c r="AZ2062" s="15"/>
    </row>
    <row r="2063" spans="1:52" s="16" customFormat="1" ht="14.25" customHeight="1" x14ac:dyDescent="0.15">
      <c r="A2063" s="18" t="s">
        <v>46</v>
      </c>
      <c r="B2063" s="25"/>
      <c r="C2063" s="29"/>
      <c r="D2063" s="34">
        <f t="shared" si="199"/>
        <v>578647</v>
      </c>
      <c r="E2063" s="34">
        <v>380482</v>
      </c>
      <c r="F2063" s="34">
        <v>0</v>
      </c>
      <c r="G2063" s="32">
        <v>35466</v>
      </c>
      <c r="H2063" s="32">
        <v>4025</v>
      </c>
      <c r="I2063" s="32">
        <v>15174</v>
      </c>
      <c r="J2063" s="32">
        <v>16935</v>
      </c>
      <c r="K2063" s="32">
        <v>66681</v>
      </c>
      <c r="L2063" s="32">
        <v>20852</v>
      </c>
      <c r="M2063" s="32">
        <v>0</v>
      </c>
      <c r="N2063" s="32">
        <v>0</v>
      </c>
      <c r="O2063" s="32">
        <v>4641</v>
      </c>
      <c r="P2063" s="32">
        <v>34391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15">
      <c r="A2064" s="18" t="s">
        <v>47</v>
      </c>
      <c r="B2064" s="25"/>
      <c r="C2064" s="29"/>
      <c r="D2064" s="34">
        <f t="shared" si="199"/>
        <v>79039</v>
      </c>
      <c r="E2064" s="34">
        <v>13334</v>
      </c>
      <c r="F2064" s="34">
        <v>0</v>
      </c>
      <c r="G2064" s="32">
        <v>0</v>
      </c>
      <c r="H2064" s="32">
        <v>7046</v>
      </c>
      <c r="I2064" s="32">
        <v>0</v>
      </c>
      <c r="J2064" s="32">
        <v>0</v>
      </c>
      <c r="K2064" s="32">
        <v>5723</v>
      </c>
      <c r="L2064" s="32">
        <v>4030</v>
      </c>
      <c r="M2064" s="32">
        <v>40594</v>
      </c>
      <c r="N2064" s="32">
        <v>0</v>
      </c>
      <c r="O2064" s="32">
        <v>8312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15">
      <c r="A2065" s="18" t="s">
        <v>48</v>
      </c>
      <c r="B2065" s="25"/>
      <c r="C2065" s="29"/>
      <c r="D2065" s="34">
        <f t="shared" si="199"/>
        <v>1616534</v>
      </c>
      <c r="E2065" s="34">
        <v>705901</v>
      </c>
      <c r="F2065" s="34">
        <v>232968</v>
      </c>
      <c r="G2065" s="32">
        <v>139076</v>
      </c>
      <c r="H2065" s="32">
        <v>0</v>
      </c>
      <c r="I2065" s="32">
        <v>0</v>
      </c>
      <c r="J2065" s="32">
        <v>0</v>
      </c>
      <c r="K2065" s="32">
        <v>16278</v>
      </c>
      <c r="L2065" s="32">
        <v>0</v>
      </c>
      <c r="M2065" s="32">
        <v>39908</v>
      </c>
      <c r="N2065" s="32">
        <v>6108</v>
      </c>
      <c r="O2065" s="32">
        <v>47910</v>
      </c>
      <c r="P2065" s="32">
        <v>30459</v>
      </c>
      <c r="Q2065" s="32">
        <v>0</v>
      </c>
      <c r="R2065" s="32">
        <v>0</v>
      </c>
      <c r="S2065" s="32">
        <v>0</v>
      </c>
      <c r="T2065" s="32">
        <v>0</v>
      </c>
      <c r="U2065" s="33">
        <v>26247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0</v>
      </c>
      <c r="AC2065" s="34">
        <v>0</v>
      </c>
      <c r="AD2065" s="34">
        <v>8547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144083</v>
      </c>
      <c r="AJ2065" s="34">
        <v>0</v>
      </c>
      <c r="AK2065" s="34">
        <v>0</v>
      </c>
      <c r="AL2065" s="34">
        <v>0</v>
      </c>
      <c r="AM2065" s="34">
        <v>0</v>
      </c>
      <c r="AN2065" s="34">
        <v>219049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4.25" customHeight="1" x14ac:dyDescent="0.15">
      <c r="A2066" s="18" t="s">
        <v>49</v>
      </c>
      <c r="B2066" s="25"/>
      <c r="C2066" s="29"/>
      <c r="D2066" s="34">
        <f t="shared" si="199"/>
        <v>478480</v>
      </c>
      <c r="E2066" s="34">
        <v>65030</v>
      </c>
      <c r="F2066" s="34">
        <v>71458</v>
      </c>
      <c r="G2066" s="32">
        <v>0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204245</v>
      </c>
      <c r="Q2066" s="32">
        <v>0</v>
      </c>
      <c r="R2066" s="32">
        <v>1000</v>
      </c>
      <c r="S2066" s="32">
        <v>6040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2012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128695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15">
      <c r="A2067" s="18" t="s">
        <v>50</v>
      </c>
      <c r="B2067" s="25"/>
      <c r="C2067" s="29"/>
      <c r="D2067" s="34">
        <f t="shared" si="199"/>
        <v>113210</v>
      </c>
      <c r="E2067" s="34">
        <v>1502</v>
      </c>
      <c r="F2067" s="34">
        <v>13753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97955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0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15">
      <c r="A2068" s="18" t="s">
        <v>51</v>
      </c>
      <c r="B2068" s="25"/>
      <c r="C2068" s="29"/>
      <c r="D2068" s="34">
        <f t="shared" si="199"/>
        <v>953454</v>
      </c>
      <c r="E2068" s="34">
        <v>245826</v>
      </c>
      <c r="F2068" s="34">
        <v>160203</v>
      </c>
      <c r="G2068" s="32">
        <v>61833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4645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21038</v>
      </c>
      <c r="AD2068" s="34">
        <v>29080</v>
      </c>
      <c r="AE2068" s="34">
        <v>0</v>
      </c>
      <c r="AF2068" s="34">
        <v>0</v>
      </c>
      <c r="AG2068" s="34">
        <v>0</v>
      </c>
      <c r="AH2068" s="34">
        <v>0</v>
      </c>
      <c r="AI2068" s="34">
        <v>92317</v>
      </c>
      <c r="AJ2068" s="34">
        <v>0</v>
      </c>
      <c r="AK2068" s="34">
        <v>0</v>
      </c>
      <c r="AL2068" s="34">
        <v>0</v>
      </c>
      <c r="AM2068" s="34">
        <v>134482</v>
      </c>
      <c r="AN2068" s="34">
        <v>204030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0</v>
      </c>
      <c r="AZ2068" s="15"/>
    </row>
    <row r="2069" spans="1:52" s="16" customFormat="1" ht="14.25" customHeight="1" x14ac:dyDescent="0.15">
      <c r="A2069" s="18" t="s">
        <v>52</v>
      </c>
      <c r="B2069" s="25"/>
      <c r="C2069" s="29"/>
      <c r="D2069" s="34">
        <f t="shared" si="199"/>
        <v>195629</v>
      </c>
      <c r="E2069" s="34">
        <v>55484</v>
      </c>
      <c r="F2069" s="34">
        <v>0</v>
      </c>
      <c r="G2069" s="32">
        <v>136791</v>
      </c>
      <c r="H2069" s="32">
        <v>3010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280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64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15">
      <c r="A2070" s="18" t="s">
        <v>53</v>
      </c>
      <c r="B2070" s="25"/>
      <c r="C2070" s="29"/>
      <c r="D2070" s="34">
        <f t="shared" si="199"/>
        <v>1966306</v>
      </c>
      <c r="E2070" s="34">
        <v>48853</v>
      </c>
      <c r="F2070" s="34">
        <v>51089</v>
      </c>
      <c r="G2070" s="32">
        <v>158281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63276</v>
      </c>
      <c r="N2070" s="32">
        <v>0</v>
      </c>
      <c r="O2070" s="32">
        <v>21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4838</v>
      </c>
      <c r="V2070" s="18" t="s">
        <v>53</v>
      </c>
      <c r="W2070" s="25"/>
      <c r="X2070" s="29"/>
      <c r="Y2070" s="34">
        <v>13033</v>
      </c>
      <c r="Z2070" s="32">
        <v>0</v>
      </c>
      <c r="AA2070" s="35">
        <v>0</v>
      </c>
      <c r="AB2070" s="34">
        <v>0</v>
      </c>
      <c r="AC2070" s="34">
        <v>175655</v>
      </c>
      <c r="AD2070" s="34">
        <v>192682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537510</v>
      </c>
      <c r="AJ2070" s="34">
        <v>0</v>
      </c>
      <c r="AK2070" s="34">
        <v>0</v>
      </c>
      <c r="AL2070" s="34">
        <v>0</v>
      </c>
      <c r="AM2070" s="34">
        <v>118903</v>
      </c>
      <c r="AN2070" s="34">
        <v>567938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34227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15">
      <c r="A2071" s="18" t="s">
        <v>54</v>
      </c>
      <c r="B2071" s="25"/>
      <c r="C2071" s="29"/>
      <c r="D2071" s="34">
        <f t="shared" si="199"/>
        <v>2430741</v>
      </c>
      <c r="E2071" s="34">
        <v>192308</v>
      </c>
      <c r="F2071" s="34">
        <v>71332</v>
      </c>
      <c r="G2071" s="32">
        <v>672489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154351</v>
      </c>
      <c r="N2071" s="32">
        <v>30</v>
      </c>
      <c r="O2071" s="32">
        <v>130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224993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571428</v>
      </c>
      <c r="AJ2071" s="34">
        <v>0</v>
      </c>
      <c r="AK2071" s="34">
        <v>0</v>
      </c>
      <c r="AL2071" s="34">
        <v>0</v>
      </c>
      <c r="AM2071" s="34">
        <v>169369</v>
      </c>
      <c r="AN2071" s="34">
        <v>277841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96470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15">
      <c r="A2072" s="18" t="s">
        <v>55</v>
      </c>
      <c r="B2072" s="25"/>
      <c r="C2072" s="29"/>
      <c r="D2072" s="34">
        <f t="shared" si="199"/>
        <v>2735492</v>
      </c>
      <c r="E2072" s="34">
        <v>219276</v>
      </c>
      <c r="F2072" s="34">
        <v>279944</v>
      </c>
      <c r="G2072" s="32">
        <v>174566</v>
      </c>
      <c r="H2072" s="32">
        <v>1515</v>
      </c>
      <c r="I2072" s="32">
        <v>0</v>
      </c>
      <c r="J2072" s="32">
        <v>0</v>
      </c>
      <c r="K2072" s="32">
        <v>36486</v>
      </c>
      <c r="L2072" s="32">
        <v>0</v>
      </c>
      <c r="M2072" s="32">
        <v>275673</v>
      </c>
      <c r="N2072" s="32">
        <v>73221</v>
      </c>
      <c r="O2072" s="32">
        <v>0</v>
      </c>
      <c r="P2072" s="32">
        <v>0</v>
      </c>
      <c r="Q2072" s="32">
        <v>0</v>
      </c>
      <c r="R2072" s="32">
        <v>0</v>
      </c>
      <c r="S2072" s="32">
        <v>0</v>
      </c>
      <c r="T2072" s="32">
        <v>17396</v>
      </c>
      <c r="U2072" s="33">
        <v>23729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195033</v>
      </c>
      <c r="AD2072" s="34">
        <v>20950</v>
      </c>
      <c r="AE2072" s="34">
        <v>0</v>
      </c>
      <c r="AF2072" s="34">
        <v>0</v>
      </c>
      <c r="AG2072" s="34">
        <v>0</v>
      </c>
      <c r="AH2072" s="34">
        <v>3028</v>
      </c>
      <c r="AI2072" s="34">
        <v>760980</v>
      </c>
      <c r="AJ2072" s="34">
        <v>0</v>
      </c>
      <c r="AK2072" s="34">
        <v>0</v>
      </c>
      <c r="AL2072" s="34">
        <v>0</v>
      </c>
      <c r="AM2072" s="34">
        <v>217969</v>
      </c>
      <c r="AN2072" s="34">
        <v>410765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24961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15">
      <c r="A2073" s="18" t="s">
        <v>56</v>
      </c>
      <c r="B2073" s="25"/>
      <c r="C2073" s="29"/>
      <c r="D2073" s="34">
        <f t="shared" si="199"/>
        <v>690207</v>
      </c>
      <c r="E2073" s="34">
        <v>3889</v>
      </c>
      <c r="F2073" s="34">
        <v>27742</v>
      </c>
      <c r="G2073" s="32">
        <v>3405</v>
      </c>
      <c r="H2073" s="32">
        <v>0</v>
      </c>
      <c r="I2073" s="32">
        <v>21560</v>
      </c>
      <c r="J2073" s="32">
        <v>7331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398469</v>
      </c>
      <c r="Q2073" s="32">
        <v>46168</v>
      </c>
      <c r="R2073" s="32">
        <v>0</v>
      </c>
      <c r="S2073" s="32">
        <v>9547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2004</v>
      </c>
      <c r="Z2073" s="32">
        <v>0</v>
      </c>
      <c r="AA2073" s="35">
        <v>13910</v>
      </c>
      <c r="AB2073" s="34">
        <v>0</v>
      </c>
      <c r="AC2073" s="34">
        <v>0</v>
      </c>
      <c r="AD2073" s="34">
        <v>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60263</v>
      </c>
      <c r="AJ2073" s="34">
        <v>0</v>
      </c>
      <c r="AK2073" s="34">
        <v>0</v>
      </c>
      <c r="AL2073" s="34">
        <v>0</v>
      </c>
      <c r="AM2073" s="34">
        <v>0</v>
      </c>
      <c r="AN2073" s="34">
        <v>94421</v>
      </c>
      <c r="AO2073" s="34">
        <v>1498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15">
      <c r="A2074" s="18" t="s">
        <v>57</v>
      </c>
      <c r="B2074" s="25"/>
      <c r="C2074" s="29"/>
      <c r="D2074" s="34">
        <f t="shared" si="199"/>
        <v>171387</v>
      </c>
      <c r="E2074" s="34">
        <v>5820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30439</v>
      </c>
      <c r="Q2074" s="32">
        <v>0</v>
      </c>
      <c r="R2074" s="32">
        <v>0</v>
      </c>
      <c r="S2074" s="32">
        <v>6148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1356</v>
      </c>
      <c r="AB2074" s="34">
        <v>0</v>
      </c>
      <c r="AC2074" s="34">
        <v>0</v>
      </c>
      <c r="AD2074" s="34">
        <v>0</v>
      </c>
      <c r="AE2074" s="34">
        <v>5800</v>
      </c>
      <c r="AF2074" s="34">
        <v>0</v>
      </c>
      <c r="AG2074" s="34">
        <v>0</v>
      </c>
      <c r="AH2074" s="34">
        <v>0</v>
      </c>
      <c r="AI2074" s="34">
        <v>54813</v>
      </c>
      <c r="AJ2074" s="34">
        <v>0</v>
      </c>
      <c r="AK2074" s="34">
        <v>0</v>
      </c>
      <c r="AL2074" s="34">
        <v>0</v>
      </c>
      <c r="AM2074" s="34">
        <v>0</v>
      </c>
      <c r="AN2074" s="34">
        <v>65511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1500</v>
      </c>
      <c r="AY2074" s="33">
        <v>0</v>
      </c>
      <c r="AZ2074" s="15"/>
    </row>
    <row r="2075" spans="1:52" s="16" customFormat="1" ht="14.25" customHeight="1" x14ac:dyDescent="0.15">
      <c r="A2075" s="18" t="s">
        <v>58</v>
      </c>
      <c r="B2075" s="25"/>
      <c r="C2075" s="29"/>
      <c r="D2075" s="34">
        <f t="shared" si="199"/>
        <v>460578</v>
      </c>
      <c r="E2075" s="34">
        <v>2939</v>
      </c>
      <c r="F2075" s="34">
        <v>66171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237702</v>
      </c>
      <c r="Q2075" s="32">
        <v>0</v>
      </c>
      <c r="R2075" s="32">
        <v>0</v>
      </c>
      <c r="S2075" s="32">
        <v>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8371</v>
      </c>
      <c r="AD2075" s="34">
        <v>5652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139743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15">
      <c r="A2076" s="18" t="s">
        <v>59</v>
      </c>
      <c r="B2076" s="25"/>
      <c r="C2076" s="29"/>
      <c r="D2076" s="34">
        <f t="shared" si="199"/>
        <v>477290</v>
      </c>
      <c r="E2076" s="34">
        <v>3253</v>
      </c>
      <c r="F2076" s="34">
        <v>24241</v>
      </c>
      <c r="G2076" s="32">
        <v>0</v>
      </c>
      <c r="H2076" s="32">
        <v>1500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10269</v>
      </c>
      <c r="Q2076" s="32">
        <v>0</v>
      </c>
      <c r="R2076" s="32">
        <v>0</v>
      </c>
      <c r="S2076" s="32">
        <v>36110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4722</v>
      </c>
      <c r="AJ2076" s="34">
        <v>0</v>
      </c>
      <c r="AK2076" s="34">
        <v>0</v>
      </c>
      <c r="AL2076" s="34">
        <v>0</v>
      </c>
      <c r="AM2076" s="34">
        <v>0</v>
      </c>
      <c r="AN2076" s="34">
        <v>397195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15">
      <c r="A2077" s="18" t="s">
        <v>60</v>
      </c>
      <c r="B2077" s="25"/>
      <c r="C2077" s="29"/>
      <c r="D2077" s="34">
        <f t="shared" si="199"/>
        <v>1107316</v>
      </c>
      <c r="E2077" s="34">
        <v>20614</v>
      </c>
      <c r="F2077" s="34">
        <v>12700</v>
      </c>
      <c r="G2077" s="32">
        <v>0</v>
      </c>
      <c r="H2077" s="32">
        <v>0</v>
      </c>
      <c r="I2077" s="32">
        <v>0</v>
      </c>
      <c r="J2077" s="32">
        <v>0</v>
      </c>
      <c r="K2077" s="32">
        <v>1000</v>
      </c>
      <c r="L2077" s="32">
        <v>5900</v>
      </c>
      <c r="M2077" s="32">
        <v>11600</v>
      </c>
      <c r="N2077" s="32">
        <v>10200</v>
      </c>
      <c r="O2077" s="32">
        <v>11700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4400</v>
      </c>
      <c r="V2077" s="18" t="s">
        <v>60</v>
      </c>
      <c r="W2077" s="25"/>
      <c r="X2077" s="29"/>
      <c r="Y2077" s="34">
        <v>442600</v>
      </c>
      <c r="Z2077" s="32">
        <v>0</v>
      </c>
      <c r="AA2077" s="35">
        <v>0</v>
      </c>
      <c r="AB2077" s="34">
        <v>5600</v>
      </c>
      <c r="AC2077" s="34">
        <v>63350</v>
      </c>
      <c r="AD2077" s="34">
        <v>44200</v>
      </c>
      <c r="AE2077" s="34">
        <v>0</v>
      </c>
      <c r="AF2077" s="34">
        <v>0</v>
      </c>
      <c r="AG2077" s="34">
        <v>0</v>
      </c>
      <c r="AH2077" s="34">
        <v>0</v>
      </c>
      <c r="AI2077" s="34">
        <v>379642</v>
      </c>
      <c r="AJ2077" s="34">
        <v>0</v>
      </c>
      <c r="AK2077" s="34">
        <v>0</v>
      </c>
      <c r="AL2077" s="34">
        <v>0</v>
      </c>
      <c r="AM2077" s="34">
        <v>27400</v>
      </c>
      <c r="AN2077" s="34">
        <v>22207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40103</v>
      </c>
      <c r="AV2077" s="34">
        <v>0</v>
      </c>
      <c r="AW2077" s="34">
        <v>0</v>
      </c>
      <c r="AX2077" s="34">
        <v>0</v>
      </c>
      <c r="AY2077" s="33">
        <v>4100</v>
      </c>
      <c r="AZ2077" s="15"/>
    </row>
    <row r="2078" spans="1:52" s="16" customFormat="1" ht="14.25" customHeight="1" x14ac:dyDescent="0.15">
      <c r="A2078" s="18" t="s">
        <v>61</v>
      </c>
      <c r="B2078" s="25"/>
      <c r="C2078" s="29"/>
      <c r="D2078" s="34">
        <f t="shared" si="199"/>
        <v>2208150</v>
      </c>
      <c r="E2078" s="34">
        <v>11155</v>
      </c>
      <c r="F2078" s="34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13306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3">
        <v>0</v>
      </c>
      <c r="V2078" s="18" t="s">
        <v>61</v>
      </c>
      <c r="W2078" s="25"/>
      <c r="X2078" s="29"/>
      <c r="Y2078" s="34">
        <v>232464</v>
      </c>
      <c r="Z2078" s="32">
        <v>0</v>
      </c>
      <c r="AA2078" s="35">
        <v>0</v>
      </c>
      <c r="AB2078" s="34">
        <v>5116</v>
      </c>
      <c r="AC2078" s="34">
        <v>187132</v>
      </c>
      <c r="AD2078" s="34">
        <v>8738</v>
      </c>
      <c r="AE2078" s="34">
        <v>0</v>
      </c>
      <c r="AF2078" s="34">
        <v>0</v>
      </c>
      <c r="AG2078" s="34">
        <v>0</v>
      </c>
      <c r="AH2078" s="34">
        <v>0</v>
      </c>
      <c r="AI2078" s="34">
        <v>718699</v>
      </c>
      <c r="AJ2078" s="34">
        <v>0</v>
      </c>
      <c r="AK2078" s="34">
        <v>0</v>
      </c>
      <c r="AL2078" s="34">
        <v>0</v>
      </c>
      <c r="AM2078" s="34">
        <v>554724</v>
      </c>
      <c r="AN2078" s="34">
        <v>446951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29865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15">
      <c r="A2079" s="18" t="s">
        <v>62</v>
      </c>
      <c r="B2079" s="25"/>
      <c r="C2079" s="29"/>
      <c r="D2079" s="34">
        <f t="shared" si="199"/>
        <v>342177</v>
      </c>
      <c r="E2079" s="34">
        <v>4005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1900</v>
      </c>
      <c r="AC2079" s="34">
        <v>0</v>
      </c>
      <c r="AD2079" s="34">
        <v>67300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146798</v>
      </c>
      <c r="AJ2079" s="34">
        <v>0</v>
      </c>
      <c r="AK2079" s="34">
        <v>0</v>
      </c>
      <c r="AL2079" s="34">
        <v>0</v>
      </c>
      <c r="AM2079" s="34">
        <v>10010</v>
      </c>
      <c r="AN2079" s="34">
        <v>110959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1205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15">
      <c r="A2080" s="18" t="s">
        <v>63</v>
      </c>
      <c r="B2080" s="25"/>
      <c r="C2080" s="29"/>
      <c r="D2080" s="34">
        <f t="shared" si="199"/>
        <v>176100</v>
      </c>
      <c r="E2080" s="34">
        <v>0</v>
      </c>
      <c r="F2080" s="34">
        <v>3800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92800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1500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7700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70300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15">
      <c r="A2081" s="18" t="s">
        <v>64</v>
      </c>
      <c r="B2081" s="25"/>
      <c r="C2081" s="29"/>
      <c r="D2081" s="34">
        <f t="shared" si="199"/>
        <v>3513659</v>
      </c>
      <c r="E2081" s="34">
        <v>0</v>
      </c>
      <c r="F2081" s="34">
        <v>0</v>
      </c>
      <c r="G2081" s="32">
        <v>34202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32033</v>
      </c>
      <c r="N2081" s="32">
        <v>0</v>
      </c>
      <c r="O2081" s="32">
        <v>18500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3">
        <v>23406</v>
      </c>
      <c r="V2081" s="18" t="s">
        <v>64</v>
      </c>
      <c r="W2081" s="25"/>
      <c r="X2081" s="29"/>
      <c r="Y2081" s="34">
        <v>97332</v>
      </c>
      <c r="Z2081" s="32">
        <v>0</v>
      </c>
      <c r="AA2081" s="35">
        <v>0</v>
      </c>
      <c r="AB2081" s="34">
        <v>4000</v>
      </c>
      <c r="AC2081" s="34">
        <v>929667</v>
      </c>
      <c r="AD2081" s="34">
        <v>162537</v>
      </c>
      <c r="AE2081" s="34">
        <v>0</v>
      </c>
      <c r="AF2081" s="34">
        <v>0</v>
      </c>
      <c r="AG2081" s="34">
        <v>86426</v>
      </c>
      <c r="AH2081" s="34">
        <v>0</v>
      </c>
      <c r="AI2081" s="34">
        <v>916791</v>
      </c>
      <c r="AJ2081" s="34">
        <v>0</v>
      </c>
      <c r="AK2081" s="34">
        <v>0</v>
      </c>
      <c r="AL2081" s="34">
        <v>0</v>
      </c>
      <c r="AM2081" s="34">
        <v>161551</v>
      </c>
      <c r="AN2081" s="34">
        <v>610042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421300</v>
      </c>
      <c r="AV2081" s="34">
        <v>0</v>
      </c>
      <c r="AW2081" s="34">
        <v>0</v>
      </c>
      <c r="AX2081" s="34">
        <v>0</v>
      </c>
      <c r="AY2081" s="33">
        <v>15872</v>
      </c>
      <c r="AZ2081" s="15"/>
    </row>
    <row r="2082" spans="1:52" s="16" customFormat="1" ht="14.25" customHeight="1" x14ac:dyDescent="0.15">
      <c r="A2082" s="18" t="s">
        <v>65</v>
      </c>
      <c r="B2082" s="25"/>
      <c r="C2082" s="29"/>
      <c r="D2082" s="34">
        <f t="shared" si="199"/>
        <v>1276247</v>
      </c>
      <c r="E2082" s="34">
        <v>0</v>
      </c>
      <c r="F2082" s="34">
        <v>1500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222</v>
      </c>
      <c r="V2082" s="18" t="s">
        <v>65</v>
      </c>
      <c r="W2082" s="25"/>
      <c r="X2082" s="29"/>
      <c r="Y2082" s="34">
        <v>0</v>
      </c>
      <c r="Z2082" s="32">
        <v>0</v>
      </c>
      <c r="AA2082" s="35">
        <v>0</v>
      </c>
      <c r="AB2082" s="34">
        <v>16457</v>
      </c>
      <c r="AC2082" s="34">
        <v>133964</v>
      </c>
      <c r="AD2082" s="34">
        <v>0</v>
      </c>
      <c r="AE2082" s="34">
        <v>0</v>
      </c>
      <c r="AF2082" s="34">
        <v>0</v>
      </c>
      <c r="AG2082" s="34">
        <v>104257</v>
      </c>
      <c r="AH2082" s="34">
        <v>2747</v>
      </c>
      <c r="AI2082" s="34">
        <v>302090</v>
      </c>
      <c r="AJ2082" s="34">
        <v>7815</v>
      </c>
      <c r="AK2082" s="34">
        <v>3051</v>
      </c>
      <c r="AL2082" s="34">
        <v>3965</v>
      </c>
      <c r="AM2082" s="34">
        <v>0</v>
      </c>
      <c r="AN2082" s="34">
        <v>632995</v>
      </c>
      <c r="AO2082" s="34">
        <v>0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67184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15">
      <c r="A2083" s="18" t="s">
        <v>66</v>
      </c>
      <c r="B2083" s="25"/>
      <c r="C2083" s="29"/>
      <c r="D2083" s="34">
        <f t="shared" si="199"/>
        <v>816353</v>
      </c>
      <c r="E2083" s="34">
        <v>0</v>
      </c>
      <c r="F2083" s="34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4004</v>
      </c>
      <c r="N2083" s="32">
        <v>0</v>
      </c>
      <c r="O2083" s="32">
        <v>1167</v>
      </c>
      <c r="P2083" s="32">
        <v>0</v>
      </c>
      <c r="Q2083" s="32">
        <v>0</v>
      </c>
      <c r="R2083" s="32">
        <v>0</v>
      </c>
      <c r="S2083" s="32">
        <v>0</v>
      </c>
      <c r="T2083" s="32">
        <v>2979</v>
      </c>
      <c r="U2083" s="33">
        <v>8084</v>
      </c>
      <c r="V2083" s="18" t="s">
        <v>66</v>
      </c>
      <c r="W2083" s="25"/>
      <c r="X2083" s="29"/>
      <c r="Y2083" s="34">
        <v>0</v>
      </c>
      <c r="Z2083" s="32">
        <v>0</v>
      </c>
      <c r="AA2083" s="35">
        <v>0</v>
      </c>
      <c r="AB2083" s="34">
        <v>0</v>
      </c>
      <c r="AC2083" s="34">
        <v>408966</v>
      </c>
      <c r="AD2083" s="34">
        <v>53129</v>
      </c>
      <c r="AE2083" s="34">
        <v>0</v>
      </c>
      <c r="AF2083" s="34">
        <v>0</v>
      </c>
      <c r="AG2083" s="34">
        <v>39995</v>
      </c>
      <c r="AH2083" s="34">
        <v>0</v>
      </c>
      <c r="AI2083" s="34">
        <v>27896</v>
      </c>
      <c r="AJ2083" s="34">
        <v>0</v>
      </c>
      <c r="AK2083" s="34">
        <v>0</v>
      </c>
      <c r="AL2083" s="34">
        <v>1000</v>
      </c>
      <c r="AM2083" s="34">
        <v>205251</v>
      </c>
      <c r="AN2083" s="34">
        <v>31382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32500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15">
      <c r="A2084" s="18" t="s">
        <v>67</v>
      </c>
      <c r="B2084" s="25"/>
      <c r="C2084" s="29"/>
      <c r="D2084" s="34">
        <f t="shared" si="199"/>
        <v>368147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29255</v>
      </c>
      <c r="Q2084" s="32">
        <v>0</v>
      </c>
      <c r="R2084" s="32">
        <v>0</v>
      </c>
      <c r="S2084" s="32">
        <v>91650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0</v>
      </c>
      <c r="AG2084" s="34">
        <v>0</v>
      </c>
      <c r="AH2084" s="34">
        <v>0</v>
      </c>
      <c r="AI2084" s="34">
        <v>144175</v>
      </c>
      <c r="AJ2084" s="34">
        <v>0</v>
      </c>
      <c r="AK2084" s="34">
        <v>0</v>
      </c>
      <c r="AL2084" s="34">
        <v>0</v>
      </c>
      <c r="AM2084" s="34">
        <v>0</v>
      </c>
      <c r="AN2084" s="34">
        <v>52974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50093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15">
      <c r="A2085" s="18" t="s">
        <v>68</v>
      </c>
      <c r="B2085" s="25"/>
      <c r="C2085" s="29"/>
      <c r="D2085" s="34">
        <f t="shared" si="199"/>
        <v>159254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1617</v>
      </c>
      <c r="AF2085" s="34">
        <v>8146</v>
      </c>
      <c r="AG2085" s="34">
        <v>0</v>
      </c>
      <c r="AH2085" s="34">
        <v>0</v>
      </c>
      <c r="AI2085" s="34">
        <v>53089</v>
      </c>
      <c r="AJ2085" s="34">
        <v>0</v>
      </c>
      <c r="AK2085" s="34">
        <v>0</v>
      </c>
      <c r="AL2085" s="34">
        <v>0</v>
      </c>
      <c r="AM2085" s="34">
        <v>0</v>
      </c>
      <c r="AN2085" s="34">
        <v>95902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500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15">
      <c r="A2086" s="18" t="s">
        <v>69</v>
      </c>
      <c r="B2086" s="25"/>
      <c r="C2086" s="29"/>
      <c r="D2086" s="34">
        <f t="shared" si="199"/>
        <v>696159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1406</v>
      </c>
      <c r="Z2086" s="32">
        <v>0</v>
      </c>
      <c r="AA2086" s="35">
        <v>0</v>
      </c>
      <c r="AB2086" s="34">
        <v>0</v>
      </c>
      <c r="AC2086" s="34">
        <v>35600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531462</v>
      </c>
      <c r="AJ2086" s="34">
        <v>0</v>
      </c>
      <c r="AK2086" s="34">
        <v>0</v>
      </c>
      <c r="AL2086" s="34">
        <v>0</v>
      </c>
      <c r="AM2086" s="34">
        <v>0</v>
      </c>
      <c r="AN2086" s="34">
        <v>45643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82048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4.25" customHeight="1" x14ac:dyDescent="0.15">
      <c r="A2087" s="18" t="s">
        <v>70</v>
      </c>
      <c r="B2087" s="25"/>
      <c r="C2087" s="29"/>
      <c r="D2087" s="34">
        <f t="shared" si="199"/>
        <v>878516</v>
      </c>
      <c r="E2087" s="34">
        <v>0</v>
      </c>
      <c r="F2087" s="34">
        <v>0</v>
      </c>
      <c r="G2087" s="32">
        <v>804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0</v>
      </c>
      <c r="Z2087" s="32">
        <v>0</v>
      </c>
      <c r="AA2087" s="35">
        <v>0</v>
      </c>
      <c r="AB2087" s="34">
        <v>0</v>
      </c>
      <c r="AC2087" s="34">
        <v>54785</v>
      </c>
      <c r="AD2087" s="34">
        <v>0</v>
      </c>
      <c r="AE2087" s="34">
        <v>0</v>
      </c>
      <c r="AF2087" s="34">
        <v>0</v>
      </c>
      <c r="AG2087" s="34">
        <v>3042</v>
      </c>
      <c r="AH2087" s="34">
        <v>9520</v>
      </c>
      <c r="AI2087" s="34">
        <v>522609</v>
      </c>
      <c r="AJ2087" s="34">
        <v>0</v>
      </c>
      <c r="AK2087" s="34">
        <v>2636</v>
      </c>
      <c r="AL2087" s="34">
        <v>1216</v>
      </c>
      <c r="AM2087" s="34">
        <v>11215</v>
      </c>
      <c r="AN2087" s="34">
        <v>157778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114911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15">
      <c r="A2088" s="18" t="s">
        <v>71</v>
      </c>
      <c r="B2088" s="25"/>
      <c r="C2088" s="29"/>
      <c r="D2088" s="34">
        <f t="shared" si="199"/>
        <v>3262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202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60</v>
      </c>
      <c r="AD2088" s="34">
        <v>0</v>
      </c>
      <c r="AE2088" s="34">
        <v>0</v>
      </c>
      <c r="AF2088" s="34">
        <v>0</v>
      </c>
      <c r="AG2088" s="34">
        <v>3000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0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15">
      <c r="A2089" s="18" t="s">
        <v>72</v>
      </c>
      <c r="B2089" s="25"/>
      <c r="C2089" s="29"/>
      <c r="D2089" s="34">
        <f t="shared" si="199"/>
        <v>183926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97357</v>
      </c>
      <c r="AD2089" s="34">
        <v>36848</v>
      </c>
      <c r="AE2089" s="34">
        <v>0</v>
      </c>
      <c r="AF2089" s="34">
        <v>0</v>
      </c>
      <c r="AG2089" s="34">
        <v>0</v>
      </c>
      <c r="AH2089" s="34">
        <v>0</v>
      </c>
      <c r="AI2089" s="34">
        <v>38151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11570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15">
      <c r="A2090" s="18" t="s">
        <v>73</v>
      </c>
      <c r="B2090" s="25"/>
      <c r="C2090" s="29"/>
      <c r="D2090" s="34">
        <f t="shared" si="199"/>
        <v>286919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21078</v>
      </c>
      <c r="AC2090" s="34">
        <v>38969</v>
      </c>
      <c r="AD2090" s="34">
        <v>0</v>
      </c>
      <c r="AE2090" s="34">
        <v>0</v>
      </c>
      <c r="AF2090" s="34">
        <v>0</v>
      </c>
      <c r="AG2090" s="34">
        <v>4425</v>
      </c>
      <c r="AH2090" s="34">
        <v>13758</v>
      </c>
      <c r="AI2090" s="34">
        <v>96801</v>
      </c>
      <c r="AJ2090" s="34">
        <v>0</v>
      </c>
      <c r="AK2090" s="34">
        <v>407</v>
      </c>
      <c r="AL2090" s="34">
        <v>17349</v>
      </c>
      <c r="AM2090" s="34">
        <v>0</v>
      </c>
      <c r="AN2090" s="34">
        <v>22232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71900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15">
      <c r="A2091" s="18" t="s">
        <v>74</v>
      </c>
      <c r="B2091" s="25"/>
      <c r="C2091" s="29"/>
      <c r="D2091" s="34">
        <f t="shared" si="199"/>
        <v>307412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1535</v>
      </c>
      <c r="Z2091" s="32">
        <v>0</v>
      </c>
      <c r="AA2091" s="35">
        <v>0</v>
      </c>
      <c r="AB2091" s="34">
        <v>0</v>
      </c>
      <c r="AC2091" s="34">
        <v>530</v>
      </c>
      <c r="AD2091" s="34">
        <v>0</v>
      </c>
      <c r="AE2091" s="34">
        <v>0</v>
      </c>
      <c r="AF2091" s="34">
        <v>0</v>
      </c>
      <c r="AG2091" s="34">
        <v>800</v>
      </c>
      <c r="AH2091" s="34">
        <v>0</v>
      </c>
      <c r="AI2091" s="34">
        <v>117233</v>
      </c>
      <c r="AJ2091" s="34">
        <v>0</v>
      </c>
      <c r="AK2091" s="34">
        <v>0</v>
      </c>
      <c r="AL2091" s="34">
        <v>0</v>
      </c>
      <c r="AM2091" s="34">
        <v>0</v>
      </c>
      <c r="AN2091" s="34">
        <v>57852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129462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15">
      <c r="A2092" s="18" t="s">
        <v>75</v>
      </c>
      <c r="B2092" s="25"/>
      <c r="C2092" s="29"/>
      <c r="D2092" s="34">
        <f t="shared" si="199"/>
        <v>160318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51714</v>
      </c>
      <c r="AJ2092" s="34">
        <v>0</v>
      </c>
      <c r="AK2092" s="34">
        <v>0</v>
      </c>
      <c r="AL2092" s="34">
        <v>0</v>
      </c>
      <c r="AM2092" s="34">
        <v>0</v>
      </c>
      <c r="AN2092" s="34">
        <v>39654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68950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15">
      <c r="A2093" s="18" t="s">
        <v>76</v>
      </c>
      <c r="B2093" s="25"/>
      <c r="C2093" s="29"/>
      <c r="D2093" s="34">
        <f t="shared" si="199"/>
        <v>1234750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15582</v>
      </c>
      <c r="N2093" s="32">
        <v>0</v>
      </c>
      <c r="O2093" s="32">
        <v>0</v>
      </c>
      <c r="P2093" s="32">
        <v>64913</v>
      </c>
      <c r="Q2093" s="32">
        <v>0</v>
      </c>
      <c r="R2093" s="32">
        <v>0</v>
      </c>
      <c r="S2093" s="32">
        <v>0</v>
      </c>
      <c r="T2093" s="32">
        <v>0</v>
      </c>
      <c r="U2093" s="33">
        <v>9485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3059</v>
      </c>
      <c r="AC2093" s="34">
        <v>20243</v>
      </c>
      <c r="AD2093" s="34">
        <v>0</v>
      </c>
      <c r="AE2093" s="34">
        <v>0</v>
      </c>
      <c r="AF2093" s="34">
        <v>0</v>
      </c>
      <c r="AG2093" s="34">
        <v>0</v>
      </c>
      <c r="AH2093" s="34">
        <v>6016</v>
      </c>
      <c r="AI2093" s="34">
        <v>477986</v>
      </c>
      <c r="AJ2093" s="34">
        <v>0</v>
      </c>
      <c r="AK2093" s="34">
        <v>0</v>
      </c>
      <c r="AL2093" s="34">
        <v>0</v>
      </c>
      <c r="AM2093" s="34">
        <v>41933</v>
      </c>
      <c r="AN2093" s="34">
        <v>347582</v>
      </c>
      <c r="AO2093" s="34">
        <v>699</v>
      </c>
      <c r="AP2093" s="33">
        <v>17450</v>
      </c>
      <c r="AQ2093" s="18" t="s">
        <v>76</v>
      </c>
      <c r="AR2093" s="25"/>
      <c r="AS2093" s="18"/>
      <c r="AT2093" s="34">
        <v>14007</v>
      </c>
      <c r="AU2093" s="34">
        <v>213762</v>
      </c>
      <c r="AV2093" s="34">
        <v>0</v>
      </c>
      <c r="AW2093" s="34">
        <v>0</v>
      </c>
      <c r="AX2093" s="34">
        <v>2033</v>
      </c>
      <c r="AY2093" s="33">
        <v>0</v>
      </c>
      <c r="AZ2093" s="15"/>
    </row>
    <row r="2094" spans="1:52" s="16" customFormat="1" ht="14.25" customHeight="1" x14ac:dyDescent="0.15">
      <c r="A2094" s="18" t="s">
        <v>77</v>
      </c>
      <c r="B2094" s="25"/>
      <c r="C2094" s="29"/>
      <c r="D2094" s="34">
        <f t="shared" si="199"/>
        <v>550589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41466</v>
      </c>
      <c r="AD2094" s="34">
        <v>54078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152704</v>
      </c>
      <c r="AJ2094" s="34">
        <v>0</v>
      </c>
      <c r="AK2094" s="34">
        <v>0</v>
      </c>
      <c r="AL2094" s="34">
        <v>0</v>
      </c>
      <c r="AM2094" s="34">
        <v>40538</v>
      </c>
      <c r="AN2094" s="34">
        <v>127671</v>
      </c>
      <c r="AO2094" s="34">
        <v>0</v>
      </c>
      <c r="AP2094" s="33">
        <v>5727</v>
      </c>
      <c r="AQ2094" s="18" t="s">
        <v>77</v>
      </c>
      <c r="AR2094" s="25"/>
      <c r="AS2094" s="18"/>
      <c r="AT2094" s="34">
        <v>18843</v>
      </c>
      <c r="AU2094" s="34">
        <v>109562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4.25" customHeight="1" x14ac:dyDescent="0.15">
      <c r="A2095" s="18" t="s">
        <v>78</v>
      </c>
      <c r="B2095" s="25"/>
      <c r="C2095" s="29"/>
      <c r="D2095" s="34">
        <f t="shared" si="199"/>
        <v>246814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8264</v>
      </c>
      <c r="AJ2095" s="34">
        <v>0</v>
      </c>
      <c r="AK2095" s="34">
        <v>0</v>
      </c>
      <c r="AL2095" s="34">
        <v>0</v>
      </c>
      <c r="AM2095" s="34">
        <v>0</v>
      </c>
      <c r="AN2095" s="34">
        <v>202839</v>
      </c>
      <c r="AO2095" s="34">
        <v>0</v>
      </c>
      <c r="AP2095" s="33">
        <v>572</v>
      </c>
      <c r="AQ2095" s="18" t="s">
        <v>78</v>
      </c>
      <c r="AR2095" s="25"/>
      <c r="AS2095" s="18"/>
      <c r="AT2095" s="34">
        <v>0</v>
      </c>
      <c r="AU2095" s="34">
        <v>35139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15">
      <c r="A2096" s="18" t="s">
        <v>79</v>
      </c>
      <c r="B2096" s="25"/>
      <c r="C2096" s="29"/>
      <c r="D2096" s="34">
        <f t="shared" si="199"/>
        <v>1025445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11640</v>
      </c>
      <c r="N2096" s="32">
        <v>0</v>
      </c>
      <c r="O2096" s="32">
        <v>0</v>
      </c>
      <c r="P2096" s="32">
        <v>38635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3000</v>
      </c>
      <c r="AD2096" s="34">
        <v>0</v>
      </c>
      <c r="AE2096" s="34">
        <v>0</v>
      </c>
      <c r="AF2096" s="34">
        <v>0</v>
      </c>
      <c r="AG2096" s="34">
        <v>852</v>
      </c>
      <c r="AH2096" s="34">
        <v>0</v>
      </c>
      <c r="AI2096" s="34">
        <v>318945</v>
      </c>
      <c r="AJ2096" s="34">
        <v>0</v>
      </c>
      <c r="AK2096" s="34">
        <v>0</v>
      </c>
      <c r="AL2096" s="34">
        <v>0</v>
      </c>
      <c r="AM2096" s="34">
        <v>2000</v>
      </c>
      <c r="AN2096" s="34">
        <v>517448</v>
      </c>
      <c r="AO2096" s="34">
        <v>3200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128125</v>
      </c>
      <c r="AV2096" s="34">
        <v>0</v>
      </c>
      <c r="AW2096" s="34">
        <v>1600</v>
      </c>
      <c r="AX2096" s="34">
        <v>0</v>
      </c>
      <c r="AY2096" s="33">
        <v>0</v>
      </c>
      <c r="AZ2096" s="15"/>
    </row>
    <row r="2097" spans="1:52" s="16" customFormat="1" ht="14.25" customHeight="1" x14ac:dyDescent="0.15">
      <c r="A2097" s="18" t="s">
        <v>80</v>
      </c>
      <c r="B2097" s="25"/>
      <c r="C2097" s="29"/>
      <c r="D2097" s="34">
        <f t="shared" si="199"/>
        <v>231805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637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82713</v>
      </c>
      <c r="AJ2097" s="34">
        <v>0</v>
      </c>
      <c r="AK2097" s="34">
        <v>0</v>
      </c>
      <c r="AL2097" s="34">
        <v>1047</v>
      </c>
      <c r="AM2097" s="34">
        <v>14497</v>
      </c>
      <c r="AN2097" s="34">
        <v>132911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0</v>
      </c>
      <c r="AV2097" s="34">
        <v>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15">
      <c r="A2098" s="18" t="s">
        <v>81</v>
      </c>
      <c r="B2098" s="25"/>
      <c r="C2098" s="29"/>
      <c r="D2098" s="34">
        <f t="shared" si="199"/>
        <v>268543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5754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38096</v>
      </c>
      <c r="AJ2098" s="34">
        <v>0</v>
      </c>
      <c r="AK2098" s="34">
        <v>0</v>
      </c>
      <c r="AL2098" s="34">
        <v>130</v>
      </c>
      <c r="AM2098" s="34">
        <v>1820</v>
      </c>
      <c r="AN2098" s="34">
        <v>79451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143292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15">
      <c r="A2099" s="18" t="s">
        <v>82</v>
      </c>
      <c r="B2099" s="25"/>
      <c r="C2099" s="29"/>
      <c r="D2099" s="34">
        <f t="shared" si="199"/>
        <v>723444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20</v>
      </c>
      <c r="AC2099" s="34">
        <v>1439</v>
      </c>
      <c r="AD2099" s="34">
        <v>0</v>
      </c>
      <c r="AE2099" s="34">
        <v>0</v>
      </c>
      <c r="AF2099" s="34">
        <v>0</v>
      </c>
      <c r="AG2099" s="34">
        <v>1617</v>
      </c>
      <c r="AH2099" s="34">
        <v>0</v>
      </c>
      <c r="AI2099" s="34">
        <v>108405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343665</v>
      </c>
      <c r="AO2099" s="34">
        <v>0</v>
      </c>
      <c r="AP2099" s="33">
        <v>1709</v>
      </c>
      <c r="AQ2099" s="18" t="s">
        <v>82</v>
      </c>
      <c r="AR2099" s="25"/>
      <c r="AS2099" s="18"/>
      <c r="AT2099" s="34">
        <v>1463</v>
      </c>
      <c r="AU2099" s="34">
        <v>262954</v>
      </c>
      <c r="AV2099" s="34">
        <v>0</v>
      </c>
      <c r="AW2099" s="34">
        <v>1408</v>
      </c>
      <c r="AX2099" s="34">
        <v>4</v>
      </c>
      <c r="AY2099" s="33">
        <v>760</v>
      </c>
      <c r="AZ2099" s="15"/>
    </row>
    <row r="2100" spans="1:52" s="64" customFormat="1" ht="14.25" customHeight="1" x14ac:dyDescent="0.15">
      <c r="A2100" s="52" t="s">
        <v>83</v>
      </c>
      <c r="B2100" s="53"/>
      <c r="C2100" s="54"/>
      <c r="D2100" s="50">
        <f t="shared" si="199"/>
        <v>664651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369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1624</v>
      </c>
      <c r="AC2100" s="50">
        <v>0</v>
      </c>
      <c r="AD2100" s="50">
        <v>0</v>
      </c>
      <c r="AE2100" s="50">
        <v>0</v>
      </c>
      <c r="AF2100" s="50">
        <v>0</v>
      </c>
      <c r="AG2100" s="50">
        <v>4276</v>
      </c>
      <c r="AH2100" s="50">
        <v>200</v>
      </c>
      <c r="AI2100" s="50">
        <v>131508</v>
      </c>
      <c r="AJ2100" s="50">
        <v>0</v>
      </c>
      <c r="AK2100" s="50">
        <v>0</v>
      </c>
      <c r="AL2100" s="50">
        <v>46</v>
      </c>
      <c r="AM2100" s="50">
        <v>0</v>
      </c>
      <c r="AN2100" s="50">
        <v>201500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3869</v>
      </c>
      <c r="AX2100" s="50">
        <v>321259</v>
      </c>
      <c r="AY2100" s="45">
        <v>0</v>
      </c>
      <c r="AZ2100" s="63"/>
    </row>
    <row r="2101" spans="1:52" s="9" customFormat="1" ht="15.75" customHeight="1" x14ac:dyDescent="0.15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15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15">
      <c r="A2103" s="42" t="s">
        <v>44</v>
      </c>
      <c r="B2103" s="43"/>
      <c r="C2103" s="44"/>
      <c r="D2103" s="66">
        <f>SUM(E2103:AY2103)</f>
        <v>212003</v>
      </c>
      <c r="E2103" s="67">
        <f>SUM(E2104:E2142)</f>
        <v>25716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210</v>
      </c>
      <c r="I2103" s="67">
        <f t="shared" si="200"/>
        <v>0</v>
      </c>
      <c r="J2103" s="67">
        <f t="shared" si="200"/>
        <v>0</v>
      </c>
      <c r="K2103" s="67">
        <f t="shared" si="200"/>
        <v>1510</v>
      </c>
      <c r="L2103" s="67">
        <f t="shared" si="200"/>
        <v>11230</v>
      </c>
      <c r="M2103" s="67">
        <f t="shared" si="200"/>
        <v>8790</v>
      </c>
      <c r="N2103" s="67">
        <f t="shared" si="200"/>
        <v>30705</v>
      </c>
      <c r="O2103" s="67">
        <f t="shared" si="200"/>
        <v>3972</v>
      </c>
      <c r="P2103" s="67">
        <f t="shared" si="200"/>
        <v>37</v>
      </c>
      <c r="Q2103" s="67">
        <f t="shared" si="200"/>
        <v>0</v>
      </c>
      <c r="R2103" s="67">
        <f t="shared" si="200"/>
        <v>0</v>
      </c>
      <c r="S2103" s="67">
        <f t="shared" si="200"/>
        <v>0</v>
      </c>
      <c r="T2103" s="67">
        <f t="shared" si="200"/>
        <v>0</v>
      </c>
      <c r="U2103" s="68">
        <f t="shared" si="200"/>
        <v>15562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14930</v>
      </c>
      <c r="AB2103" s="67">
        <f t="shared" si="201"/>
        <v>10235</v>
      </c>
      <c r="AC2103" s="67">
        <f t="shared" si="201"/>
        <v>25117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3</v>
      </c>
      <c r="AH2103" s="67">
        <f t="shared" si="201"/>
        <v>0</v>
      </c>
      <c r="AI2103" s="67">
        <f t="shared" si="201"/>
        <v>30585</v>
      </c>
      <c r="AJ2103" s="67">
        <f t="shared" si="201"/>
        <v>4280</v>
      </c>
      <c r="AK2103" s="67">
        <f t="shared" si="201"/>
        <v>13</v>
      </c>
      <c r="AL2103" s="67">
        <f t="shared" si="201"/>
        <v>632</v>
      </c>
      <c r="AM2103" s="67">
        <f t="shared" si="201"/>
        <v>0</v>
      </c>
      <c r="AN2103" s="67">
        <f t="shared" si="201"/>
        <v>4850</v>
      </c>
      <c r="AO2103" s="67">
        <f t="shared" si="201"/>
        <v>0</v>
      </c>
      <c r="AP2103" s="68">
        <f t="shared" si="201"/>
        <v>662</v>
      </c>
      <c r="AQ2103" s="42" t="s">
        <v>44</v>
      </c>
      <c r="AR2103" s="70"/>
      <c r="AS2103" s="69"/>
      <c r="AT2103" s="72">
        <f t="shared" ref="AT2103:AY2103" si="202">SUM(AT2104:AT2142)</f>
        <v>10241</v>
      </c>
      <c r="AU2103" s="67">
        <f t="shared" si="202"/>
        <v>0</v>
      </c>
      <c r="AV2103" s="67">
        <f t="shared" si="202"/>
        <v>6351</v>
      </c>
      <c r="AW2103" s="67">
        <f t="shared" si="202"/>
        <v>1844</v>
      </c>
      <c r="AX2103" s="67">
        <f t="shared" si="202"/>
        <v>4528</v>
      </c>
      <c r="AY2103" s="73">
        <f t="shared" si="202"/>
        <v>0</v>
      </c>
      <c r="AZ2103" s="15"/>
    </row>
    <row r="2104" spans="1:52" s="16" customFormat="1" ht="14.25" customHeight="1" x14ac:dyDescent="0.15">
      <c r="A2104" s="18" t="s">
        <v>45</v>
      </c>
      <c r="B2104" s="25"/>
      <c r="C2104" s="29"/>
      <c r="D2104" s="34">
        <f t="shared" ref="D2104:D2142" si="203">SUM(E2104:AY2104)</f>
        <v>41871</v>
      </c>
      <c r="E2104" s="34">
        <v>11180</v>
      </c>
      <c r="F2104" s="34">
        <v>0</v>
      </c>
      <c r="G2104" s="32">
        <v>0</v>
      </c>
      <c r="H2104" s="32">
        <v>210</v>
      </c>
      <c r="I2104" s="32">
        <v>0</v>
      </c>
      <c r="J2104" s="32">
        <v>0</v>
      </c>
      <c r="K2104" s="32">
        <v>1510</v>
      </c>
      <c r="L2104" s="32">
        <v>60</v>
      </c>
      <c r="M2104" s="32">
        <v>0</v>
      </c>
      <c r="N2104" s="32">
        <v>24165</v>
      </c>
      <c r="O2104" s="32">
        <v>189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3">
        <v>3002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45</v>
      </c>
      <c r="AC2104" s="34">
        <v>1510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15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15">
      <c r="A2106" s="18" t="s">
        <v>47</v>
      </c>
      <c r="B2106" s="25"/>
      <c r="C2106" s="29"/>
      <c r="D2106" s="34">
        <f t="shared" si="203"/>
        <v>202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202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15">
      <c r="A2107" s="18" t="s">
        <v>48</v>
      </c>
      <c r="B2107" s="25"/>
      <c r="C2107" s="29"/>
      <c r="D2107" s="34">
        <f t="shared" si="203"/>
        <v>14758</v>
      </c>
      <c r="E2107" s="34">
        <v>103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2100</v>
      </c>
      <c r="M2107" s="32">
        <v>0</v>
      </c>
      <c r="N2107" s="32">
        <v>377</v>
      </c>
      <c r="O2107" s="32">
        <v>18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6060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6100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15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15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15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15">
      <c r="A2111" s="18" t="s">
        <v>52</v>
      </c>
      <c r="B2111" s="25"/>
      <c r="C2111" s="29"/>
      <c r="D2111" s="34">
        <f t="shared" si="203"/>
        <v>40191</v>
      </c>
      <c r="E2111" s="34">
        <v>2538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3221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4500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14930</v>
      </c>
      <c r="AB2111" s="34">
        <v>0</v>
      </c>
      <c r="AC2111" s="34">
        <v>14000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1002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15">
      <c r="A2112" s="18" t="s">
        <v>53</v>
      </c>
      <c r="B2112" s="25"/>
      <c r="C2112" s="29"/>
      <c r="D2112" s="34">
        <f t="shared" si="203"/>
        <v>8336</v>
      </c>
      <c r="E2112" s="34">
        <v>900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729</v>
      </c>
      <c r="O2112" s="32">
        <v>502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6205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15">
      <c r="A2113" s="18" t="s">
        <v>54</v>
      </c>
      <c r="B2113" s="25"/>
      <c r="C2113" s="29"/>
      <c r="D2113" s="34">
        <f t="shared" si="203"/>
        <v>412</v>
      </c>
      <c r="E2113" s="34">
        <v>95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245</v>
      </c>
      <c r="O2113" s="32">
        <v>16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56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15">
      <c r="A2114" s="18" t="s">
        <v>55</v>
      </c>
      <c r="B2114" s="25"/>
      <c r="C2114" s="29"/>
      <c r="D2114" s="34">
        <f t="shared" si="203"/>
        <v>157</v>
      </c>
      <c r="E2114" s="34">
        <v>0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157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0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15">
      <c r="A2115" s="18" t="s">
        <v>56</v>
      </c>
      <c r="B2115" s="25"/>
      <c r="C2115" s="29"/>
      <c r="D2115" s="34">
        <f t="shared" si="203"/>
        <v>1237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37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1200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15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15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15">
      <c r="A2118" s="18" t="s">
        <v>59</v>
      </c>
      <c r="B2118" s="25"/>
      <c r="C2118" s="29"/>
      <c r="D2118" s="34">
        <f t="shared" si="203"/>
        <v>1780</v>
      </c>
      <c r="E2118" s="34">
        <v>1780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15">
      <c r="A2119" s="18" t="s">
        <v>60</v>
      </c>
      <c r="B2119" s="25"/>
      <c r="C2119" s="29"/>
      <c r="D2119" s="34">
        <f t="shared" si="203"/>
        <v>6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6</v>
      </c>
      <c r="O2119" s="32">
        <v>0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15">
      <c r="A2120" s="18" t="s">
        <v>61</v>
      </c>
      <c r="B2120" s="25"/>
      <c r="C2120" s="29"/>
      <c r="D2120" s="34">
        <f t="shared" si="203"/>
        <v>8954</v>
      </c>
      <c r="E2120" s="34">
        <v>60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8868</v>
      </c>
      <c r="M2120" s="32">
        <v>0</v>
      </c>
      <c r="N2120" s="32">
        <v>0</v>
      </c>
      <c r="O2120" s="32">
        <v>26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15">
      <c r="A2121" s="18" t="s">
        <v>62</v>
      </c>
      <c r="B2121" s="25"/>
      <c r="C2121" s="29"/>
      <c r="D2121" s="34">
        <f t="shared" si="203"/>
        <v>2300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1500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800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15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15">
      <c r="A2123" s="18" t="s">
        <v>64</v>
      </c>
      <c r="B2123" s="25"/>
      <c r="C2123" s="29"/>
      <c r="D2123" s="34">
        <f t="shared" si="203"/>
        <v>4050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4050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15">
      <c r="A2124" s="18" t="s">
        <v>65</v>
      </c>
      <c r="B2124" s="25"/>
      <c r="C2124" s="29"/>
      <c r="D2124" s="34">
        <f t="shared" si="203"/>
        <v>41976</v>
      </c>
      <c r="E2124" s="34">
        <v>9060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6000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4280</v>
      </c>
      <c r="AK2124" s="34">
        <v>0</v>
      </c>
      <c r="AL2124" s="34">
        <v>632</v>
      </c>
      <c r="AM2124" s="34">
        <v>0</v>
      </c>
      <c r="AN2124" s="34">
        <v>1050</v>
      </c>
      <c r="AO2124" s="34">
        <v>0</v>
      </c>
      <c r="AP2124" s="33">
        <v>662</v>
      </c>
      <c r="AQ2124" s="18" t="s">
        <v>65</v>
      </c>
      <c r="AR2124" s="25"/>
      <c r="AS2124" s="18"/>
      <c r="AT2124" s="34">
        <v>9441</v>
      </c>
      <c r="AU2124" s="34">
        <v>0</v>
      </c>
      <c r="AV2124" s="34">
        <v>6351</v>
      </c>
      <c r="AW2124" s="34">
        <v>0</v>
      </c>
      <c r="AX2124" s="34">
        <v>4500</v>
      </c>
      <c r="AY2124" s="33">
        <v>0</v>
      </c>
      <c r="AZ2124" s="15"/>
    </row>
    <row r="2125" spans="1:52" s="16" customFormat="1" ht="14.25" customHeight="1" x14ac:dyDescent="0.15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15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15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15">
      <c r="A2128" s="18" t="s">
        <v>69</v>
      </c>
      <c r="B2128" s="25"/>
      <c r="C2128" s="29"/>
      <c r="D2128" s="34">
        <f t="shared" si="203"/>
        <v>4740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4740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15">
      <c r="A2129" s="18" t="s">
        <v>70</v>
      </c>
      <c r="B2129" s="25"/>
      <c r="C2129" s="29"/>
      <c r="D2129" s="34">
        <f t="shared" si="203"/>
        <v>0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0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15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15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15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15">
      <c r="A2133" s="18" t="s">
        <v>74</v>
      </c>
      <c r="B2133" s="25"/>
      <c r="C2133" s="29"/>
      <c r="D2133" s="34">
        <f t="shared" si="203"/>
        <v>7088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8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7080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15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15">
      <c r="A2135" s="18" t="s">
        <v>76</v>
      </c>
      <c r="B2135" s="25"/>
      <c r="C2135" s="29"/>
      <c r="D2135" s="34">
        <f t="shared" si="203"/>
        <v>13877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3">
        <v>2000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1877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10000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4.25" customHeight="1" x14ac:dyDescent="0.15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15">
      <c r="A2137" s="18" t="s">
        <v>78</v>
      </c>
      <c r="B2137" s="25"/>
      <c r="C2137" s="29"/>
      <c r="D2137" s="34">
        <f t="shared" si="203"/>
        <v>352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352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15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15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15">
      <c r="A2140" s="18" t="s">
        <v>81</v>
      </c>
      <c r="B2140" s="25"/>
      <c r="C2140" s="29"/>
      <c r="D2140" s="34">
        <f t="shared" si="203"/>
        <v>5776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36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5580</v>
      </c>
      <c r="AC2140" s="34">
        <v>160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15">
      <c r="A2141" s="18" t="s">
        <v>82</v>
      </c>
      <c r="B2141" s="25"/>
      <c r="C2141" s="29"/>
      <c r="D2141" s="34">
        <f t="shared" si="203"/>
        <v>1437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80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32</v>
      </c>
      <c r="AC2141" s="34">
        <v>2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1323</v>
      </c>
      <c r="AX2141" s="34">
        <v>0</v>
      </c>
      <c r="AY2141" s="33">
        <v>0</v>
      </c>
      <c r="AZ2141" s="15"/>
    </row>
    <row r="2142" spans="1:52" s="64" customFormat="1" ht="14.25" customHeight="1" x14ac:dyDescent="0.15">
      <c r="A2142" s="52" t="s">
        <v>83</v>
      </c>
      <c r="B2142" s="53"/>
      <c r="C2142" s="54"/>
      <c r="D2142" s="50">
        <f t="shared" si="203"/>
        <v>12503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4910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0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4578</v>
      </c>
      <c r="AC2142" s="50">
        <v>4</v>
      </c>
      <c r="AD2142" s="50">
        <v>0</v>
      </c>
      <c r="AE2142" s="50">
        <v>0</v>
      </c>
      <c r="AF2142" s="50">
        <v>0</v>
      </c>
      <c r="AG2142" s="50">
        <v>3</v>
      </c>
      <c r="AH2142" s="50">
        <v>0</v>
      </c>
      <c r="AI2142" s="50">
        <v>0</v>
      </c>
      <c r="AJ2142" s="50">
        <v>0</v>
      </c>
      <c r="AK2142" s="50">
        <v>13</v>
      </c>
      <c r="AL2142" s="50">
        <v>0</v>
      </c>
      <c r="AM2142" s="50">
        <v>0</v>
      </c>
      <c r="AN2142" s="50">
        <v>2446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521</v>
      </c>
      <c r="AX2142" s="50">
        <v>28</v>
      </c>
      <c r="AY2142" s="45">
        <v>0</v>
      </c>
      <c r="AZ2142" s="63"/>
    </row>
    <row r="2143" spans="1:52" s="9" customFormat="1" ht="15.75" customHeight="1" x14ac:dyDescent="0.15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15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15">
      <c r="A2145" s="42" t="s">
        <v>44</v>
      </c>
      <c r="B2145" s="43"/>
      <c r="C2145" s="44"/>
      <c r="D2145" s="66">
        <f>SUM(E2145:AY2145)</f>
        <v>1935909</v>
      </c>
      <c r="E2145" s="67">
        <f>SUM(E2146:E2184)</f>
        <v>180819</v>
      </c>
      <c r="F2145" s="67">
        <f t="shared" ref="F2145:U2145" si="204">SUM(F2146:F2184)</f>
        <v>1578</v>
      </c>
      <c r="G2145" s="67">
        <f t="shared" si="204"/>
        <v>161667</v>
      </c>
      <c r="H2145" s="67">
        <f t="shared" si="204"/>
        <v>25420</v>
      </c>
      <c r="I2145" s="67">
        <f t="shared" si="204"/>
        <v>169386</v>
      </c>
      <c r="J2145" s="67">
        <f t="shared" si="204"/>
        <v>114380</v>
      </c>
      <c r="K2145" s="67">
        <f t="shared" si="204"/>
        <v>284171</v>
      </c>
      <c r="L2145" s="67">
        <f t="shared" si="204"/>
        <v>131414</v>
      </c>
      <c r="M2145" s="67">
        <f t="shared" si="204"/>
        <v>69025</v>
      </c>
      <c r="N2145" s="67">
        <f t="shared" si="204"/>
        <v>65126</v>
      </c>
      <c r="O2145" s="67">
        <f t="shared" si="204"/>
        <v>106646</v>
      </c>
      <c r="P2145" s="67">
        <f t="shared" si="204"/>
        <v>2188</v>
      </c>
      <c r="Q2145" s="67">
        <f t="shared" si="204"/>
        <v>0</v>
      </c>
      <c r="R2145" s="67">
        <f t="shared" si="204"/>
        <v>29605</v>
      </c>
      <c r="S2145" s="67">
        <f t="shared" si="204"/>
        <v>8067</v>
      </c>
      <c r="T2145" s="67">
        <f t="shared" si="204"/>
        <v>0</v>
      </c>
      <c r="U2145" s="68">
        <f t="shared" si="204"/>
        <v>48986</v>
      </c>
      <c r="V2145" s="42" t="s">
        <v>44</v>
      </c>
      <c r="W2145" s="70"/>
      <c r="X2145" s="71"/>
      <c r="Y2145" s="72">
        <f t="shared" ref="Y2145:AP2145" si="205">SUM(Y2146:Y2184)</f>
        <v>7200</v>
      </c>
      <c r="Z2145" s="67">
        <f t="shared" si="205"/>
        <v>0</v>
      </c>
      <c r="AA2145" s="67">
        <f t="shared" si="205"/>
        <v>61560</v>
      </c>
      <c r="AB2145" s="67">
        <f t="shared" si="205"/>
        <v>10622</v>
      </c>
      <c r="AC2145" s="67">
        <f t="shared" si="205"/>
        <v>53259</v>
      </c>
      <c r="AD2145" s="67">
        <f t="shared" si="205"/>
        <v>0</v>
      </c>
      <c r="AE2145" s="67">
        <f t="shared" si="205"/>
        <v>969</v>
      </c>
      <c r="AF2145" s="67">
        <f t="shared" si="205"/>
        <v>5460</v>
      </c>
      <c r="AG2145" s="67">
        <f t="shared" si="205"/>
        <v>8349</v>
      </c>
      <c r="AH2145" s="67">
        <f t="shared" si="205"/>
        <v>21516</v>
      </c>
      <c r="AI2145" s="67">
        <f t="shared" si="205"/>
        <v>182078</v>
      </c>
      <c r="AJ2145" s="67">
        <f t="shared" si="205"/>
        <v>3404</v>
      </c>
      <c r="AK2145" s="67">
        <f t="shared" si="205"/>
        <v>2</v>
      </c>
      <c r="AL2145" s="67">
        <f t="shared" si="205"/>
        <v>736</v>
      </c>
      <c r="AM2145" s="67">
        <f t="shared" si="205"/>
        <v>9869</v>
      </c>
      <c r="AN2145" s="67">
        <f t="shared" si="205"/>
        <v>43380</v>
      </c>
      <c r="AO2145" s="67">
        <f t="shared" si="205"/>
        <v>0</v>
      </c>
      <c r="AP2145" s="68">
        <f t="shared" si="205"/>
        <v>3873</v>
      </c>
      <c r="AQ2145" s="42" t="s">
        <v>44</v>
      </c>
      <c r="AR2145" s="70"/>
      <c r="AS2145" s="69"/>
      <c r="AT2145" s="72">
        <f t="shared" ref="AT2145:AY2145" si="206">SUM(AT2146:AT2184)</f>
        <v>0</v>
      </c>
      <c r="AU2145" s="67">
        <f t="shared" si="206"/>
        <v>52629</v>
      </c>
      <c r="AV2145" s="67">
        <f t="shared" si="206"/>
        <v>0</v>
      </c>
      <c r="AW2145" s="67">
        <f t="shared" si="206"/>
        <v>46175</v>
      </c>
      <c r="AX2145" s="67">
        <f t="shared" si="206"/>
        <v>10209</v>
      </c>
      <c r="AY2145" s="73">
        <f t="shared" si="206"/>
        <v>16141</v>
      </c>
      <c r="AZ2145" s="15"/>
    </row>
    <row r="2146" spans="1:52" s="16" customFormat="1" ht="14.25" customHeight="1" x14ac:dyDescent="0.15">
      <c r="A2146" s="18" t="s">
        <v>45</v>
      </c>
      <c r="B2146" s="25"/>
      <c r="C2146" s="29"/>
      <c r="D2146" s="34">
        <f t="shared" ref="D2146:D2184" si="207">SUM(E2146:AY2146)</f>
        <v>846943</v>
      </c>
      <c r="E2146" s="34">
        <v>157966</v>
      </c>
      <c r="F2146" s="34">
        <v>1521</v>
      </c>
      <c r="G2146" s="32">
        <v>0</v>
      </c>
      <c r="H2146" s="32">
        <v>25114</v>
      </c>
      <c r="I2146" s="32">
        <v>95350</v>
      </c>
      <c r="J2146" s="32">
        <v>50283</v>
      </c>
      <c r="K2146" s="32">
        <v>206054</v>
      </c>
      <c r="L2146" s="32">
        <v>92780</v>
      </c>
      <c r="M2146" s="32">
        <v>55905</v>
      </c>
      <c r="N2146" s="32">
        <v>55436</v>
      </c>
      <c r="O2146" s="32">
        <v>66300</v>
      </c>
      <c r="P2146" s="32">
        <v>0</v>
      </c>
      <c r="Q2146" s="32">
        <v>0</v>
      </c>
      <c r="R2146" s="32">
        <v>0</v>
      </c>
      <c r="S2146" s="32">
        <v>5073</v>
      </c>
      <c r="T2146" s="32">
        <v>0</v>
      </c>
      <c r="U2146" s="33">
        <v>1522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4009</v>
      </c>
      <c r="AB2146" s="34">
        <v>54</v>
      </c>
      <c r="AC2146" s="34">
        <v>10140</v>
      </c>
      <c r="AD2146" s="34">
        <v>0</v>
      </c>
      <c r="AE2146" s="34">
        <v>0</v>
      </c>
      <c r="AF2146" s="34">
        <v>0</v>
      </c>
      <c r="AG2146" s="34">
        <v>3010</v>
      </c>
      <c r="AH2146" s="34">
        <v>1508</v>
      </c>
      <c r="AI2146" s="34">
        <v>0</v>
      </c>
      <c r="AJ2146" s="34">
        <v>0</v>
      </c>
      <c r="AK2146" s="34">
        <v>0</v>
      </c>
      <c r="AL2146" s="34">
        <v>0</v>
      </c>
      <c r="AM2146" s="34">
        <v>1500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1500</v>
      </c>
      <c r="AV2146" s="34">
        <v>0</v>
      </c>
      <c r="AW2146" s="34">
        <v>0</v>
      </c>
      <c r="AX2146" s="34">
        <v>0</v>
      </c>
      <c r="AY2146" s="33">
        <v>11918</v>
      </c>
      <c r="AZ2146" s="15"/>
    </row>
    <row r="2147" spans="1:52" s="16" customFormat="1" ht="14.25" customHeight="1" x14ac:dyDescent="0.15">
      <c r="A2147" s="18" t="s">
        <v>46</v>
      </c>
      <c r="B2147" s="25"/>
      <c r="C2147" s="29"/>
      <c r="D2147" s="34">
        <f t="shared" si="207"/>
        <v>30816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664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450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27102</v>
      </c>
      <c r="AJ2147" s="34">
        <v>0</v>
      </c>
      <c r="AK2147" s="34">
        <v>0</v>
      </c>
      <c r="AL2147" s="34">
        <v>0</v>
      </c>
      <c r="AM2147" s="34">
        <v>2600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15">
      <c r="A2148" s="18" t="s">
        <v>47</v>
      </c>
      <c r="B2148" s="25"/>
      <c r="C2148" s="29"/>
      <c r="D2148" s="34">
        <f t="shared" si="207"/>
        <v>168421</v>
      </c>
      <c r="E2148" s="34">
        <v>0</v>
      </c>
      <c r="F2148" s="34">
        <v>0</v>
      </c>
      <c r="G2148" s="32">
        <v>158127</v>
      </c>
      <c r="H2148" s="32">
        <v>0</v>
      </c>
      <c r="I2148" s="32">
        <v>0</v>
      </c>
      <c r="J2148" s="32">
        <v>0</v>
      </c>
      <c r="K2148" s="32">
        <v>7700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2594</v>
      </c>
      <c r="AZ2148" s="15"/>
    </row>
    <row r="2149" spans="1:52" s="16" customFormat="1" ht="14.25" customHeight="1" x14ac:dyDescent="0.15">
      <c r="A2149" s="18" t="s">
        <v>48</v>
      </c>
      <c r="B2149" s="25"/>
      <c r="C2149" s="29"/>
      <c r="D2149" s="34">
        <f t="shared" si="207"/>
        <v>16099</v>
      </c>
      <c r="E2149" s="34">
        <v>4041</v>
      </c>
      <c r="F2149" s="34">
        <v>57</v>
      </c>
      <c r="G2149" s="32">
        <v>38</v>
      </c>
      <c r="H2149" s="32">
        <v>0</v>
      </c>
      <c r="I2149" s="32">
        <v>0</v>
      </c>
      <c r="J2149" s="32">
        <v>0</v>
      </c>
      <c r="K2149" s="32">
        <v>19</v>
      </c>
      <c r="L2149" s="32">
        <v>1184</v>
      </c>
      <c r="M2149" s="32">
        <v>0</v>
      </c>
      <c r="N2149" s="32">
        <v>1634</v>
      </c>
      <c r="O2149" s="32">
        <v>3290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1256</v>
      </c>
      <c r="V2149" s="18" t="s">
        <v>48</v>
      </c>
      <c r="W2149" s="25"/>
      <c r="X2149" s="29"/>
      <c r="Y2149" s="34">
        <v>1500</v>
      </c>
      <c r="Z2149" s="32">
        <v>0</v>
      </c>
      <c r="AA2149" s="35">
        <v>0</v>
      </c>
      <c r="AB2149" s="34">
        <v>1380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0</v>
      </c>
      <c r="AH2149" s="34">
        <v>0</v>
      </c>
      <c r="AI2149" s="34">
        <v>1700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15">
      <c r="A2150" s="18" t="s">
        <v>49</v>
      </c>
      <c r="B2150" s="25"/>
      <c r="C2150" s="29"/>
      <c r="D2150" s="34">
        <f t="shared" si="207"/>
        <v>3002</v>
      </c>
      <c r="E2150" s="34">
        <v>0</v>
      </c>
      <c r="F2150" s="34">
        <v>0</v>
      </c>
      <c r="G2150" s="32">
        <v>1502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1500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15">
      <c r="A2151" s="18" t="s">
        <v>50</v>
      </c>
      <c r="B2151" s="25"/>
      <c r="C2151" s="29"/>
      <c r="D2151" s="34">
        <f t="shared" si="207"/>
        <v>0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15">
      <c r="A2152" s="18" t="s">
        <v>51</v>
      </c>
      <c r="B2152" s="25"/>
      <c r="C2152" s="29"/>
      <c r="D2152" s="34">
        <f t="shared" si="207"/>
        <v>1669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40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1629</v>
      </c>
      <c r="AZ2152" s="15"/>
    </row>
    <row r="2153" spans="1:52" s="16" customFormat="1" ht="14.25" customHeight="1" x14ac:dyDescent="0.15">
      <c r="A2153" s="18" t="s">
        <v>52</v>
      </c>
      <c r="B2153" s="25"/>
      <c r="C2153" s="29"/>
      <c r="D2153" s="34">
        <f t="shared" si="207"/>
        <v>13113</v>
      </c>
      <c r="E2153" s="34">
        <v>12292</v>
      </c>
      <c r="F2153" s="34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279</v>
      </c>
      <c r="AD2153" s="34">
        <v>0</v>
      </c>
      <c r="AE2153" s="34">
        <v>0</v>
      </c>
      <c r="AF2153" s="34">
        <v>0</v>
      </c>
      <c r="AG2153" s="34">
        <v>510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32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15">
      <c r="A2154" s="18" t="s">
        <v>53</v>
      </c>
      <c r="B2154" s="25"/>
      <c r="C2154" s="29"/>
      <c r="D2154" s="34">
        <f t="shared" si="207"/>
        <v>60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60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15">
      <c r="A2155" s="18" t="s">
        <v>54</v>
      </c>
      <c r="B2155" s="25"/>
      <c r="C2155" s="29"/>
      <c r="D2155" s="34">
        <f t="shared" si="207"/>
        <v>51122</v>
      </c>
      <c r="E2155" s="34">
        <v>10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1976</v>
      </c>
      <c r="L2155" s="32">
        <v>0</v>
      </c>
      <c r="M2155" s="32">
        <v>0</v>
      </c>
      <c r="N2155" s="32">
        <v>63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3">
        <v>11378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955</v>
      </c>
      <c r="AD2155" s="34">
        <v>0</v>
      </c>
      <c r="AE2155" s="34">
        <v>0</v>
      </c>
      <c r="AF2155" s="34">
        <v>0</v>
      </c>
      <c r="AG2155" s="34">
        <v>1850</v>
      </c>
      <c r="AH2155" s="34">
        <v>13727</v>
      </c>
      <c r="AI2155" s="34">
        <v>9276</v>
      </c>
      <c r="AJ2155" s="34">
        <v>3404</v>
      </c>
      <c r="AK2155" s="34">
        <v>0</v>
      </c>
      <c r="AL2155" s="34">
        <v>0</v>
      </c>
      <c r="AM2155" s="34">
        <v>0</v>
      </c>
      <c r="AN2155" s="34">
        <v>4610</v>
      </c>
      <c r="AO2155" s="34">
        <v>0</v>
      </c>
      <c r="AP2155" s="33">
        <v>3873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15">
      <c r="A2156" s="18" t="s">
        <v>55</v>
      </c>
      <c r="B2156" s="25"/>
      <c r="C2156" s="29"/>
      <c r="D2156" s="34">
        <f t="shared" si="207"/>
        <v>139111</v>
      </c>
      <c r="E2156" s="34">
        <v>0</v>
      </c>
      <c r="F2156" s="34">
        <v>0</v>
      </c>
      <c r="G2156" s="32">
        <v>2000</v>
      </c>
      <c r="H2156" s="32">
        <v>0</v>
      </c>
      <c r="I2156" s="32">
        <v>0</v>
      </c>
      <c r="J2156" s="32">
        <v>0</v>
      </c>
      <c r="K2156" s="32">
        <v>38300</v>
      </c>
      <c r="L2156" s="32">
        <v>25715</v>
      </c>
      <c r="M2156" s="32">
        <v>7921</v>
      </c>
      <c r="N2156" s="32">
        <v>2761</v>
      </c>
      <c r="O2156" s="32">
        <v>5613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33281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0</v>
      </c>
      <c r="AC2156" s="34">
        <v>2489</v>
      </c>
      <c r="AD2156" s="34">
        <v>0</v>
      </c>
      <c r="AE2156" s="34">
        <v>0</v>
      </c>
      <c r="AF2156" s="34">
        <v>0</v>
      </c>
      <c r="AG2156" s="34">
        <v>0</v>
      </c>
      <c r="AH2156" s="34">
        <v>6200</v>
      </c>
      <c r="AI2156" s="34">
        <v>9062</v>
      </c>
      <c r="AJ2156" s="34">
        <v>0</v>
      </c>
      <c r="AK2156" s="34">
        <v>0</v>
      </c>
      <c r="AL2156" s="34">
        <v>0</v>
      </c>
      <c r="AM2156" s="34">
        <v>5769</v>
      </c>
      <c r="AN2156" s="34">
        <v>0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15">
      <c r="A2157" s="18" t="s">
        <v>56</v>
      </c>
      <c r="B2157" s="25"/>
      <c r="C2157" s="29"/>
      <c r="D2157" s="34">
        <f t="shared" si="207"/>
        <v>238405</v>
      </c>
      <c r="E2157" s="34">
        <v>0</v>
      </c>
      <c r="F2157" s="34">
        <v>0</v>
      </c>
      <c r="G2157" s="32">
        <v>0</v>
      </c>
      <c r="H2157" s="32">
        <v>0</v>
      </c>
      <c r="I2157" s="32">
        <v>72117</v>
      </c>
      <c r="J2157" s="32">
        <v>64097</v>
      </c>
      <c r="K2157" s="32">
        <v>28622</v>
      </c>
      <c r="L2157" s="32">
        <v>0</v>
      </c>
      <c r="M2157" s="32">
        <v>0</v>
      </c>
      <c r="N2157" s="32">
        <v>0</v>
      </c>
      <c r="O2157" s="32">
        <v>0</v>
      </c>
      <c r="P2157" s="32">
        <v>2188</v>
      </c>
      <c r="Q2157" s="32">
        <v>0</v>
      </c>
      <c r="R2157" s="32">
        <v>29605</v>
      </c>
      <c r="S2157" s="32">
        <v>2994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1650</v>
      </c>
      <c r="Z2157" s="32">
        <v>0</v>
      </c>
      <c r="AA2157" s="35">
        <v>6317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1995</v>
      </c>
      <c r="AH2157" s="34">
        <v>0</v>
      </c>
      <c r="AI2157" s="34">
        <v>27320</v>
      </c>
      <c r="AJ2157" s="34">
        <v>0</v>
      </c>
      <c r="AK2157" s="34">
        <v>0</v>
      </c>
      <c r="AL2157" s="34">
        <v>0</v>
      </c>
      <c r="AM2157" s="34">
        <v>0</v>
      </c>
      <c r="AN2157" s="34">
        <v>1500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15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15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15">
      <c r="A2160" s="18" t="s">
        <v>59</v>
      </c>
      <c r="B2160" s="25"/>
      <c r="C2160" s="29"/>
      <c r="D2160" s="34">
        <f t="shared" si="207"/>
        <v>2480</v>
      </c>
      <c r="E2160" s="34">
        <v>2340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80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60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15">
      <c r="A2161" s="18" t="s">
        <v>60</v>
      </c>
      <c r="B2161" s="25"/>
      <c r="C2161" s="29"/>
      <c r="D2161" s="34">
        <f t="shared" si="207"/>
        <v>5440</v>
      </c>
      <c r="E2161" s="34">
        <v>4000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337</v>
      </c>
      <c r="O2161" s="32">
        <v>1103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15">
      <c r="A2162" s="18" t="s">
        <v>61</v>
      </c>
      <c r="B2162" s="25"/>
      <c r="C2162" s="29"/>
      <c r="D2162" s="34">
        <f t="shared" si="207"/>
        <v>64359</v>
      </c>
      <c r="E2162" s="34">
        <v>170</v>
      </c>
      <c r="F2162" s="34">
        <v>0</v>
      </c>
      <c r="G2162" s="32">
        <v>0</v>
      </c>
      <c r="H2162" s="32">
        <v>306</v>
      </c>
      <c r="I2162" s="32">
        <v>0</v>
      </c>
      <c r="J2162" s="32">
        <v>0</v>
      </c>
      <c r="K2162" s="32">
        <v>1500</v>
      </c>
      <c r="L2162" s="32">
        <v>0</v>
      </c>
      <c r="M2162" s="32">
        <v>0</v>
      </c>
      <c r="N2162" s="32">
        <v>0</v>
      </c>
      <c r="O2162" s="32">
        <v>29676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3">
        <v>0</v>
      </c>
      <c r="V2162" s="18" t="s">
        <v>61</v>
      </c>
      <c r="W2162" s="25"/>
      <c r="X2162" s="29"/>
      <c r="Y2162" s="34">
        <v>4050</v>
      </c>
      <c r="Z2162" s="32">
        <v>0</v>
      </c>
      <c r="AA2162" s="35">
        <v>0</v>
      </c>
      <c r="AB2162" s="34">
        <v>0</v>
      </c>
      <c r="AC2162" s="34">
        <v>9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25478</v>
      </c>
      <c r="AJ2162" s="34">
        <v>0</v>
      </c>
      <c r="AK2162" s="34">
        <v>0</v>
      </c>
      <c r="AL2162" s="34">
        <v>0</v>
      </c>
      <c r="AM2162" s="34">
        <v>0</v>
      </c>
      <c r="AN2162" s="34">
        <v>92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3060</v>
      </c>
      <c r="AV2162" s="34">
        <v>0</v>
      </c>
      <c r="AW2162" s="34">
        <v>0</v>
      </c>
      <c r="AX2162" s="34">
        <v>18</v>
      </c>
      <c r="AY2162" s="33">
        <v>0</v>
      </c>
      <c r="AZ2162" s="15"/>
    </row>
    <row r="2163" spans="1:52" s="16" customFormat="1" ht="14.25" customHeight="1" x14ac:dyDescent="0.15">
      <c r="A2163" s="18" t="s">
        <v>62</v>
      </c>
      <c r="B2163" s="25"/>
      <c r="C2163" s="29"/>
      <c r="D2163" s="34">
        <f t="shared" si="207"/>
        <v>19957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19957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15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15">
      <c r="A2165" s="18" t="s">
        <v>64</v>
      </c>
      <c r="B2165" s="25"/>
      <c r="C2165" s="29"/>
      <c r="D2165" s="34">
        <f t="shared" si="207"/>
        <v>53279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45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51234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0</v>
      </c>
      <c r="AJ2165" s="34">
        <v>0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2000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15">
      <c r="A2166" s="18" t="s">
        <v>65</v>
      </c>
      <c r="B2166" s="25"/>
      <c r="C2166" s="29"/>
      <c r="D2166" s="34">
        <f t="shared" si="207"/>
        <v>13991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602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4949</v>
      </c>
      <c r="AJ2166" s="34">
        <v>0</v>
      </c>
      <c r="AK2166" s="34">
        <v>0</v>
      </c>
      <c r="AL2166" s="34">
        <v>0</v>
      </c>
      <c r="AM2166" s="34">
        <v>0</v>
      </c>
      <c r="AN2166" s="34">
        <v>0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8440</v>
      </c>
      <c r="AV2166" s="34">
        <v>0</v>
      </c>
      <c r="AW2166" s="34">
        <v>0</v>
      </c>
      <c r="AX2166" s="34">
        <v>0</v>
      </c>
      <c r="AY2166" s="33">
        <v>0</v>
      </c>
      <c r="AZ2166" s="15"/>
    </row>
    <row r="2167" spans="1:52" s="16" customFormat="1" ht="14.25" customHeight="1" x14ac:dyDescent="0.15">
      <c r="A2167" s="18" t="s">
        <v>66</v>
      </c>
      <c r="B2167" s="25"/>
      <c r="C2167" s="29"/>
      <c r="D2167" s="34">
        <f t="shared" si="207"/>
        <v>12817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1735</v>
      </c>
      <c r="M2167" s="32">
        <v>1849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1700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0</v>
      </c>
      <c r="AI2167" s="34">
        <v>7533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15">
      <c r="A2168" s="18" t="s">
        <v>67</v>
      </c>
      <c r="B2168" s="25"/>
      <c r="C2168" s="29"/>
      <c r="D2168" s="34">
        <f t="shared" si="207"/>
        <v>0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15">
      <c r="A2169" s="18" t="s">
        <v>68</v>
      </c>
      <c r="B2169" s="25"/>
      <c r="C2169" s="29"/>
      <c r="D2169" s="34">
        <f t="shared" si="207"/>
        <v>6429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969</v>
      </c>
      <c r="AF2169" s="34">
        <v>5460</v>
      </c>
      <c r="AG2169" s="34">
        <v>0</v>
      </c>
      <c r="AH2169" s="34">
        <v>0</v>
      </c>
      <c r="AI2169" s="34">
        <v>0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15">
      <c r="A2170" s="18" t="s">
        <v>69</v>
      </c>
      <c r="B2170" s="25"/>
      <c r="C2170" s="29"/>
      <c r="D2170" s="34">
        <f t="shared" si="207"/>
        <v>2978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2200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20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739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19</v>
      </c>
      <c r="AY2170" s="33">
        <v>0</v>
      </c>
      <c r="AZ2170" s="15"/>
    </row>
    <row r="2171" spans="1:52" s="16" customFormat="1" ht="14.25" customHeight="1" x14ac:dyDescent="0.15">
      <c r="A2171" s="18" t="s">
        <v>70</v>
      </c>
      <c r="B2171" s="25"/>
      <c r="C2171" s="29"/>
      <c r="D2171" s="34">
        <f t="shared" si="207"/>
        <v>39540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390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0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8700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30450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15">
      <c r="A2172" s="18" t="s">
        <v>71</v>
      </c>
      <c r="B2172" s="25"/>
      <c r="C2172" s="29"/>
      <c r="D2172" s="34">
        <f t="shared" si="207"/>
        <v>31915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715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1099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3333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19701</v>
      </c>
      <c r="AJ2172" s="34">
        <v>0</v>
      </c>
      <c r="AK2172" s="34">
        <v>0</v>
      </c>
      <c r="AL2172" s="34">
        <v>0</v>
      </c>
      <c r="AM2172" s="34">
        <v>0</v>
      </c>
      <c r="AN2172" s="34">
        <v>0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7067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15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15">
      <c r="A2174" s="18" t="s">
        <v>73</v>
      </c>
      <c r="B2174" s="25"/>
      <c r="C2174" s="29"/>
      <c r="D2174" s="34">
        <f t="shared" si="207"/>
        <v>19800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19800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15">
      <c r="A2175" s="18" t="s">
        <v>74</v>
      </c>
      <c r="B2175" s="25"/>
      <c r="C2175" s="29"/>
      <c r="D2175" s="34">
        <f t="shared" si="207"/>
        <v>235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235</v>
      </c>
      <c r="AD2175" s="34">
        <v>0</v>
      </c>
      <c r="AE2175" s="34">
        <v>0</v>
      </c>
      <c r="AF2175" s="34">
        <v>0</v>
      </c>
      <c r="AG2175" s="34">
        <v>0</v>
      </c>
      <c r="AH2175" s="34">
        <v>0</v>
      </c>
      <c r="AI2175" s="34">
        <v>0</v>
      </c>
      <c r="AJ2175" s="34">
        <v>0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15">
      <c r="A2176" s="18" t="s">
        <v>75</v>
      </c>
      <c r="B2176" s="25"/>
      <c r="C2176" s="29"/>
      <c r="D2176" s="34">
        <f t="shared" si="207"/>
        <v>5064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5064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15">
      <c r="A2177" s="18" t="s">
        <v>76</v>
      </c>
      <c r="B2177" s="25"/>
      <c r="C2177" s="29"/>
      <c r="D2177" s="34">
        <f t="shared" si="207"/>
        <v>35629</v>
      </c>
      <c r="E2177" s="34">
        <v>0</v>
      </c>
      <c r="F2177" s="34">
        <v>0</v>
      </c>
      <c r="G2177" s="32">
        <v>0</v>
      </c>
      <c r="H2177" s="32">
        <v>0</v>
      </c>
      <c r="I2177" s="32">
        <v>1919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33580</v>
      </c>
      <c r="AD2177" s="34">
        <v>0</v>
      </c>
      <c r="AE2177" s="34">
        <v>0</v>
      </c>
      <c r="AF2177" s="34">
        <v>0</v>
      </c>
      <c r="AG2177" s="34">
        <v>0</v>
      </c>
      <c r="AH2177" s="34">
        <v>0</v>
      </c>
      <c r="AI2177" s="34">
        <v>0</v>
      </c>
      <c r="AJ2177" s="34">
        <v>0</v>
      </c>
      <c r="AK2177" s="34">
        <v>0</v>
      </c>
      <c r="AL2177" s="34">
        <v>0</v>
      </c>
      <c r="AM2177" s="34">
        <v>0</v>
      </c>
      <c r="AN2177" s="34">
        <v>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0</v>
      </c>
      <c r="AU2177" s="34">
        <v>80</v>
      </c>
      <c r="AV2177" s="34">
        <v>0</v>
      </c>
      <c r="AW2177" s="34">
        <v>0</v>
      </c>
      <c r="AX2177" s="34">
        <v>50</v>
      </c>
      <c r="AY2177" s="33">
        <v>0</v>
      </c>
      <c r="AZ2177" s="15"/>
    </row>
    <row r="2178" spans="1:52" s="16" customFormat="1" ht="14.25" customHeight="1" x14ac:dyDescent="0.15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15">
      <c r="A2179" s="18" t="s">
        <v>78</v>
      </c>
      <c r="B2179" s="25"/>
      <c r="C2179" s="29"/>
      <c r="D2179" s="34">
        <f t="shared" si="207"/>
        <v>559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559</v>
      </c>
      <c r="AO2179" s="34">
        <v>0</v>
      </c>
      <c r="AP2179" s="33">
        <v>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15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15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15">
      <c r="A2182" s="18" t="s">
        <v>81</v>
      </c>
      <c r="B2182" s="25"/>
      <c r="C2182" s="29"/>
      <c r="D2182" s="34">
        <f t="shared" si="207"/>
        <v>18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18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15">
      <c r="A2183" s="18" t="s">
        <v>82</v>
      </c>
      <c r="B2183" s="25"/>
      <c r="C2183" s="29"/>
      <c r="D2183" s="34">
        <f t="shared" si="207"/>
        <v>33148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10000</v>
      </c>
      <c r="M2183" s="32">
        <v>0</v>
      </c>
      <c r="N2183" s="32">
        <v>85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0</v>
      </c>
      <c r="AL2183" s="34">
        <v>0</v>
      </c>
      <c r="AM2183" s="34">
        <v>0</v>
      </c>
      <c r="AN2183" s="34">
        <v>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0</v>
      </c>
      <c r="AU2183" s="34">
        <v>0</v>
      </c>
      <c r="AV2183" s="34">
        <v>0</v>
      </c>
      <c r="AW2183" s="34">
        <v>22863</v>
      </c>
      <c r="AX2183" s="34">
        <v>200</v>
      </c>
      <c r="AY2183" s="33">
        <v>0</v>
      </c>
      <c r="AZ2183" s="15"/>
    </row>
    <row r="2184" spans="1:52" s="64" customFormat="1" ht="14.25" customHeight="1" x14ac:dyDescent="0.15">
      <c r="A2184" s="52" t="s">
        <v>83</v>
      </c>
      <c r="B2184" s="53"/>
      <c r="C2184" s="54"/>
      <c r="D2184" s="50">
        <f t="shared" si="207"/>
        <v>79510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4692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3502</v>
      </c>
      <c r="AC2184" s="50">
        <v>459</v>
      </c>
      <c r="AD2184" s="50">
        <v>0</v>
      </c>
      <c r="AE2184" s="50">
        <v>0</v>
      </c>
      <c r="AF2184" s="50">
        <v>0</v>
      </c>
      <c r="AG2184" s="50">
        <v>984</v>
      </c>
      <c r="AH2184" s="50">
        <v>81</v>
      </c>
      <c r="AI2184" s="50">
        <v>0</v>
      </c>
      <c r="AJ2184" s="50">
        <v>0</v>
      </c>
      <c r="AK2184" s="50">
        <v>2</v>
      </c>
      <c r="AL2184" s="50">
        <v>736</v>
      </c>
      <c r="AM2184" s="50">
        <v>0</v>
      </c>
      <c r="AN2184" s="50">
        <v>35820</v>
      </c>
      <c r="AO2184" s="50">
        <v>0</v>
      </c>
      <c r="AP2184" s="45">
        <v>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23312</v>
      </c>
      <c r="AX2184" s="50">
        <v>9922</v>
      </c>
      <c r="AY2184" s="45">
        <v>0</v>
      </c>
      <c r="AZ2184" s="63"/>
    </row>
    <row r="2185" spans="1:52" s="9" customFormat="1" ht="15.75" customHeight="1" x14ac:dyDescent="0.15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15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15">
      <c r="A2187" s="42" t="s">
        <v>44</v>
      </c>
      <c r="B2187" s="43"/>
      <c r="C2187" s="44"/>
      <c r="D2187" s="66">
        <f>SUM(E2187:AY2187)</f>
        <v>16922740</v>
      </c>
      <c r="E2187" s="67">
        <f>SUM(E2188:E2226)</f>
        <v>928138</v>
      </c>
      <c r="F2187" s="67">
        <f t="shared" ref="F2187:U2187" si="208">SUM(F2188:F2226)</f>
        <v>22000</v>
      </c>
      <c r="G2187" s="67">
        <f t="shared" si="208"/>
        <v>1220</v>
      </c>
      <c r="H2187" s="67">
        <f t="shared" si="208"/>
        <v>1004440</v>
      </c>
      <c r="I2187" s="67">
        <f t="shared" si="208"/>
        <v>7123</v>
      </c>
      <c r="J2187" s="67">
        <f t="shared" si="208"/>
        <v>2000</v>
      </c>
      <c r="K2187" s="67">
        <f t="shared" si="208"/>
        <v>80268</v>
      </c>
      <c r="L2187" s="67">
        <f t="shared" si="208"/>
        <v>1218781</v>
      </c>
      <c r="M2187" s="67">
        <f t="shared" si="208"/>
        <v>2994125</v>
      </c>
      <c r="N2187" s="67">
        <f t="shared" si="208"/>
        <v>173</v>
      </c>
      <c r="O2187" s="67">
        <f t="shared" si="208"/>
        <v>1245310</v>
      </c>
      <c r="P2187" s="67">
        <f t="shared" si="208"/>
        <v>3483</v>
      </c>
      <c r="Q2187" s="67">
        <f t="shared" si="208"/>
        <v>75092</v>
      </c>
      <c r="R2187" s="67">
        <f t="shared" si="208"/>
        <v>4590</v>
      </c>
      <c r="S2187" s="67">
        <f t="shared" si="208"/>
        <v>3100</v>
      </c>
      <c r="T2187" s="67">
        <f t="shared" si="208"/>
        <v>243</v>
      </c>
      <c r="U2187" s="68">
        <f t="shared" si="208"/>
        <v>677606</v>
      </c>
      <c r="V2187" s="42" t="s">
        <v>44</v>
      </c>
      <c r="W2187" s="70"/>
      <c r="X2187" s="71"/>
      <c r="Y2187" s="72">
        <f t="shared" ref="Y2187:AP2187" si="209">SUM(Y2188:Y2226)</f>
        <v>1672408</v>
      </c>
      <c r="Z2187" s="67">
        <f t="shared" si="209"/>
        <v>0</v>
      </c>
      <c r="AA2187" s="67">
        <f t="shared" si="209"/>
        <v>8951</v>
      </c>
      <c r="AB2187" s="67">
        <f t="shared" si="209"/>
        <v>1666076</v>
      </c>
      <c r="AC2187" s="67">
        <f t="shared" si="209"/>
        <v>1601</v>
      </c>
      <c r="AD2187" s="67">
        <f t="shared" si="209"/>
        <v>445143</v>
      </c>
      <c r="AE2187" s="67">
        <f t="shared" si="209"/>
        <v>2768</v>
      </c>
      <c r="AF2187" s="67">
        <f t="shared" si="209"/>
        <v>0</v>
      </c>
      <c r="AG2187" s="67">
        <f t="shared" si="209"/>
        <v>1012858</v>
      </c>
      <c r="AH2187" s="67">
        <f t="shared" si="209"/>
        <v>297180</v>
      </c>
      <c r="AI2187" s="67">
        <f t="shared" si="209"/>
        <v>1963146</v>
      </c>
      <c r="AJ2187" s="67">
        <f t="shared" si="209"/>
        <v>3150</v>
      </c>
      <c r="AK2187" s="67">
        <f t="shared" si="209"/>
        <v>39352</v>
      </c>
      <c r="AL2187" s="67">
        <f t="shared" si="209"/>
        <v>234439</v>
      </c>
      <c r="AM2187" s="67">
        <f t="shared" si="209"/>
        <v>0</v>
      </c>
      <c r="AN2187" s="67">
        <f t="shared" si="209"/>
        <v>85969</v>
      </c>
      <c r="AO2187" s="67">
        <f t="shared" si="209"/>
        <v>4331</v>
      </c>
      <c r="AP2187" s="68">
        <f t="shared" si="209"/>
        <v>49686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862545</v>
      </c>
      <c r="AV2187" s="67">
        <f t="shared" si="210"/>
        <v>0</v>
      </c>
      <c r="AW2187" s="67">
        <f t="shared" si="210"/>
        <v>6248</v>
      </c>
      <c r="AX2187" s="67">
        <f t="shared" si="210"/>
        <v>200963</v>
      </c>
      <c r="AY2187" s="73">
        <f t="shared" si="210"/>
        <v>98234</v>
      </c>
      <c r="AZ2187" s="15"/>
    </row>
    <row r="2188" spans="1:52" s="16" customFormat="1" ht="14.25" customHeight="1" x14ac:dyDescent="0.15">
      <c r="A2188" s="18" t="s">
        <v>45</v>
      </c>
      <c r="B2188" s="25"/>
      <c r="C2188" s="29"/>
      <c r="D2188" s="34">
        <f t="shared" ref="D2188:D2226" si="211">SUM(E2188:AY2188)</f>
        <v>1722112</v>
      </c>
      <c r="E2188" s="34">
        <v>497325</v>
      </c>
      <c r="F2188" s="34">
        <v>16500</v>
      </c>
      <c r="G2188" s="32">
        <v>1000</v>
      </c>
      <c r="H2188" s="32">
        <v>261781</v>
      </c>
      <c r="I2188" s="32">
        <v>1620</v>
      </c>
      <c r="J2188" s="32">
        <v>1000</v>
      </c>
      <c r="K2188" s="32">
        <v>2000</v>
      </c>
      <c r="L2188" s="32">
        <v>272245</v>
      </c>
      <c r="M2188" s="32">
        <v>134014</v>
      </c>
      <c r="N2188" s="32">
        <v>0</v>
      </c>
      <c r="O2188" s="32">
        <v>165303</v>
      </c>
      <c r="P2188" s="32">
        <v>0</v>
      </c>
      <c r="Q2188" s="32">
        <v>8310</v>
      </c>
      <c r="R2188" s="32">
        <v>0</v>
      </c>
      <c r="S2188" s="32">
        <v>0</v>
      </c>
      <c r="T2188" s="32">
        <v>0</v>
      </c>
      <c r="U2188" s="33">
        <v>156420</v>
      </c>
      <c r="V2188" s="18" t="s">
        <v>45</v>
      </c>
      <c r="W2188" s="25"/>
      <c r="X2188" s="29"/>
      <c r="Y2188" s="34">
        <v>84713</v>
      </c>
      <c r="Z2188" s="32">
        <v>0</v>
      </c>
      <c r="AA2188" s="35">
        <v>8951</v>
      </c>
      <c r="AB2188" s="34">
        <v>10600</v>
      </c>
      <c r="AC2188" s="34">
        <v>0</v>
      </c>
      <c r="AD2188" s="34">
        <v>9300</v>
      </c>
      <c r="AE2188" s="34">
        <v>0</v>
      </c>
      <c r="AF2188" s="34">
        <v>0</v>
      </c>
      <c r="AG2188" s="34">
        <v>25950</v>
      </c>
      <c r="AH2188" s="34">
        <v>0</v>
      </c>
      <c r="AI2188" s="34">
        <v>62760</v>
      </c>
      <c r="AJ2188" s="34">
        <v>0</v>
      </c>
      <c r="AK2188" s="34">
        <v>0</v>
      </c>
      <c r="AL2188" s="34">
        <v>2320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15">
      <c r="A2189" s="18" t="s">
        <v>46</v>
      </c>
      <c r="B2189" s="25"/>
      <c r="C2189" s="29"/>
      <c r="D2189" s="34">
        <f t="shared" si="211"/>
        <v>390012</v>
      </c>
      <c r="E2189" s="34">
        <v>59307</v>
      </c>
      <c r="F2189" s="34">
        <v>0</v>
      </c>
      <c r="G2189" s="32">
        <v>0</v>
      </c>
      <c r="H2189" s="32">
        <v>60428</v>
      </c>
      <c r="I2189" s="32">
        <v>0</v>
      </c>
      <c r="J2189" s="32">
        <v>0</v>
      </c>
      <c r="K2189" s="32">
        <v>0</v>
      </c>
      <c r="L2189" s="32">
        <v>22092</v>
      </c>
      <c r="M2189" s="32">
        <v>170158</v>
      </c>
      <c r="N2189" s="32">
        <v>0</v>
      </c>
      <c r="O2189" s="32">
        <v>51021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0</v>
      </c>
      <c r="V2189" s="18" t="s">
        <v>46</v>
      </c>
      <c r="W2189" s="25"/>
      <c r="X2189" s="29"/>
      <c r="Y2189" s="34">
        <v>22579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2017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2410</v>
      </c>
      <c r="AZ2189" s="15"/>
    </row>
    <row r="2190" spans="1:52" s="16" customFormat="1" ht="14.25" customHeight="1" x14ac:dyDescent="0.15">
      <c r="A2190" s="18" t="s">
        <v>47</v>
      </c>
      <c r="B2190" s="25"/>
      <c r="C2190" s="29"/>
      <c r="D2190" s="34">
        <f t="shared" si="211"/>
        <v>48270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48270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15">
      <c r="A2191" s="18" t="s">
        <v>48</v>
      </c>
      <c r="B2191" s="25"/>
      <c r="C2191" s="29"/>
      <c r="D2191" s="34">
        <f t="shared" si="211"/>
        <v>226889</v>
      </c>
      <c r="E2191" s="34">
        <v>1540</v>
      </c>
      <c r="F2191" s="34">
        <v>1000</v>
      </c>
      <c r="G2191" s="32">
        <v>220</v>
      </c>
      <c r="H2191" s="32">
        <v>13640</v>
      </c>
      <c r="I2191" s="32">
        <v>0</v>
      </c>
      <c r="J2191" s="32">
        <v>0</v>
      </c>
      <c r="K2191" s="32">
        <v>1350</v>
      </c>
      <c r="L2191" s="32">
        <v>22740</v>
      </c>
      <c r="M2191" s="32">
        <v>110532</v>
      </c>
      <c r="N2191" s="32">
        <v>0</v>
      </c>
      <c r="O2191" s="32">
        <v>21264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3">
        <v>9022</v>
      </c>
      <c r="V2191" s="18" t="s">
        <v>48</v>
      </c>
      <c r="W2191" s="25"/>
      <c r="X2191" s="29"/>
      <c r="Y2191" s="34">
        <v>7490</v>
      </c>
      <c r="Z2191" s="32">
        <v>0</v>
      </c>
      <c r="AA2191" s="35">
        <v>0</v>
      </c>
      <c r="AB2191" s="34">
        <v>13300</v>
      </c>
      <c r="AC2191" s="34">
        <v>0</v>
      </c>
      <c r="AD2191" s="34">
        <v>0</v>
      </c>
      <c r="AE2191" s="34">
        <v>0</v>
      </c>
      <c r="AF2191" s="34">
        <v>0</v>
      </c>
      <c r="AG2191" s="34">
        <v>0</v>
      </c>
      <c r="AH2191" s="34">
        <v>0</v>
      </c>
      <c r="AI2191" s="34">
        <v>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0</v>
      </c>
      <c r="AO2191" s="34">
        <v>4000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4700</v>
      </c>
      <c r="AV2191" s="34">
        <v>0</v>
      </c>
      <c r="AW2191" s="34">
        <v>0</v>
      </c>
      <c r="AX2191" s="34">
        <v>0</v>
      </c>
      <c r="AY2191" s="33">
        <v>16091</v>
      </c>
      <c r="AZ2191" s="15"/>
    </row>
    <row r="2192" spans="1:52" s="16" customFormat="1" ht="14.25" customHeight="1" x14ac:dyDescent="0.15">
      <c r="A2192" s="18" t="s">
        <v>49</v>
      </c>
      <c r="B2192" s="25"/>
      <c r="C2192" s="29"/>
      <c r="D2192" s="34">
        <f t="shared" si="211"/>
        <v>166821</v>
      </c>
      <c r="E2192" s="34">
        <v>36760</v>
      </c>
      <c r="F2192" s="34">
        <v>0</v>
      </c>
      <c r="G2192" s="32">
        <v>0</v>
      </c>
      <c r="H2192" s="32">
        <v>63710</v>
      </c>
      <c r="I2192" s="32">
        <v>0</v>
      </c>
      <c r="J2192" s="32">
        <v>0</v>
      </c>
      <c r="K2192" s="32">
        <v>5000</v>
      </c>
      <c r="L2192" s="32">
        <v>36531</v>
      </c>
      <c r="M2192" s="32">
        <v>16710</v>
      </c>
      <c r="N2192" s="32">
        <v>0</v>
      </c>
      <c r="O2192" s="32">
        <v>4410</v>
      </c>
      <c r="P2192" s="32">
        <v>0</v>
      </c>
      <c r="Q2192" s="32">
        <v>3700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0</v>
      </c>
      <c r="AH2192" s="34">
        <v>0</v>
      </c>
      <c r="AI2192" s="34">
        <v>0</v>
      </c>
      <c r="AJ2192" s="34">
        <v>0</v>
      </c>
      <c r="AK2192" s="34">
        <v>0</v>
      </c>
      <c r="AL2192" s="34">
        <v>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15">
      <c r="A2193" s="18" t="s">
        <v>50</v>
      </c>
      <c r="B2193" s="25"/>
      <c r="C2193" s="29"/>
      <c r="D2193" s="34">
        <f t="shared" si="211"/>
        <v>27241</v>
      </c>
      <c r="E2193" s="34">
        <v>11034</v>
      </c>
      <c r="F2193" s="34">
        <v>0</v>
      </c>
      <c r="G2193" s="32">
        <v>0</v>
      </c>
      <c r="H2193" s="32">
        <v>3115</v>
      </c>
      <c r="I2193" s="32">
        <v>0</v>
      </c>
      <c r="J2193" s="32">
        <v>0</v>
      </c>
      <c r="K2193" s="32">
        <v>0</v>
      </c>
      <c r="L2193" s="32">
        <v>712</v>
      </c>
      <c r="M2193" s="32">
        <v>10508</v>
      </c>
      <c r="N2193" s="32">
        <v>0</v>
      </c>
      <c r="O2193" s="32">
        <v>1872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15">
      <c r="A2194" s="18" t="s">
        <v>51</v>
      </c>
      <c r="B2194" s="25"/>
      <c r="C2194" s="29"/>
      <c r="D2194" s="34">
        <f t="shared" si="211"/>
        <v>245208</v>
      </c>
      <c r="E2194" s="34">
        <v>6550</v>
      </c>
      <c r="F2194" s="34">
        <v>0</v>
      </c>
      <c r="G2194" s="32">
        <v>0</v>
      </c>
      <c r="H2194" s="32">
        <v>23135</v>
      </c>
      <c r="I2194" s="32">
        <v>0</v>
      </c>
      <c r="J2194" s="32">
        <v>0</v>
      </c>
      <c r="K2194" s="32">
        <v>10095</v>
      </c>
      <c r="L2194" s="32">
        <v>24031</v>
      </c>
      <c r="M2194" s="32">
        <v>114513</v>
      </c>
      <c r="N2194" s="32">
        <v>0</v>
      </c>
      <c r="O2194" s="32">
        <v>30057</v>
      </c>
      <c r="P2194" s="32">
        <v>0</v>
      </c>
      <c r="Q2194" s="32">
        <v>4983</v>
      </c>
      <c r="R2194" s="32">
        <v>0</v>
      </c>
      <c r="S2194" s="32">
        <v>0</v>
      </c>
      <c r="T2194" s="32">
        <v>0</v>
      </c>
      <c r="U2194" s="33">
        <v>3446</v>
      </c>
      <c r="V2194" s="18" t="s">
        <v>51</v>
      </c>
      <c r="W2194" s="25"/>
      <c r="X2194" s="29"/>
      <c r="Y2194" s="34">
        <v>0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28398</v>
      </c>
      <c r="AI2194" s="34">
        <v>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15">
      <c r="A2195" s="18" t="s">
        <v>52</v>
      </c>
      <c r="B2195" s="25"/>
      <c r="C2195" s="29"/>
      <c r="D2195" s="34">
        <f t="shared" si="211"/>
        <v>552703</v>
      </c>
      <c r="E2195" s="34">
        <v>0</v>
      </c>
      <c r="F2195" s="34">
        <v>0</v>
      </c>
      <c r="G2195" s="32">
        <v>0</v>
      </c>
      <c r="H2195" s="32">
        <v>38060</v>
      </c>
      <c r="I2195" s="32">
        <v>0</v>
      </c>
      <c r="J2195" s="32">
        <v>0</v>
      </c>
      <c r="K2195" s="32">
        <v>61823</v>
      </c>
      <c r="L2195" s="32">
        <v>13593</v>
      </c>
      <c r="M2195" s="32">
        <v>167210</v>
      </c>
      <c r="N2195" s="32">
        <v>0</v>
      </c>
      <c r="O2195" s="32">
        <v>95096</v>
      </c>
      <c r="P2195" s="32">
        <v>0</v>
      </c>
      <c r="Q2195" s="32">
        <v>10000</v>
      </c>
      <c r="R2195" s="32">
        <v>0</v>
      </c>
      <c r="S2195" s="32">
        <v>0</v>
      </c>
      <c r="T2195" s="32">
        <v>0</v>
      </c>
      <c r="U2195" s="33">
        <v>18783</v>
      </c>
      <c r="V2195" s="18" t="s">
        <v>52</v>
      </c>
      <c r="W2195" s="25"/>
      <c r="X2195" s="29"/>
      <c r="Y2195" s="34">
        <v>1708</v>
      </c>
      <c r="Z2195" s="32">
        <v>0</v>
      </c>
      <c r="AA2195" s="35">
        <v>0</v>
      </c>
      <c r="AB2195" s="34">
        <v>58550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14480</v>
      </c>
      <c r="AH2195" s="34">
        <v>4700</v>
      </c>
      <c r="AI2195" s="34">
        <v>32150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34650</v>
      </c>
      <c r="AV2195" s="34">
        <v>0</v>
      </c>
      <c r="AW2195" s="34">
        <v>0</v>
      </c>
      <c r="AX2195" s="34">
        <v>1900</v>
      </c>
      <c r="AY2195" s="33">
        <v>0</v>
      </c>
      <c r="AZ2195" s="15"/>
    </row>
    <row r="2196" spans="1:52" s="16" customFormat="1" ht="14.25" customHeight="1" x14ac:dyDescent="0.15">
      <c r="A2196" s="18" t="s">
        <v>53</v>
      </c>
      <c r="B2196" s="25"/>
      <c r="C2196" s="29"/>
      <c r="D2196" s="34">
        <f t="shared" si="211"/>
        <v>887450</v>
      </c>
      <c r="E2196" s="34">
        <v>6681</v>
      </c>
      <c r="F2196" s="34">
        <v>0</v>
      </c>
      <c r="G2196" s="32">
        <v>0</v>
      </c>
      <c r="H2196" s="32">
        <v>11366</v>
      </c>
      <c r="I2196" s="32">
        <v>0</v>
      </c>
      <c r="J2196" s="32">
        <v>0</v>
      </c>
      <c r="K2196" s="32">
        <v>0</v>
      </c>
      <c r="L2196" s="32">
        <v>65635</v>
      </c>
      <c r="M2196" s="32">
        <v>2400</v>
      </c>
      <c r="N2196" s="32">
        <v>0</v>
      </c>
      <c r="O2196" s="32">
        <v>73368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150157</v>
      </c>
      <c r="V2196" s="18" t="s">
        <v>53</v>
      </c>
      <c r="W2196" s="25"/>
      <c r="X2196" s="29"/>
      <c r="Y2196" s="34">
        <v>327763</v>
      </c>
      <c r="Z2196" s="32">
        <v>0</v>
      </c>
      <c r="AA2196" s="35">
        <v>0</v>
      </c>
      <c r="AB2196" s="34">
        <v>222252</v>
      </c>
      <c r="AC2196" s="34">
        <v>0</v>
      </c>
      <c r="AD2196" s="34">
        <v>9998</v>
      </c>
      <c r="AE2196" s="34">
        <v>0</v>
      </c>
      <c r="AF2196" s="34">
        <v>0</v>
      </c>
      <c r="AG2196" s="34">
        <v>6835</v>
      </c>
      <c r="AH2196" s="34">
        <v>0</v>
      </c>
      <c r="AI2196" s="34">
        <v>8999</v>
      </c>
      <c r="AJ2196" s="34">
        <v>0</v>
      </c>
      <c r="AK2196" s="34">
        <v>1760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236</v>
      </c>
      <c r="AZ2196" s="15"/>
    </row>
    <row r="2197" spans="1:52" s="16" customFormat="1" ht="14.25" customHeight="1" x14ac:dyDescent="0.15">
      <c r="A2197" s="18" t="s">
        <v>54</v>
      </c>
      <c r="B2197" s="25"/>
      <c r="C2197" s="29"/>
      <c r="D2197" s="34">
        <f t="shared" si="211"/>
        <v>249478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180310</v>
      </c>
      <c r="N2197" s="32">
        <v>0</v>
      </c>
      <c r="O2197" s="32">
        <v>69168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15">
      <c r="A2198" s="18" t="s">
        <v>55</v>
      </c>
      <c r="B2198" s="25"/>
      <c r="C2198" s="29"/>
      <c r="D2198" s="34">
        <f t="shared" si="211"/>
        <v>1049645</v>
      </c>
      <c r="E2198" s="34">
        <v>0</v>
      </c>
      <c r="F2198" s="34">
        <v>0</v>
      </c>
      <c r="G2198" s="32">
        <v>0</v>
      </c>
      <c r="H2198" s="32">
        <v>141100</v>
      </c>
      <c r="I2198" s="32">
        <v>0</v>
      </c>
      <c r="J2198" s="32">
        <v>0</v>
      </c>
      <c r="K2198" s="32">
        <v>0</v>
      </c>
      <c r="L2198" s="32">
        <v>218470</v>
      </c>
      <c r="M2198" s="32">
        <v>325067</v>
      </c>
      <c r="N2198" s="32">
        <v>173</v>
      </c>
      <c r="O2198" s="32">
        <v>47523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7250</v>
      </c>
      <c r="V2198" s="18" t="s">
        <v>55</v>
      </c>
      <c r="W2198" s="25"/>
      <c r="X2198" s="29"/>
      <c r="Y2198" s="34">
        <v>130628</v>
      </c>
      <c r="Z2198" s="32">
        <v>0</v>
      </c>
      <c r="AA2198" s="35">
        <v>0</v>
      </c>
      <c r="AB2198" s="34">
        <v>34570</v>
      </c>
      <c r="AC2198" s="34">
        <v>0</v>
      </c>
      <c r="AD2198" s="34">
        <v>71850</v>
      </c>
      <c r="AE2198" s="34">
        <v>0</v>
      </c>
      <c r="AF2198" s="34">
        <v>0</v>
      </c>
      <c r="AG2198" s="34">
        <v>0</v>
      </c>
      <c r="AH2198" s="34">
        <v>0</v>
      </c>
      <c r="AI2198" s="34">
        <v>58864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14150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15">
      <c r="A2199" s="18" t="s">
        <v>56</v>
      </c>
      <c r="B2199" s="25"/>
      <c r="C2199" s="29"/>
      <c r="D2199" s="34">
        <f t="shared" si="211"/>
        <v>368041</v>
      </c>
      <c r="E2199" s="34">
        <v>46690</v>
      </c>
      <c r="F2199" s="34">
        <v>4500</v>
      </c>
      <c r="G2199" s="32">
        <v>0</v>
      </c>
      <c r="H2199" s="32">
        <v>50719</v>
      </c>
      <c r="I2199" s="32">
        <v>3000</v>
      </c>
      <c r="J2199" s="32">
        <v>1000</v>
      </c>
      <c r="K2199" s="32">
        <v>0</v>
      </c>
      <c r="L2199" s="32">
        <v>14104</v>
      </c>
      <c r="M2199" s="32">
        <v>14850</v>
      </c>
      <c r="N2199" s="32">
        <v>0</v>
      </c>
      <c r="O2199" s="32">
        <v>11350</v>
      </c>
      <c r="P2199" s="32">
        <v>0</v>
      </c>
      <c r="Q2199" s="32">
        <v>20099</v>
      </c>
      <c r="R2199" s="32">
        <v>4590</v>
      </c>
      <c r="S2199" s="32">
        <v>1200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17770</v>
      </c>
      <c r="Z2199" s="32">
        <v>0</v>
      </c>
      <c r="AA2199" s="35">
        <v>0</v>
      </c>
      <c r="AB2199" s="34">
        <v>8350</v>
      </c>
      <c r="AC2199" s="34">
        <v>0</v>
      </c>
      <c r="AD2199" s="34">
        <v>0</v>
      </c>
      <c r="AE2199" s="34">
        <v>0</v>
      </c>
      <c r="AF2199" s="34">
        <v>0</v>
      </c>
      <c r="AG2199" s="34">
        <v>56476</v>
      </c>
      <c r="AH2199" s="34">
        <v>0</v>
      </c>
      <c r="AI2199" s="34">
        <v>82240</v>
      </c>
      <c r="AJ2199" s="34">
        <v>0</v>
      </c>
      <c r="AK2199" s="34">
        <v>0</v>
      </c>
      <c r="AL2199" s="34">
        <v>3000</v>
      </c>
      <c r="AM2199" s="34">
        <v>0</v>
      </c>
      <c r="AN2199" s="34">
        <v>3379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23403</v>
      </c>
      <c r="AV2199" s="34">
        <v>0</v>
      </c>
      <c r="AW2199" s="34">
        <v>0</v>
      </c>
      <c r="AX2199" s="34">
        <v>0</v>
      </c>
      <c r="AY2199" s="33">
        <v>1321</v>
      </c>
      <c r="AZ2199" s="15"/>
    </row>
    <row r="2200" spans="1:52" s="16" customFormat="1" ht="14.25" customHeight="1" x14ac:dyDescent="0.15">
      <c r="A2200" s="18" t="s">
        <v>57</v>
      </c>
      <c r="B2200" s="25"/>
      <c r="C2200" s="29"/>
      <c r="D2200" s="34">
        <f t="shared" si="211"/>
        <v>172393</v>
      </c>
      <c r="E2200" s="34">
        <v>60801</v>
      </c>
      <c r="F2200" s="34">
        <v>0</v>
      </c>
      <c r="G2200" s="32">
        <v>0</v>
      </c>
      <c r="H2200" s="32">
        <v>41394</v>
      </c>
      <c r="I2200" s="32">
        <v>0</v>
      </c>
      <c r="J2200" s="32">
        <v>0</v>
      </c>
      <c r="K2200" s="32">
        <v>0</v>
      </c>
      <c r="L2200" s="32">
        <v>0</v>
      </c>
      <c r="M2200" s="32">
        <v>0</v>
      </c>
      <c r="N2200" s="32">
        <v>0</v>
      </c>
      <c r="O2200" s="32">
        <v>4418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14221</v>
      </c>
      <c r="AC2200" s="34">
        <v>0</v>
      </c>
      <c r="AD2200" s="34">
        <v>0</v>
      </c>
      <c r="AE2200" s="34">
        <v>0</v>
      </c>
      <c r="AF2200" s="34">
        <v>0</v>
      </c>
      <c r="AG2200" s="34">
        <v>30496</v>
      </c>
      <c r="AH2200" s="34">
        <v>0</v>
      </c>
      <c r="AI2200" s="34">
        <v>12859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8204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15">
      <c r="A2201" s="18" t="s">
        <v>58</v>
      </c>
      <c r="B2201" s="25"/>
      <c r="C2201" s="29"/>
      <c r="D2201" s="34">
        <f t="shared" si="211"/>
        <v>160763</v>
      </c>
      <c r="E2201" s="34">
        <v>7430</v>
      </c>
      <c r="F2201" s="34">
        <v>0</v>
      </c>
      <c r="G2201" s="32">
        <v>0</v>
      </c>
      <c r="H2201" s="32">
        <v>1890</v>
      </c>
      <c r="I2201" s="32">
        <v>0</v>
      </c>
      <c r="J2201" s="32">
        <v>0</v>
      </c>
      <c r="K2201" s="32">
        <v>0</v>
      </c>
      <c r="L2201" s="32">
        <v>1290</v>
      </c>
      <c r="M2201" s="32">
        <v>1300</v>
      </c>
      <c r="N2201" s="32">
        <v>0</v>
      </c>
      <c r="O2201" s="32">
        <v>8400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0</v>
      </c>
      <c r="Z2201" s="32">
        <v>0</v>
      </c>
      <c r="AA2201" s="35">
        <v>0</v>
      </c>
      <c r="AB2201" s="34">
        <v>17742</v>
      </c>
      <c r="AC2201" s="34">
        <v>0</v>
      </c>
      <c r="AD2201" s="34">
        <v>0</v>
      </c>
      <c r="AE2201" s="34">
        <v>500</v>
      </c>
      <c r="AF2201" s="34">
        <v>0</v>
      </c>
      <c r="AG2201" s="34">
        <v>33021</v>
      </c>
      <c r="AH2201" s="34">
        <v>0</v>
      </c>
      <c r="AI2201" s="34">
        <v>67370</v>
      </c>
      <c r="AJ2201" s="34">
        <v>0</v>
      </c>
      <c r="AK2201" s="34">
        <v>0</v>
      </c>
      <c r="AL2201" s="34">
        <v>0</v>
      </c>
      <c r="AM2201" s="34">
        <v>0</v>
      </c>
      <c r="AN2201" s="34">
        <v>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21820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15">
      <c r="A2202" s="18" t="s">
        <v>59</v>
      </c>
      <c r="B2202" s="25"/>
      <c r="C2202" s="29"/>
      <c r="D2202" s="34">
        <f t="shared" si="211"/>
        <v>72369</v>
      </c>
      <c r="E2202" s="34">
        <v>0</v>
      </c>
      <c r="F2202" s="34">
        <v>0</v>
      </c>
      <c r="G2202" s="32">
        <v>0</v>
      </c>
      <c r="H2202" s="32">
        <v>7842</v>
      </c>
      <c r="I2202" s="32">
        <v>0</v>
      </c>
      <c r="J2202" s="32">
        <v>0</v>
      </c>
      <c r="K2202" s="32">
        <v>0</v>
      </c>
      <c r="L2202" s="32">
        <v>0</v>
      </c>
      <c r="M2202" s="32">
        <v>1300</v>
      </c>
      <c r="N2202" s="32">
        <v>0</v>
      </c>
      <c r="O2202" s="32">
        <v>1800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0</v>
      </c>
      <c r="Z2202" s="32">
        <v>0</v>
      </c>
      <c r="AA2202" s="35">
        <v>0</v>
      </c>
      <c r="AB2202" s="34">
        <v>6600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11679</v>
      </c>
      <c r="AH2202" s="34">
        <v>0</v>
      </c>
      <c r="AI2202" s="34">
        <v>30960</v>
      </c>
      <c r="AJ2202" s="34">
        <v>0</v>
      </c>
      <c r="AK2202" s="34">
        <v>0</v>
      </c>
      <c r="AL2202" s="34">
        <v>0</v>
      </c>
      <c r="AM2202" s="34">
        <v>0</v>
      </c>
      <c r="AN2202" s="34">
        <v>3600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8588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15">
      <c r="A2203" s="18" t="s">
        <v>60</v>
      </c>
      <c r="B2203" s="25"/>
      <c r="C2203" s="29"/>
      <c r="D2203" s="34">
        <f t="shared" si="211"/>
        <v>495578</v>
      </c>
      <c r="E2203" s="34">
        <v>0</v>
      </c>
      <c r="F2203" s="34">
        <v>0</v>
      </c>
      <c r="G2203" s="32">
        <v>0</v>
      </c>
      <c r="H2203" s="32">
        <v>5903</v>
      </c>
      <c r="I2203" s="32">
        <v>0</v>
      </c>
      <c r="J2203" s="32">
        <v>0</v>
      </c>
      <c r="K2203" s="32">
        <v>0</v>
      </c>
      <c r="L2203" s="32">
        <v>6045</v>
      </c>
      <c r="M2203" s="32">
        <v>185609</v>
      </c>
      <c r="N2203" s="32">
        <v>0</v>
      </c>
      <c r="O2203" s="32">
        <v>145156</v>
      </c>
      <c r="P2203" s="32">
        <v>0</v>
      </c>
      <c r="Q2203" s="32">
        <v>0</v>
      </c>
      <c r="R2203" s="32">
        <v>0</v>
      </c>
      <c r="S2203" s="32">
        <v>0</v>
      </c>
      <c r="T2203" s="32">
        <v>243</v>
      </c>
      <c r="U2203" s="33">
        <v>59182</v>
      </c>
      <c r="V2203" s="18" t="s">
        <v>60</v>
      </c>
      <c r="W2203" s="25"/>
      <c r="X2203" s="29"/>
      <c r="Y2203" s="34">
        <v>74190</v>
      </c>
      <c r="Z2203" s="32">
        <v>0</v>
      </c>
      <c r="AA2203" s="35">
        <v>0</v>
      </c>
      <c r="AB2203" s="34">
        <v>0</v>
      </c>
      <c r="AC2203" s="34">
        <v>0</v>
      </c>
      <c r="AD2203" s="34">
        <v>5013</v>
      </c>
      <c r="AE2203" s="34">
        <v>0</v>
      </c>
      <c r="AF2203" s="34">
        <v>0</v>
      </c>
      <c r="AG2203" s="34">
        <v>1501</v>
      </c>
      <c r="AH2203" s="34">
        <v>0</v>
      </c>
      <c r="AI2203" s="34">
        <v>12736</v>
      </c>
      <c r="AJ2203" s="34">
        <v>0</v>
      </c>
      <c r="AK2203" s="34">
        <v>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15">
      <c r="A2204" s="18" t="s">
        <v>61</v>
      </c>
      <c r="B2204" s="25"/>
      <c r="C2204" s="29"/>
      <c r="D2204" s="34">
        <f t="shared" si="211"/>
        <v>1079902</v>
      </c>
      <c r="E2204" s="34">
        <v>28941</v>
      </c>
      <c r="F2204" s="34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3002</v>
      </c>
      <c r="M2204" s="32">
        <v>182923</v>
      </c>
      <c r="N2204" s="32">
        <v>0</v>
      </c>
      <c r="O2204" s="32">
        <v>37066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16721</v>
      </c>
      <c r="V2204" s="18" t="s">
        <v>61</v>
      </c>
      <c r="W2204" s="25"/>
      <c r="X2204" s="29"/>
      <c r="Y2204" s="34">
        <v>613815</v>
      </c>
      <c r="Z2204" s="32">
        <v>0</v>
      </c>
      <c r="AA2204" s="35">
        <v>0</v>
      </c>
      <c r="AB2204" s="34">
        <v>19449</v>
      </c>
      <c r="AC2204" s="34">
        <v>0</v>
      </c>
      <c r="AD2204" s="34">
        <v>11650</v>
      </c>
      <c r="AE2204" s="34">
        <v>0</v>
      </c>
      <c r="AF2204" s="34">
        <v>0</v>
      </c>
      <c r="AG2204" s="34">
        <v>15853</v>
      </c>
      <c r="AH2204" s="34">
        <v>0</v>
      </c>
      <c r="AI2204" s="34">
        <v>140582</v>
      </c>
      <c r="AJ2204" s="34">
        <v>0</v>
      </c>
      <c r="AK2204" s="34">
        <v>0</v>
      </c>
      <c r="AL2204" s="34">
        <v>9400</v>
      </c>
      <c r="AM2204" s="34">
        <v>0</v>
      </c>
      <c r="AN2204" s="34">
        <v>500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15">
      <c r="A2205" s="18" t="s">
        <v>62</v>
      </c>
      <c r="B2205" s="25"/>
      <c r="C2205" s="29"/>
      <c r="D2205" s="34">
        <f t="shared" si="211"/>
        <v>875297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470631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30153</v>
      </c>
      <c r="V2205" s="18" t="s">
        <v>62</v>
      </c>
      <c r="W2205" s="25"/>
      <c r="X2205" s="29"/>
      <c r="Y2205" s="34">
        <v>30960</v>
      </c>
      <c r="Z2205" s="32">
        <v>0</v>
      </c>
      <c r="AA2205" s="35">
        <v>0</v>
      </c>
      <c r="AB2205" s="34">
        <v>239273</v>
      </c>
      <c r="AC2205" s="34">
        <v>0</v>
      </c>
      <c r="AD2205" s="34">
        <v>11000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80980</v>
      </c>
      <c r="AJ2205" s="34">
        <v>0</v>
      </c>
      <c r="AK2205" s="34">
        <v>3000</v>
      </c>
      <c r="AL2205" s="34">
        <v>9300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15">
      <c r="A2206" s="18" t="s">
        <v>63</v>
      </c>
      <c r="B2206" s="25"/>
      <c r="C2206" s="29"/>
      <c r="D2206" s="34">
        <f t="shared" si="211"/>
        <v>83418</v>
      </c>
      <c r="E2206" s="34">
        <v>5100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1500</v>
      </c>
      <c r="Z2206" s="32">
        <v>0</v>
      </c>
      <c r="AA2206" s="35">
        <v>0</v>
      </c>
      <c r="AB2206" s="34">
        <v>13720</v>
      </c>
      <c r="AC2206" s="34">
        <v>0</v>
      </c>
      <c r="AD2206" s="34">
        <v>0</v>
      </c>
      <c r="AE2206" s="34">
        <v>0</v>
      </c>
      <c r="AF2206" s="34">
        <v>0</v>
      </c>
      <c r="AG2206" s="34">
        <v>2003</v>
      </c>
      <c r="AH2206" s="34">
        <v>0</v>
      </c>
      <c r="AI2206" s="34">
        <v>53695</v>
      </c>
      <c r="AJ2206" s="34">
        <v>0</v>
      </c>
      <c r="AK2206" s="34">
        <v>0</v>
      </c>
      <c r="AL2206" s="34">
        <v>0</v>
      </c>
      <c r="AM2206" s="34">
        <v>0</v>
      </c>
      <c r="AN2206" s="34">
        <v>7400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15">
      <c r="A2207" s="18" t="s">
        <v>64</v>
      </c>
      <c r="B2207" s="25"/>
      <c r="C2207" s="29"/>
      <c r="D2207" s="34">
        <f t="shared" si="211"/>
        <v>895187</v>
      </c>
      <c r="E2207" s="34">
        <v>12908</v>
      </c>
      <c r="F2207" s="34">
        <v>0</v>
      </c>
      <c r="G2207" s="32">
        <v>0</v>
      </c>
      <c r="H2207" s="32">
        <v>70031</v>
      </c>
      <c r="I2207" s="32">
        <v>0</v>
      </c>
      <c r="J2207" s="32">
        <v>0</v>
      </c>
      <c r="K2207" s="32">
        <v>0</v>
      </c>
      <c r="L2207" s="32">
        <v>79661</v>
      </c>
      <c r="M2207" s="32">
        <v>310898</v>
      </c>
      <c r="N2207" s="32">
        <v>0</v>
      </c>
      <c r="O2207" s="32">
        <v>16528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3580</v>
      </c>
      <c r="V2207" s="18" t="s">
        <v>64</v>
      </c>
      <c r="W2207" s="25"/>
      <c r="X2207" s="29"/>
      <c r="Y2207" s="34">
        <v>98840</v>
      </c>
      <c r="Z2207" s="32">
        <v>0</v>
      </c>
      <c r="AA2207" s="35">
        <v>0</v>
      </c>
      <c r="AB2207" s="34">
        <v>109912</v>
      </c>
      <c r="AC2207" s="34">
        <v>0</v>
      </c>
      <c r="AD2207" s="34">
        <v>71198</v>
      </c>
      <c r="AE2207" s="34">
        <v>0</v>
      </c>
      <c r="AF2207" s="34">
        <v>0</v>
      </c>
      <c r="AG2207" s="34">
        <v>33943</v>
      </c>
      <c r="AH2207" s="34">
        <v>5042</v>
      </c>
      <c r="AI2207" s="34">
        <v>24160</v>
      </c>
      <c r="AJ2207" s="34">
        <v>0</v>
      </c>
      <c r="AK2207" s="34">
        <v>0</v>
      </c>
      <c r="AL2207" s="34">
        <v>31260</v>
      </c>
      <c r="AM2207" s="34">
        <v>0</v>
      </c>
      <c r="AN2207" s="34">
        <v>0</v>
      </c>
      <c r="AO2207" s="34">
        <v>0</v>
      </c>
      <c r="AP2207" s="33">
        <v>1700</v>
      </c>
      <c r="AQ2207" s="18" t="s">
        <v>64</v>
      </c>
      <c r="AR2207" s="25"/>
      <c r="AS2207" s="18"/>
      <c r="AT2207" s="34">
        <v>0</v>
      </c>
      <c r="AU2207" s="34">
        <v>25526</v>
      </c>
      <c r="AV2207" s="34">
        <v>0</v>
      </c>
      <c r="AW2207" s="34">
        <v>0</v>
      </c>
      <c r="AX2207" s="34">
        <v>0</v>
      </c>
      <c r="AY2207" s="33">
        <v>0</v>
      </c>
      <c r="AZ2207" s="15"/>
    </row>
    <row r="2208" spans="1:52" s="16" customFormat="1" ht="14.25" customHeight="1" x14ac:dyDescent="0.15">
      <c r="A2208" s="18" t="s">
        <v>65</v>
      </c>
      <c r="B2208" s="25"/>
      <c r="C2208" s="29"/>
      <c r="D2208" s="34">
        <f t="shared" si="211"/>
        <v>363580</v>
      </c>
      <c r="E2208" s="34">
        <v>0</v>
      </c>
      <c r="F2208" s="34">
        <v>0</v>
      </c>
      <c r="G2208" s="32">
        <v>0</v>
      </c>
      <c r="H2208" s="32">
        <v>4643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2200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0</v>
      </c>
      <c r="Z2208" s="32">
        <v>0</v>
      </c>
      <c r="AA2208" s="35">
        <v>0</v>
      </c>
      <c r="AB2208" s="34">
        <v>178810</v>
      </c>
      <c r="AC2208" s="34">
        <v>0</v>
      </c>
      <c r="AD2208" s="34">
        <v>11025</v>
      </c>
      <c r="AE2208" s="34">
        <v>0</v>
      </c>
      <c r="AF2208" s="34">
        <v>0</v>
      </c>
      <c r="AG2208" s="34">
        <v>81331</v>
      </c>
      <c r="AH2208" s="34">
        <v>46574</v>
      </c>
      <c r="AI2208" s="34">
        <v>32283</v>
      </c>
      <c r="AJ2208" s="34">
        <v>0</v>
      </c>
      <c r="AK2208" s="34">
        <v>1299</v>
      </c>
      <c r="AL2208" s="34">
        <v>2400</v>
      </c>
      <c r="AM2208" s="34">
        <v>0</v>
      </c>
      <c r="AN2208" s="34">
        <v>900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1380</v>
      </c>
      <c r="AV2208" s="34">
        <v>0</v>
      </c>
      <c r="AW2208" s="34">
        <v>0</v>
      </c>
      <c r="AX2208" s="34">
        <v>0</v>
      </c>
      <c r="AY2208" s="33">
        <v>735</v>
      </c>
      <c r="AZ2208" s="15"/>
    </row>
    <row r="2209" spans="1:52" s="16" customFormat="1" ht="14.25" customHeight="1" x14ac:dyDescent="0.15">
      <c r="A2209" s="18" t="s">
        <v>66</v>
      </c>
      <c r="B2209" s="25"/>
      <c r="C2209" s="29"/>
      <c r="D2209" s="34">
        <f t="shared" si="211"/>
        <v>117859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36360</v>
      </c>
      <c r="M2209" s="32">
        <v>1000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0</v>
      </c>
      <c r="V2209" s="18" t="s">
        <v>66</v>
      </c>
      <c r="W2209" s="25"/>
      <c r="X2209" s="29"/>
      <c r="Y2209" s="34">
        <v>3000</v>
      </c>
      <c r="Z2209" s="32">
        <v>0</v>
      </c>
      <c r="AA2209" s="35">
        <v>0</v>
      </c>
      <c r="AB2209" s="34">
        <v>36438</v>
      </c>
      <c r="AC2209" s="34">
        <v>603</v>
      </c>
      <c r="AD2209" s="34">
        <v>5648</v>
      </c>
      <c r="AE2209" s="34">
        <v>0</v>
      </c>
      <c r="AF2209" s="34">
        <v>0</v>
      </c>
      <c r="AG2209" s="34">
        <v>8197</v>
      </c>
      <c r="AH2209" s="34">
        <v>19545</v>
      </c>
      <c r="AI2209" s="34">
        <v>2501</v>
      </c>
      <c r="AJ2209" s="34">
        <v>1000</v>
      </c>
      <c r="AK2209" s="34">
        <v>0</v>
      </c>
      <c r="AL2209" s="34">
        <v>1000</v>
      </c>
      <c r="AM2209" s="34">
        <v>0</v>
      </c>
      <c r="AN2209" s="34">
        <v>2567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15">
      <c r="A2210" s="18" t="s">
        <v>67</v>
      </c>
      <c r="B2210" s="25"/>
      <c r="C2210" s="29"/>
      <c r="D2210" s="34">
        <f t="shared" si="211"/>
        <v>129926</v>
      </c>
      <c r="E2210" s="34">
        <v>0</v>
      </c>
      <c r="F2210" s="34">
        <v>0</v>
      </c>
      <c r="G2210" s="32">
        <v>0</v>
      </c>
      <c r="H2210" s="32">
        <v>1248</v>
      </c>
      <c r="I2210" s="32">
        <v>0</v>
      </c>
      <c r="J2210" s="32">
        <v>0</v>
      </c>
      <c r="K2210" s="32">
        <v>0</v>
      </c>
      <c r="L2210" s="32">
        <v>0</v>
      </c>
      <c r="M2210" s="32">
        <v>886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0</v>
      </c>
      <c r="Z2210" s="32">
        <v>0</v>
      </c>
      <c r="AA2210" s="35">
        <v>0</v>
      </c>
      <c r="AB2210" s="34">
        <v>1789</v>
      </c>
      <c r="AC2210" s="34">
        <v>0</v>
      </c>
      <c r="AD2210" s="34">
        <v>6900</v>
      </c>
      <c r="AE2210" s="34">
        <v>1409</v>
      </c>
      <c r="AF2210" s="34">
        <v>0</v>
      </c>
      <c r="AG2210" s="34">
        <v>16696</v>
      </c>
      <c r="AH2210" s="34">
        <v>0</v>
      </c>
      <c r="AI2210" s="34">
        <v>56570</v>
      </c>
      <c r="AJ2210" s="34">
        <v>0</v>
      </c>
      <c r="AK2210" s="34">
        <v>0</v>
      </c>
      <c r="AL2210" s="34">
        <v>20930</v>
      </c>
      <c r="AM2210" s="34">
        <v>0</v>
      </c>
      <c r="AN2210" s="34">
        <v>0</v>
      </c>
      <c r="AO2210" s="34">
        <v>0</v>
      </c>
      <c r="AP2210" s="33">
        <v>450</v>
      </c>
      <c r="AQ2210" s="18" t="s">
        <v>67</v>
      </c>
      <c r="AR2210" s="25"/>
      <c r="AS2210" s="18"/>
      <c r="AT2210" s="34">
        <v>0</v>
      </c>
      <c r="AU2210" s="34">
        <v>23048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15">
      <c r="A2211" s="18" t="s">
        <v>68</v>
      </c>
      <c r="B2211" s="25"/>
      <c r="C2211" s="29"/>
      <c r="D2211" s="34">
        <f t="shared" si="211"/>
        <v>22160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1828</v>
      </c>
      <c r="AC2211" s="34">
        <v>0</v>
      </c>
      <c r="AD2211" s="34">
        <v>0</v>
      </c>
      <c r="AE2211" s="34">
        <v>859</v>
      </c>
      <c r="AF2211" s="34">
        <v>0</v>
      </c>
      <c r="AG2211" s="34">
        <v>2741</v>
      </c>
      <c r="AH2211" s="34">
        <v>0</v>
      </c>
      <c r="AI2211" s="34">
        <v>14096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80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2556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15">
      <c r="A2212" s="18" t="s">
        <v>69</v>
      </c>
      <c r="B2212" s="25"/>
      <c r="C2212" s="29"/>
      <c r="D2212" s="34">
        <f t="shared" si="211"/>
        <v>1563526</v>
      </c>
      <c r="E2212" s="34">
        <v>6300</v>
      </c>
      <c r="F2212" s="34">
        <v>0</v>
      </c>
      <c r="G2212" s="32">
        <v>0</v>
      </c>
      <c r="H2212" s="32">
        <v>155778</v>
      </c>
      <c r="I2212" s="32">
        <v>0</v>
      </c>
      <c r="J2212" s="32">
        <v>0</v>
      </c>
      <c r="K2212" s="32">
        <v>0</v>
      </c>
      <c r="L2212" s="32">
        <v>256150</v>
      </c>
      <c r="M2212" s="32">
        <v>62400</v>
      </c>
      <c r="N2212" s="32">
        <v>0</v>
      </c>
      <c r="O2212" s="32">
        <v>167338</v>
      </c>
      <c r="P2212" s="32">
        <v>978</v>
      </c>
      <c r="Q2212" s="32">
        <v>5000</v>
      </c>
      <c r="R2212" s="32">
        <v>0</v>
      </c>
      <c r="S2212" s="32">
        <v>0</v>
      </c>
      <c r="T2212" s="32">
        <v>0</v>
      </c>
      <c r="U2212" s="33">
        <v>1948</v>
      </c>
      <c r="V2212" s="18" t="s">
        <v>69</v>
      </c>
      <c r="W2212" s="25"/>
      <c r="X2212" s="29"/>
      <c r="Y2212" s="34">
        <v>0</v>
      </c>
      <c r="Z2212" s="32">
        <v>0</v>
      </c>
      <c r="AA2212" s="35">
        <v>0</v>
      </c>
      <c r="AB2212" s="34">
        <v>177157</v>
      </c>
      <c r="AC2212" s="34">
        <v>0</v>
      </c>
      <c r="AD2212" s="34">
        <v>176535</v>
      </c>
      <c r="AE2212" s="34">
        <v>0</v>
      </c>
      <c r="AF2212" s="34">
        <v>0</v>
      </c>
      <c r="AG2212" s="34">
        <v>149000</v>
      </c>
      <c r="AH2212" s="34">
        <v>49566</v>
      </c>
      <c r="AI2212" s="34">
        <v>172759</v>
      </c>
      <c r="AJ2212" s="34">
        <v>0</v>
      </c>
      <c r="AK2212" s="34">
        <v>12100</v>
      </c>
      <c r="AL2212" s="34">
        <v>0</v>
      </c>
      <c r="AM2212" s="34">
        <v>0</v>
      </c>
      <c r="AN2212" s="34">
        <v>10537</v>
      </c>
      <c r="AO2212" s="34">
        <v>0</v>
      </c>
      <c r="AP2212" s="33">
        <v>475</v>
      </c>
      <c r="AQ2212" s="18" t="s">
        <v>69</v>
      </c>
      <c r="AR2212" s="25"/>
      <c r="AS2212" s="18"/>
      <c r="AT2212" s="34">
        <v>0</v>
      </c>
      <c r="AU2212" s="34">
        <v>158905</v>
      </c>
      <c r="AV2212" s="34">
        <v>0</v>
      </c>
      <c r="AW2212" s="34">
        <v>600</v>
      </c>
      <c r="AX2212" s="34">
        <v>0</v>
      </c>
      <c r="AY2212" s="33">
        <v>0</v>
      </c>
      <c r="AZ2212" s="15"/>
    </row>
    <row r="2213" spans="1:52" s="16" customFormat="1" ht="14.25" customHeight="1" x14ac:dyDescent="0.15">
      <c r="A2213" s="18" t="s">
        <v>70</v>
      </c>
      <c r="B2213" s="25"/>
      <c r="C2213" s="29"/>
      <c r="D2213" s="34">
        <f t="shared" si="211"/>
        <v>434254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20904</v>
      </c>
      <c r="N2213" s="32">
        <v>0</v>
      </c>
      <c r="O2213" s="32">
        <v>2027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3587</v>
      </c>
      <c r="V2213" s="18" t="s">
        <v>70</v>
      </c>
      <c r="W2213" s="25"/>
      <c r="X2213" s="29"/>
      <c r="Y2213" s="34">
        <v>31870</v>
      </c>
      <c r="Z2213" s="32">
        <v>0</v>
      </c>
      <c r="AA2213" s="35">
        <v>0</v>
      </c>
      <c r="AB2213" s="34">
        <v>18167</v>
      </c>
      <c r="AC2213" s="34">
        <v>0</v>
      </c>
      <c r="AD2213" s="34">
        <v>0</v>
      </c>
      <c r="AE2213" s="34">
        <v>0</v>
      </c>
      <c r="AF2213" s="34">
        <v>0</v>
      </c>
      <c r="AG2213" s="34">
        <v>120645</v>
      </c>
      <c r="AH2213" s="34">
        <v>41794</v>
      </c>
      <c r="AI2213" s="34">
        <v>128800</v>
      </c>
      <c r="AJ2213" s="34">
        <v>0</v>
      </c>
      <c r="AK2213" s="34">
        <v>0</v>
      </c>
      <c r="AL2213" s="34">
        <v>28561</v>
      </c>
      <c r="AM2213" s="34">
        <v>0</v>
      </c>
      <c r="AN2213" s="34">
        <v>5952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31947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15">
      <c r="A2214" s="18" t="s">
        <v>71</v>
      </c>
      <c r="B2214" s="25"/>
      <c r="C2214" s="29"/>
      <c r="D2214" s="34">
        <f t="shared" si="211"/>
        <v>1226104</v>
      </c>
      <c r="E2214" s="34">
        <v>127803</v>
      </c>
      <c r="F2214" s="34">
        <v>0</v>
      </c>
      <c r="G2214" s="32">
        <v>0</v>
      </c>
      <c r="H2214" s="32">
        <v>39390</v>
      </c>
      <c r="I2214" s="32">
        <v>2503</v>
      </c>
      <c r="J2214" s="32">
        <v>0</v>
      </c>
      <c r="K2214" s="32">
        <v>0</v>
      </c>
      <c r="L2214" s="32">
        <v>58388</v>
      </c>
      <c r="M2214" s="32">
        <v>210734</v>
      </c>
      <c r="N2214" s="32">
        <v>0</v>
      </c>
      <c r="O2214" s="32">
        <v>215980</v>
      </c>
      <c r="P2214" s="32">
        <v>2505</v>
      </c>
      <c r="Q2214" s="32">
        <v>0</v>
      </c>
      <c r="R2214" s="32">
        <v>0</v>
      </c>
      <c r="S2214" s="32">
        <v>0</v>
      </c>
      <c r="T2214" s="32">
        <v>0</v>
      </c>
      <c r="U2214" s="33">
        <v>145605</v>
      </c>
      <c r="V2214" s="18" t="s">
        <v>71</v>
      </c>
      <c r="W2214" s="25"/>
      <c r="X2214" s="29"/>
      <c r="Y2214" s="34">
        <v>81768</v>
      </c>
      <c r="Z2214" s="32">
        <v>0</v>
      </c>
      <c r="AA2214" s="35">
        <v>0</v>
      </c>
      <c r="AB2214" s="34">
        <v>96230</v>
      </c>
      <c r="AC2214" s="34">
        <v>0</v>
      </c>
      <c r="AD2214" s="34">
        <v>2030</v>
      </c>
      <c r="AE2214" s="34">
        <v>0</v>
      </c>
      <c r="AF2214" s="34">
        <v>0</v>
      </c>
      <c r="AG2214" s="34">
        <v>40003</v>
      </c>
      <c r="AH2214" s="34">
        <v>5906</v>
      </c>
      <c r="AI2214" s="34">
        <v>162656</v>
      </c>
      <c r="AJ2214" s="34">
        <v>0</v>
      </c>
      <c r="AK2214" s="34">
        <v>6049</v>
      </c>
      <c r="AL2214" s="34">
        <v>0</v>
      </c>
      <c r="AM2214" s="34">
        <v>0</v>
      </c>
      <c r="AN2214" s="34">
        <v>3002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25552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4.25" customHeight="1" x14ac:dyDescent="0.15">
      <c r="A2215" s="18" t="s">
        <v>72</v>
      </c>
      <c r="B2215" s="25"/>
      <c r="C2215" s="29"/>
      <c r="D2215" s="34">
        <f t="shared" si="211"/>
        <v>31045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0</v>
      </c>
      <c r="Z2215" s="32">
        <v>0</v>
      </c>
      <c r="AA2215" s="35">
        <v>0</v>
      </c>
      <c r="AB2215" s="34">
        <v>6040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7992</v>
      </c>
      <c r="AH2215" s="34">
        <v>16013</v>
      </c>
      <c r="AI2215" s="34">
        <v>0</v>
      </c>
      <c r="AJ2215" s="34">
        <v>0</v>
      </c>
      <c r="AK2215" s="34">
        <v>0</v>
      </c>
      <c r="AL2215" s="34">
        <v>0</v>
      </c>
      <c r="AM2215" s="34">
        <v>0</v>
      </c>
      <c r="AN2215" s="34">
        <v>500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0</v>
      </c>
      <c r="AV2215" s="34">
        <v>0</v>
      </c>
      <c r="AW2215" s="34">
        <v>500</v>
      </c>
      <c r="AX2215" s="34">
        <v>0</v>
      </c>
      <c r="AY2215" s="33">
        <v>0</v>
      </c>
      <c r="AZ2215" s="15"/>
    </row>
    <row r="2216" spans="1:52" s="16" customFormat="1" ht="14.25" customHeight="1" x14ac:dyDescent="0.15">
      <c r="A2216" s="18" t="s">
        <v>73</v>
      </c>
      <c r="B2216" s="25"/>
      <c r="C2216" s="29"/>
      <c r="D2216" s="34">
        <f t="shared" si="211"/>
        <v>353609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29680</v>
      </c>
      <c r="N2216" s="32">
        <v>0</v>
      </c>
      <c r="O2216" s="32">
        <v>21493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3000</v>
      </c>
      <c r="V2216" s="18" t="s">
        <v>73</v>
      </c>
      <c r="W2216" s="25"/>
      <c r="X2216" s="29"/>
      <c r="Y2216" s="34">
        <v>68920</v>
      </c>
      <c r="Z2216" s="32">
        <v>0</v>
      </c>
      <c r="AA2216" s="35">
        <v>0</v>
      </c>
      <c r="AB2216" s="34">
        <v>138562</v>
      </c>
      <c r="AC2216" s="34">
        <v>548</v>
      </c>
      <c r="AD2216" s="34">
        <v>2050</v>
      </c>
      <c r="AE2216" s="34">
        <v>0</v>
      </c>
      <c r="AF2216" s="34">
        <v>0</v>
      </c>
      <c r="AG2216" s="34">
        <v>32327</v>
      </c>
      <c r="AH2216" s="34">
        <v>16000</v>
      </c>
      <c r="AI2216" s="34">
        <v>16730</v>
      </c>
      <c r="AJ2216" s="34">
        <v>2150</v>
      </c>
      <c r="AK2216" s="34">
        <v>2130</v>
      </c>
      <c r="AL2216" s="34">
        <v>9250</v>
      </c>
      <c r="AM2216" s="34">
        <v>0</v>
      </c>
      <c r="AN2216" s="34">
        <v>0</v>
      </c>
      <c r="AO2216" s="34">
        <v>0</v>
      </c>
      <c r="AP2216" s="33">
        <v>710</v>
      </c>
      <c r="AQ2216" s="18" t="s">
        <v>73</v>
      </c>
      <c r="AR2216" s="25"/>
      <c r="AS2216" s="18"/>
      <c r="AT2216" s="34">
        <v>0</v>
      </c>
      <c r="AU2216" s="34">
        <v>10059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4.25" customHeight="1" x14ac:dyDescent="0.15">
      <c r="A2217" s="18" t="s">
        <v>74</v>
      </c>
      <c r="B2217" s="25"/>
      <c r="C2217" s="29"/>
      <c r="D2217" s="34">
        <f t="shared" si="211"/>
        <v>321274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89235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23431</v>
      </c>
      <c r="V2217" s="18" t="s">
        <v>74</v>
      </c>
      <c r="W2217" s="25"/>
      <c r="X2217" s="29"/>
      <c r="Y2217" s="34">
        <v>30520</v>
      </c>
      <c r="Z2217" s="32">
        <v>0</v>
      </c>
      <c r="AA2217" s="35">
        <v>0</v>
      </c>
      <c r="AB2217" s="34">
        <v>37569</v>
      </c>
      <c r="AC2217" s="34">
        <v>450</v>
      </c>
      <c r="AD2217" s="34">
        <v>6001</v>
      </c>
      <c r="AE2217" s="34">
        <v>0</v>
      </c>
      <c r="AF2217" s="34">
        <v>0</v>
      </c>
      <c r="AG2217" s="34">
        <v>37192</v>
      </c>
      <c r="AH2217" s="34">
        <v>15773</v>
      </c>
      <c r="AI2217" s="34">
        <v>59223</v>
      </c>
      <c r="AJ2217" s="34">
        <v>0</v>
      </c>
      <c r="AK2217" s="34">
        <v>0</v>
      </c>
      <c r="AL2217" s="34">
        <v>1790</v>
      </c>
      <c r="AM2217" s="34">
        <v>0</v>
      </c>
      <c r="AN2217" s="34">
        <v>12510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4380</v>
      </c>
      <c r="AV2217" s="34">
        <v>0</v>
      </c>
      <c r="AW2217" s="34">
        <v>3200</v>
      </c>
      <c r="AX2217" s="34">
        <v>0</v>
      </c>
      <c r="AY2217" s="33">
        <v>0</v>
      </c>
      <c r="AZ2217" s="15"/>
    </row>
    <row r="2218" spans="1:52" s="16" customFormat="1" ht="14.25" customHeight="1" x14ac:dyDescent="0.15">
      <c r="A2218" s="18" t="s">
        <v>75</v>
      </c>
      <c r="B2218" s="25"/>
      <c r="C2218" s="29"/>
      <c r="D2218" s="34">
        <f t="shared" si="211"/>
        <v>113128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7140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28944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19760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29330</v>
      </c>
      <c r="AH2218" s="34">
        <v>500</v>
      </c>
      <c r="AI2218" s="34">
        <v>25544</v>
      </c>
      <c r="AJ2218" s="34">
        <v>0</v>
      </c>
      <c r="AK2218" s="34">
        <v>0</v>
      </c>
      <c r="AL2218" s="34">
        <v>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1660</v>
      </c>
      <c r="AV2218" s="34">
        <v>0</v>
      </c>
      <c r="AW2218" s="34">
        <v>0</v>
      </c>
      <c r="AX2218" s="34">
        <v>0</v>
      </c>
      <c r="AY2218" s="33">
        <v>250</v>
      </c>
      <c r="AZ2218" s="15"/>
    </row>
    <row r="2219" spans="1:52" s="16" customFormat="1" ht="14.25" customHeight="1" x14ac:dyDescent="0.15">
      <c r="A2219" s="18" t="s">
        <v>76</v>
      </c>
      <c r="B2219" s="25"/>
      <c r="C2219" s="29"/>
      <c r="D2219" s="34">
        <f t="shared" si="211"/>
        <v>645939</v>
      </c>
      <c r="E2219" s="34">
        <v>8800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49221</v>
      </c>
      <c r="N2219" s="32">
        <v>0</v>
      </c>
      <c r="O2219" s="32">
        <v>8000</v>
      </c>
      <c r="P2219" s="32">
        <v>0</v>
      </c>
      <c r="Q2219" s="32">
        <v>0</v>
      </c>
      <c r="R2219" s="32">
        <v>0</v>
      </c>
      <c r="S2219" s="32">
        <v>1900</v>
      </c>
      <c r="T2219" s="32">
        <v>0</v>
      </c>
      <c r="U2219" s="33">
        <v>12363</v>
      </c>
      <c r="V2219" s="18" t="s">
        <v>76</v>
      </c>
      <c r="W2219" s="25"/>
      <c r="X2219" s="29"/>
      <c r="Y2219" s="34">
        <v>11040</v>
      </c>
      <c r="Z2219" s="32">
        <v>0</v>
      </c>
      <c r="AA2219" s="35">
        <v>0</v>
      </c>
      <c r="AB2219" s="34">
        <v>20485</v>
      </c>
      <c r="AC2219" s="34">
        <v>0</v>
      </c>
      <c r="AD2219" s="34">
        <v>26550</v>
      </c>
      <c r="AE2219" s="34">
        <v>0</v>
      </c>
      <c r="AF2219" s="34">
        <v>0</v>
      </c>
      <c r="AG2219" s="34">
        <v>88186</v>
      </c>
      <c r="AH2219" s="34">
        <v>1998</v>
      </c>
      <c r="AI2219" s="34">
        <v>239036</v>
      </c>
      <c r="AJ2219" s="34">
        <v>0</v>
      </c>
      <c r="AK2219" s="34">
        <v>4260</v>
      </c>
      <c r="AL2219" s="34">
        <v>26650</v>
      </c>
      <c r="AM2219" s="34">
        <v>0</v>
      </c>
      <c r="AN2219" s="34">
        <v>1178</v>
      </c>
      <c r="AO2219" s="34">
        <v>0</v>
      </c>
      <c r="AP2219" s="33">
        <v>2092</v>
      </c>
      <c r="AQ2219" s="18" t="s">
        <v>76</v>
      </c>
      <c r="AR2219" s="25"/>
      <c r="AS2219" s="18"/>
      <c r="AT2219" s="34">
        <v>0</v>
      </c>
      <c r="AU2219" s="34">
        <v>144180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15">
      <c r="A2220" s="18" t="s">
        <v>77</v>
      </c>
      <c r="B2220" s="25"/>
      <c r="C2220" s="29"/>
      <c r="D2220" s="34">
        <f t="shared" si="211"/>
        <v>62439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0</v>
      </c>
      <c r="V2220" s="18" t="s">
        <v>77</v>
      </c>
      <c r="W2220" s="25"/>
      <c r="X2220" s="29"/>
      <c r="Y2220" s="34">
        <v>1614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0</v>
      </c>
      <c r="AH2220" s="34">
        <v>0</v>
      </c>
      <c r="AI2220" s="34">
        <v>36669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251</v>
      </c>
      <c r="AP2220" s="33">
        <v>8790</v>
      </c>
      <c r="AQ2220" s="18" t="s">
        <v>77</v>
      </c>
      <c r="AR2220" s="25"/>
      <c r="AS2220" s="18"/>
      <c r="AT2220" s="34">
        <v>0</v>
      </c>
      <c r="AU2220" s="34">
        <v>10785</v>
      </c>
      <c r="AV2220" s="34">
        <v>0</v>
      </c>
      <c r="AW2220" s="34">
        <v>0</v>
      </c>
      <c r="AX2220" s="34">
        <v>0</v>
      </c>
      <c r="AY2220" s="33">
        <v>4330</v>
      </c>
      <c r="AZ2220" s="15"/>
    </row>
    <row r="2221" spans="1:52" s="16" customFormat="1" ht="14.25" customHeight="1" x14ac:dyDescent="0.15">
      <c r="A2221" s="18" t="s">
        <v>78</v>
      </c>
      <c r="B2221" s="25"/>
      <c r="C2221" s="29"/>
      <c r="D2221" s="34">
        <f t="shared" si="211"/>
        <v>290557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0</v>
      </c>
      <c r="Z2221" s="32">
        <v>0</v>
      </c>
      <c r="AA2221" s="35">
        <v>0</v>
      </c>
      <c r="AB2221" s="34">
        <v>7240</v>
      </c>
      <c r="AC2221" s="34">
        <v>0</v>
      </c>
      <c r="AD2221" s="34">
        <v>200</v>
      </c>
      <c r="AE2221" s="34">
        <v>0</v>
      </c>
      <c r="AF2221" s="34">
        <v>0</v>
      </c>
      <c r="AG2221" s="34">
        <v>49437</v>
      </c>
      <c r="AH2221" s="34">
        <v>0</v>
      </c>
      <c r="AI2221" s="34">
        <v>87849</v>
      </c>
      <c r="AJ2221" s="34">
        <v>0</v>
      </c>
      <c r="AK2221" s="34">
        <v>0</v>
      </c>
      <c r="AL2221" s="34">
        <v>0</v>
      </c>
      <c r="AM2221" s="34">
        <v>0</v>
      </c>
      <c r="AN2221" s="34">
        <v>18934</v>
      </c>
      <c r="AO2221" s="34">
        <v>0</v>
      </c>
      <c r="AP2221" s="33">
        <v>34476</v>
      </c>
      <c r="AQ2221" s="18" t="s">
        <v>78</v>
      </c>
      <c r="AR2221" s="25"/>
      <c r="AS2221" s="18"/>
      <c r="AT2221" s="34">
        <v>0</v>
      </c>
      <c r="AU2221" s="34">
        <v>92006</v>
      </c>
      <c r="AV2221" s="34">
        <v>0</v>
      </c>
      <c r="AW2221" s="34">
        <v>415</v>
      </c>
      <c r="AX2221" s="34">
        <v>0</v>
      </c>
      <c r="AY2221" s="33">
        <v>0</v>
      </c>
      <c r="AZ2221" s="15"/>
    </row>
    <row r="2222" spans="1:52" s="16" customFormat="1" ht="14.25" customHeight="1" x14ac:dyDescent="0.15">
      <c r="A2222" s="18" t="s">
        <v>79</v>
      </c>
      <c r="B2222" s="25"/>
      <c r="C2222" s="29"/>
      <c r="D2222" s="34">
        <f t="shared" si="211"/>
        <v>145481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1638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0</v>
      </c>
      <c r="Z2222" s="32">
        <v>0</v>
      </c>
      <c r="AA2222" s="35">
        <v>0</v>
      </c>
      <c r="AB2222" s="34">
        <v>9963</v>
      </c>
      <c r="AC2222" s="34">
        <v>0</v>
      </c>
      <c r="AD2222" s="34">
        <v>0</v>
      </c>
      <c r="AE2222" s="34">
        <v>0</v>
      </c>
      <c r="AF2222" s="34">
        <v>0</v>
      </c>
      <c r="AG2222" s="34">
        <v>36377</v>
      </c>
      <c r="AH2222" s="34">
        <v>0</v>
      </c>
      <c r="AI2222" s="34">
        <v>79214</v>
      </c>
      <c r="AJ2222" s="34">
        <v>0</v>
      </c>
      <c r="AK2222" s="34">
        <v>5400</v>
      </c>
      <c r="AL2222" s="34">
        <v>428</v>
      </c>
      <c r="AM2222" s="34">
        <v>0</v>
      </c>
      <c r="AN2222" s="34">
        <v>0</v>
      </c>
      <c r="AO2222" s="34">
        <v>0</v>
      </c>
      <c r="AP2222" s="33">
        <v>443</v>
      </c>
      <c r="AQ2222" s="18" t="s">
        <v>79</v>
      </c>
      <c r="AR2222" s="25"/>
      <c r="AS2222" s="18"/>
      <c r="AT2222" s="34">
        <v>0</v>
      </c>
      <c r="AU2222" s="34">
        <v>12018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15">
      <c r="A2223" s="18" t="s">
        <v>80</v>
      </c>
      <c r="B2223" s="25"/>
      <c r="C2223" s="29"/>
      <c r="D2223" s="34">
        <f t="shared" si="211"/>
        <v>359369</v>
      </c>
      <c r="E2223" s="34">
        <v>4168</v>
      </c>
      <c r="F2223" s="34">
        <v>0</v>
      </c>
      <c r="G2223" s="32">
        <v>0</v>
      </c>
      <c r="H2223" s="32">
        <v>9267</v>
      </c>
      <c r="I2223" s="32">
        <v>0</v>
      </c>
      <c r="J2223" s="32">
        <v>0</v>
      </c>
      <c r="K2223" s="32">
        <v>0</v>
      </c>
      <c r="L2223" s="32">
        <v>87732</v>
      </c>
      <c r="M2223" s="32">
        <v>25084</v>
      </c>
      <c r="N2223" s="32">
        <v>0</v>
      </c>
      <c r="O2223" s="32">
        <v>31441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4000</v>
      </c>
      <c r="Z2223" s="32">
        <v>0</v>
      </c>
      <c r="AA2223" s="35">
        <v>0</v>
      </c>
      <c r="AB2223" s="34">
        <v>98152</v>
      </c>
      <c r="AC2223" s="34">
        <v>0</v>
      </c>
      <c r="AD2223" s="34">
        <v>13491</v>
      </c>
      <c r="AE2223" s="34">
        <v>0</v>
      </c>
      <c r="AF2223" s="34">
        <v>0</v>
      </c>
      <c r="AG2223" s="34">
        <v>13588</v>
      </c>
      <c r="AH2223" s="34">
        <v>11506</v>
      </c>
      <c r="AI2223" s="34">
        <v>48486</v>
      </c>
      <c r="AJ2223" s="34">
        <v>0</v>
      </c>
      <c r="AK2223" s="34">
        <v>2500</v>
      </c>
      <c r="AL2223" s="34">
        <v>1950</v>
      </c>
      <c r="AM2223" s="34">
        <v>0</v>
      </c>
      <c r="AN2223" s="34">
        <v>5004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3000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15">
      <c r="A2224" s="18" t="s">
        <v>81</v>
      </c>
      <c r="B2224" s="25"/>
      <c r="C2224" s="29"/>
      <c r="D2224" s="34">
        <f t="shared" si="211"/>
        <v>134791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27720</v>
      </c>
      <c r="Z2224" s="32">
        <v>0</v>
      </c>
      <c r="AA2224" s="35">
        <v>0</v>
      </c>
      <c r="AB2224" s="34">
        <v>24592</v>
      </c>
      <c r="AC2224" s="34">
        <v>0</v>
      </c>
      <c r="AD2224" s="34">
        <v>0</v>
      </c>
      <c r="AE2224" s="34">
        <v>0</v>
      </c>
      <c r="AF2224" s="34">
        <v>0</v>
      </c>
      <c r="AG2224" s="34">
        <v>2124</v>
      </c>
      <c r="AH2224" s="34">
        <v>8958</v>
      </c>
      <c r="AI2224" s="34">
        <v>27565</v>
      </c>
      <c r="AJ2224" s="34">
        <v>0</v>
      </c>
      <c r="AK2224" s="34">
        <v>0</v>
      </c>
      <c r="AL2224" s="34">
        <v>9372</v>
      </c>
      <c r="AM2224" s="34">
        <v>0</v>
      </c>
      <c r="AN2224" s="34">
        <v>10006</v>
      </c>
      <c r="AO2224" s="34">
        <v>0</v>
      </c>
      <c r="AP2224" s="33">
        <v>550</v>
      </c>
      <c r="AQ2224" s="18" t="s">
        <v>81</v>
      </c>
      <c r="AR2224" s="25"/>
      <c r="AS2224" s="18"/>
      <c r="AT2224" s="34">
        <v>0</v>
      </c>
      <c r="AU2224" s="34">
        <v>23904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15">
      <c r="A2225" s="18" t="s">
        <v>82</v>
      </c>
      <c r="B2225" s="25"/>
      <c r="C2225" s="29"/>
      <c r="D2225" s="34">
        <f t="shared" si="211"/>
        <v>315573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0</v>
      </c>
      <c r="Z2225" s="32">
        <v>0</v>
      </c>
      <c r="AA2225" s="35">
        <v>0</v>
      </c>
      <c r="AB2225" s="34">
        <v>6355</v>
      </c>
      <c r="AC2225" s="34">
        <v>0</v>
      </c>
      <c r="AD2225" s="34">
        <v>2992</v>
      </c>
      <c r="AE2225" s="34">
        <v>0</v>
      </c>
      <c r="AF2225" s="34">
        <v>0</v>
      </c>
      <c r="AG2225" s="34">
        <v>56350</v>
      </c>
      <c r="AH2225" s="34">
        <v>9602</v>
      </c>
      <c r="AI2225" s="34">
        <v>57626</v>
      </c>
      <c r="AJ2225" s="34">
        <v>0</v>
      </c>
      <c r="AK2225" s="34">
        <v>854</v>
      </c>
      <c r="AL2225" s="34">
        <v>5985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101415</v>
      </c>
      <c r="AV2225" s="34">
        <v>0</v>
      </c>
      <c r="AW2225" s="34">
        <v>1533</v>
      </c>
      <c r="AX2225" s="34">
        <v>0</v>
      </c>
      <c r="AY2225" s="33">
        <v>72861</v>
      </c>
      <c r="AZ2225" s="15"/>
    </row>
    <row r="2226" spans="1:52" s="64" customFormat="1" ht="14.25" customHeight="1" x14ac:dyDescent="0.15">
      <c r="A2226" s="52" t="s">
        <v>83</v>
      </c>
      <c r="B2226" s="53"/>
      <c r="C2226" s="54"/>
      <c r="D2226" s="50">
        <f t="shared" si="211"/>
        <v>523349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49000</v>
      </c>
      <c r="N2226" s="51">
        <v>0</v>
      </c>
      <c r="O2226" s="51">
        <v>13031</v>
      </c>
      <c r="P2226" s="51">
        <v>0</v>
      </c>
      <c r="Q2226" s="51">
        <v>23000</v>
      </c>
      <c r="R2226" s="51">
        <v>0</v>
      </c>
      <c r="S2226" s="51">
        <v>0</v>
      </c>
      <c r="T2226" s="51">
        <v>0</v>
      </c>
      <c r="U2226" s="45">
        <v>4014</v>
      </c>
      <c r="V2226" s="52" t="s">
        <v>83</v>
      </c>
      <c r="W2226" s="53"/>
      <c r="X2226" s="54"/>
      <c r="Y2226" s="50">
        <v>0</v>
      </c>
      <c r="Z2226" s="51">
        <v>0</v>
      </c>
      <c r="AA2226" s="55">
        <v>0</v>
      </c>
      <c r="AB2226" s="50">
        <v>18400</v>
      </c>
      <c r="AC2226" s="50">
        <v>0</v>
      </c>
      <c r="AD2226" s="50">
        <v>1712</v>
      </c>
      <c r="AE2226" s="50">
        <v>0</v>
      </c>
      <c r="AF2226" s="50">
        <v>0</v>
      </c>
      <c r="AG2226" s="50">
        <v>7088</v>
      </c>
      <c r="AH2226" s="50">
        <v>15305</v>
      </c>
      <c r="AI2226" s="50">
        <v>47184</v>
      </c>
      <c r="AJ2226" s="50">
        <v>0</v>
      </c>
      <c r="AK2226" s="50">
        <v>0</v>
      </c>
      <c r="AL2226" s="50">
        <v>70843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74709</v>
      </c>
      <c r="AV2226" s="50">
        <v>0</v>
      </c>
      <c r="AW2226" s="50">
        <v>0</v>
      </c>
      <c r="AX2226" s="50">
        <v>199063</v>
      </c>
      <c r="AY2226" s="45">
        <v>0</v>
      </c>
      <c r="AZ2226" s="63"/>
    </row>
    <row r="2227" spans="1:52" s="9" customFormat="1" ht="15.75" customHeight="1" x14ac:dyDescent="0.15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15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15">
      <c r="A2229" s="42" t="s">
        <v>44</v>
      </c>
      <c r="B2229" s="43"/>
      <c r="C2229" s="44"/>
      <c r="D2229" s="66">
        <f>SUM(E2229:AY2229)</f>
        <v>26290840</v>
      </c>
      <c r="E2229" s="67">
        <f>SUM(E2230:E2268)</f>
        <v>2121340</v>
      </c>
      <c r="F2229" s="67">
        <f t="shared" ref="F2229:U2229" si="212">SUM(F2230:F2268)</f>
        <v>37830</v>
      </c>
      <c r="G2229" s="67">
        <f t="shared" si="212"/>
        <v>900</v>
      </c>
      <c r="H2229" s="67">
        <f t="shared" si="212"/>
        <v>431826</v>
      </c>
      <c r="I2229" s="67">
        <f t="shared" si="212"/>
        <v>18760</v>
      </c>
      <c r="J2229" s="67">
        <f t="shared" si="212"/>
        <v>1000</v>
      </c>
      <c r="K2229" s="67">
        <f t="shared" si="212"/>
        <v>0</v>
      </c>
      <c r="L2229" s="67">
        <f t="shared" si="212"/>
        <v>1052720</v>
      </c>
      <c r="M2229" s="67">
        <f t="shared" si="212"/>
        <v>3284577</v>
      </c>
      <c r="N2229" s="67">
        <f t="shared" si="212"/>
        <v>2320</v>
      </c>
      <c r="O2229" s="67">
        <f t="shared" si="212"/>
        <v>3370251</v>
      </c>
      <c r="P2229" s="67">
        <f t="shared" si="212"/>
        <v>23271</v>
      </c>
      <c r="Q2229" s="67">
        <f t="shared" si="212"/>
        <v>8103</v>
      </c>
      <c r="R2229" s="67">
        <f t="shared" si="212"/>
        <v>15741</v>
      </c>
      <c r="S2229" s="67">
        <f t="shared" si="212"/>
        <v>5230</v>
      </c>
      <c r="T2229" s="67">
        <f t="shared" si="212"/>
        <v>8260</v>
      </c>
      <c r="U2229" s="68">
        <f t="shared" si="212"/>
        <v>1469176</v>
      </c>
      <c r="V2229" s="42" t="s">
        <v>44</v>
      </c>
      <c r="W2229" s="70"/>
      <c r="X2229" s="71"/>
      <c r="Y2229" s="72">
        <f t="shared" ref="Y2229:AP2229" si="213">SUM(Y2230:Y2268)</f>
        <v>1540696</v>
      </c>
      <c r="Z2229" s="67">
        <f t="shared" si="213"/>
        <v>0</v>
      </c>
      <c r="AA2229" s="67">
        <f t="shared" si="213"/>
        <v>0</v>
      </c>
      <c r="AB2229" s="67">
        <f t="shared" si="213"/>
        <v>2612233</v>
      </c>
      <c r="AC2229" s="67">
        <f t="shared" si="213"/>
        <v>5606</v>
      </c>
      <c r="AD2229" s="67">
        <f t="shared" si="213"/>
        <v>1310101</v>
      </c>
      <c r="AE2229" s="67">
        <f t="shared" si="213"/>
        <v>0</v>
      </c>
      <c r="AF2229" s="67">
        <f t="shared" si="213"/>
        <v>0</v>
      </c>
      <c r="AG2229" s="67">
        <f t="shared" si="213"/>
        <v>3114875</v>
      </c>
      <c r="AH2229" s="67">
        <f t="shared" si="213"/>
        <v>277166</v>
      </c>
      <c r="AI2229" s="67">
        <f t="shared" si="213"/>
        <v>2804658</v>
      </c>
      <c r="AJ2229" s="67">
        <f t="shared" si="213"/>
        <v>2820</v>
      </c>
      <c r="AK2229" s="67">
        <f t="shared" si="213"/>
        <v>9040</v>
      </c>
      <c r="AL2229" s="67">
        <f t="shared" si="213"/>
        <v>1665806</v>
      </c>
      <c r="AM2229" s="67">
        <f t="shared" si="213"/>
        <v>0</v>
      </c>
      <c r="AN2229" s="67">
        <f t="shared" si="213"/>
        <v>81658</v>
      </c>
      <c r="AO2229" s="67">
        <f t="shared" si="213"/>
        <v>1300</v>
      </c>
      <c r="AP2229" s="68">
        <f t="shared" si="213"/>
        <v>0</v>
      </c>
      <c r="AQ2229" s="42" t="s">
        <v>44</v>
      </c>
      <c r="AR2229" s="70"/>
      <c r="AS2229" s="69"/>
      <c r="AT2229" s="72">
        <f t="shared" ref="AT2229:AY2229" si="214">SUM(AT2230:AT2268)</f>
        <v>14170</v>
      </c>
      <c r="AU2229" s="67">
        <f t="shared" si="214"/>
        <v>856053</v>
      </c>
      <c r="AV2229" s="67">
        <f t="shared" si="214"/>
        <v>0</v>
      </c>
      <c r="AW2229" s="67">
        <f t="shared" si="214"/>
        <v>115265</v>
      </c>
      <c r="AX2229" s="67">
        <f t="shared" si="214"/>
        <v>23213</v>
      </c>
      <c r="AY2229" s="73">
        <f t="shared" si="214"/>
        <v>4875</v>
      </c>
      <c r="AZ2229" s="15"/>
    </row>
    <row r="2230" spans="1:52" s="16" customFormat="1" ht="14.25" customHeight="1" x14ac:dyDescent="0.15">
      <c r="A2230" s="18" t="s">
        <v>45</v>
      </c>
      <c r="B2230" s="25"/>
      <c r="C2230" s="29"/>
      <c r="D2230" s="34">
        <f t="shared" ref="D2230:D2268" si="215">SUM(E2230:AY2230)</f>
        <v>1590935</v>
      </c>
      <c r="E2230" s="34">
        <v>573059</v>
      </c>
      <c r="F2230" s="34">
        <v>35830</v>
      </c>
      <c r="G2230" s="32">
        <v>0</v>
      </c>
      <c r="H2230" s="32">
        <v>20730</v>
      </c>
      <c r="I2230" s="32">
        <v>14460</v>
      </c>
      <c r="J2230" s="32">
        <v>1000</v>
      </c>
      <c r="K2230" s="32">
        <v>0</v>
      </c>
      <c r="L2230" s="32">
        <v>229523</v>
      </c>
      <c r="M2230" s="32">
        <v>392367</v>
      </c>
      <c r="N2230" s="32">
        <v>1000</v>
      </c>
      <c r="O2230" s="32">
        <v>161201</v>
      </c>
      <c r="P2230" s="32">
        <v>11680</v>
      </c>
      <c r="Q2230" s="32">
        <v>6140</v>
      </c>
      <c r="R2230" s="32">
        <v>1000</v>
      </c>
      <c r="S2230" s="32">
        <v>0</v>
      </c>
      <c r="T2230" s="32">
        <v>0</v>
      </c>
      <c r="U2230" s="33">
        <v>30660</v>
      </c>
      <c r="V2230" s="18" t="s">
        <v>45</v>
      </c>
      <c r="W2230" s="25"/>
      <c r="X2230" s="29"/>
      <c r="Y2230" s="34">
        <v>79690</v>
      </c>
      <c r="Z2230" s="32">
        <v>0</v>
      </c>
      <c r="AA2230" s="35">
        <v>0</v>
      </c>
      <c r="AB2230" s="34">
        <v>15050</v>
      </c>
      <c r="AC2230" s="34">
        <v>0</v>
      </c>
      <c r="AD2230" s="34">
        <v>0</v>
      </c>
      <c r="AE2230" s="34">
        <v>0</v>
      </c>
      <c r="AF2230" s="34">
        <v>0</v>
      </c>
      <c r="AG2230" s="34">
        <v>0</v>
      </c>
      <c r="AH2230" s="34">
        <v>2000</v>
      </c>
      <c r="AI2230" s="34">
        <v>11545</v>
      </c>
      <c r="AJ2230" s="34">
        <v>0</v>
      </c>
      <c r="AK2230" s="34">
        <v>0</v>
      </c>
      <c r="AL2230" s="34">
        <v>3000</v>
      </c>
      <c r="AM2230" s="34">
        <v>0</v>
      </c>
      <c r="AN2230" s="34">
        <v>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1000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15">
      <c r="A2231" s="18" t="s">
        <v>46</v>
      </c>
      <c r="B2231" s="25"/>
      <c r="C2231" s="29"/>
      <c r="D2231" s="34">
        <f t="shared" si="215"/>
        <v>882739</v>
      </c>
      <c r="E2231" s="34">
        <v>93100</v>
      </c>
      <c r="F2231" s="34">
        <v>0</v>
      </c>
      <c r="G2231" s="32">
        <v>0</v>
      </c>
      <c r="H2231" s="32">
        <v>20199</v>
      </c>
      <c r="I2231" s="32">
        <v>0</v>
      </c>
      <c r="J2231" s="32">
        <v>0</v>
      </c>
      <c r="K2231" s="32">
        <v>0</v>
      </c>
      <c r="L2231" s="32">
        <v>234270</v>
      </c>
      <c r="M2231" s="32">
        <v>336796</v>
      </c>
      <c r="N2231" s="32">
        <v>0</v>
      </c>
      <c r="O2231" s="32">
        <v>86095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1750</v>
      </c>
      <c r="V2231" s="18" t="s">
        <v>46</v>
      </c>
      <c r="W2231" s="25"/>
      <c r="X2231" s="29"/>
      <c r="Y2231" s="34">
        <v>54119</v>
      </c>
      <c r="Z2231" s="32">
        <v>0</v>
      </c>
      <c r="AA2231" s="35">
        <v>0</v>
      </c>
      <c r="AB2231" s="34">
        <v>35660</v>
      </c>
      <c r="AC2231" s="34">
        <v>0</v>
      </c>
      <c r="AD2231" s="34">
        <v>0</v>
      </c>
      <c r="AE2231" s="34">
        <v>0</v>
      </c>
      <c r="AF2231" s="34">
        <v>0</v>
      </c>
      <c r="AG2231" s="34">
        <v>0</v>
      </c>
      <c r="AH2231" s="34">
        <v>9500</v>
      </c>
      <c r="AI2231" s="34">
        <v>5030</v>
      </c>
      <c r="AJ2231" s="34">
        <v>0</v>
      </c>
      <c r="AK2231" s="34">
        <v>0</v>
      </c>
      <c r="AL2231" s="34">
        <v>4220</v>
      </c>
      <c r="AM2231" s="34">
        <v>0</v>
      </c>
      <c r="AN2231" s="34">
        <v>2000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15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15">
      <c r="A2233" s="18" t="s">
        <v>48</v>
      </c>
      <c r="B2233" s="25"/>
      <c r="C2233" s="29"/>
      <c r="D2233" s="34">
        <f t="shared" si="215"/>
        <v>672321</v>
      </c>
      <c r="E2233" s="34">
        <v>7501</v>
      </c>
      <c r="F2233" s="34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84952</v>
      </c>
      <c r="M2233" s="32">
        <v>265096</v>
      </c>
      <c r="N2233" s="32">
        <v>0</v>
      </c>
      <c r="O2233" s="32">
        <v>216715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29928</v>
      </c>
      <c r="V2233" s="18" t="s">
        <v>48</v>
      </c>
      <c r="W2233" s="25"/>
      <c r="X2233" s="29"/>
      <c r="Y2233" s="34">
        <v>56929</v>
      </c>
      <c r="Z2233" s="32">
        <v>0</v>
      </c>
      <c r="AA2233" s="35">
        <v>0</v>
      </c>
      <c r="AB2233" s="34">
        <v>0</v>
      </c>
      <c r="AC2233" s="34">
        <v>0</v>
      </c>
      <c r="AD2233" s="34">
        <v>9100</v>
      </c>
      <c r="AE2233" s="34">
        <v>0</v>
      </c>
      <c r="AF2233" s="34">
        <v>0</v>
      </c>
      <c r="AG2233" s="34">
        <v>0</v>
      </c>
      <c r="AH2233" s="34">
        <v>0</v>
      </c>
      <c r="AI2233" s="34">
        <v>800</v>
      </c>
      <c r="AJ2233" s="34">
        <v>0</v>
      </c>
      <c r="AK2233" s="34">
        <v>0</v>
      </c>
      <c r="AL2233" s="34">
        <v>0</v>
      </c>
      <c r="AM2233" s="34">
        <v>0</v>
      </c>
      <c r="AN2233" s="34">
        <v>0</v>
      </c>
      <c r="AO2233" s="34">
        <v>1300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4.25" customHeight="1" x14ac:dyDescent="0.15">
      <c r="A2234" s="18" t="s">
        <v>49</v>
      </c>
      <c r="B2234" s="25"/>
      <c r="C2234" s="29"/>
      <c r="D2234" s="34">
        <f t="shared" si="215"/>
        <v>474330</v>
      </c>
      <c r="E2234" s="34">
        <v>119490</v>
      </c>
      <c r="F2234" s="34">
        <v>0</v>
      </c>
      <c r="G2234" s="32">
        <v>0</v>
      </c>
      <c r="H2234" s="32">
        <v>4200</v>
      </c>
      <c r="I2234" s="32">
        <v>0</v>
      </c>
      <c r="J2234" s="32">
        <v>0</v>
      </c>
      <c r="K2234" s="32">
        <v>0</v>
      </c>
      <c r="L2234" s="32">
        <v>102565</v>
      </c>
      <c r="M2234" s="32">
        <v>102465</v>
      </c>
      <c r="N2234" s="32">
        <v>0</v>
      </c>
      <c r="O2234" s="32">
        <v>43830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3">
        <v>1550</v>
      </c>
      <c r="V2234" s="18" t="s">
        <v>49</v>
      </c>
      <c r="W2234" s="25"/>
      <c r="X2234" s="29"/>
      <c r="Y2234" s="34">
        <v>18320</v>
      </c>
      <c r="Z2234" s="32">
        <v>0</v>
      </c>
      <c r="AA2234" s="35">
        <v>0</v>
      </c>
      <c r="AB2234" s="34">
        <v>6720</v>
      </c>
      <c r="AC2234" s="34">
        <v>0</v>
      </c>
      <c r="AD2234" s="34">
        <v>0</v>
      </c>
      <c r="AE2234" s="34">
        <v>0</v>
      </c>
      <c r="AF2234" s="34">
        <v>0</v>
      </c>
      <c r="AG2234" s="34">
        <v>0</v>
      </c>
      <c r="AH2234" s="34">
        <v>0</v>
      </c>
      <c r="AI2234" s="34">
        <v>66100</v>
      </c>
      <c r="AJ2234" s="34">
        <v>0</v>
      </c>
      <c r="AK2234" s="34">
        <v>0</v>
      </c>
      <c r="AL2234" s="34">
        <v>4000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5090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15">
      <c r="A2235" s="18" t="s">
        <v>50</v>
      </c>
      <c r="B2235" s="25"/>
      <c r="C2235" s="29"/>
      <c r="D2235" s="34">
        <f t="shared" si="215"/>
        <v>300963</v>
      </c>
      <c r="E2235" s="34">
        <v>247188</v>
      </c>
      <c r="F2235" s="34">
        <v>0</v>
      </c>
      <c r="G2235" s="32">
        <v>0</v>
      </c>
      <c r="H2235" s="32">
        <v>1203</v>
      </c>
      <c r="I2235" s="32">
        <v>0</v>
      </c>
      <c r="J2235" s="32">
        <v>0</v>
      </c>
      <c r="K2235" s="32">
        <v>0</v>
      </c>
      <c r="L2235" s="32">
        <v>52572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0</v>
      </c>
      <c r="AE2235" s="34">
        <v>0</v>
      </c>
      <c r="AF2235" s="34">
        <v>0</v>
      </c>
      <c r="AG2235" s="34">
        <v>0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15">
      <c r="A2236" s="18" t="s">
        <v>51</v>
      </c>
      <c r="B2236" s="25"/>
      <c r="C2236" s="29"/>
      <c r="D2236" s="34">
        <f t="shared" si="215"/>
        <v>392734</v>
      </c>
      <c r="E2236" s="34">
        <v>1000</v>
      </c>
      <c r="F2236" s="34">
        <v>0</v>
      </c>
      <c r="G2236" s="32">
        <v>0</v>
      </c>
      <c r="H2236" s="32">
        <v>13899</v>
      </c>
      <c r="I2236" s="32">
        <v>0</v>
      </c>
      <c r="J2236" s="32">
        <v>0</v>
      </c>
      <c r="K2236" s="32">
        <v>0</v>
      </c>
      <c r="L2236" s="32">
        <v>87949</v>
      </c>
      <c r="M2236" s="32">
        <v>193299</v>
      </c>
      <c r="N2236" s="32">
        <v>0</v>
      </c>
      <c r="O2236" s="32">
        <v>84987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11600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15">
      <c r="A2237" s="18" t="s">
        <v>52</v>
      </c>
      <c r="B2237" s="25"/>
      <c r="C2237" s="29"/>
      <c r="D2237" s="34">
        <f t="shared" si="215"/>
        <v>287047</v>
      </c>
      <c r="E2237" s="34">
        <v>0</v>
      </c>
      <c r="F2237" s="34">
        <v>0</v>
      </c>
      <c r="G2237" s="32">
        <v>900</v>
      </c>
      <c r="H2237" s="32">
        <v>14047</v>
      </c>
      <c r="I2237" s="32">
        <v>0</v>
      </c>
      <c r="J2237" s="32">
        <v>0</v>
      </c>
      <c r="K2237" s="32">
        <v>0</v>
      </c>
      <c r="L2237" s="32">
        <v>11900</v>
      </c>
      <c r="M2237" s="32">
        <v>123900</v>
      </c>
      <c r="N2237" s="32">
        <v>1320</v>
      </c>
      <c r="O2237" s="32">
        <v>85360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45370</v>
      </c>
      <c r="V2237" s="18" t="s">
        <v>52</v>
      </c>
      <c r="W2237" s="25"/>
      <c r="X2237" s="29"/>
      <c r="Y2237" s="34">
        <v>4250</v>
      </c>
      <c r="Z2237" s="32">
        <v>0</v>
      </c>
      <c r="AA2237" s="35">
        <v>0</v>
      </c>
      <c r="AB2237" s="34">
        <v>0</v>
      </c>
      <c r="AC2237" s="34">
        <v>0</v>
      </c>
      <c r="AD2237" s="34">
        <v>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15">
      <c r="A2238" s="18" t="s">
        <v>53</v>
      </c>
      <c r="B2238" s="25"/>
      <c r="C2238" s="29"/>
      <c r="D2238" s="34">
        <f t="shared" si="215"/>
        <v>2277136</v>
      </c>
      <c r="E2238" s="34">
        <v>310833</v>
      </c>
      <c r="F2238" s="34">
        <v>0</v>
      </c>
      <c r="G2238" s="32">
        <v>0</v>
      </c>
      <c r="H2238" s="32">
        <v>47315</v>
      </c>
      <c r="I2238" s="32">
        <v>0</v>
      </c>
      <c r="J2238" s="32">
        <v>0</v>
      </c>
      <c r="K2238" s="32">
        <v>0</v>
      </c>
      <c r="L2238" s="32">
        <v>11390</v>
      </c>
      <c r="M2238" s="32">
        <v>0</v>
      </c>
      <c r="N2238" s="32">
        <v>0</v>
      </c>
      <c r="O2238" s="32">
        <v>1000109</v>
      </c>
      <c r="P2238" s="32">
        <v>0</v>
      </c>
      <c r="Q2238" s="32">
        <v>0</v>
      </c>
      <c r="R2238" s="32">
        <v>0</v>
      </c>
      <c r="S2238" s="32">
        <v>0</v>
      </c>
      <c r="T2238" s="32">
        <v>1230</v>
      </c>
      <c r="U2238" s="33">
        <v>165902</v>
      </c>
      <c r="V2238" s="18" t="s">
        <v>53</v>
      </c>
      <c r="W2238" s="25"/>
      <c r="X2238" s="29"/>
      <c r="Y2238" s="34">
        <v>24572</v>
      </c>
      <c r="Z2238" s="32">
        <v>0</v>
      </c>
      <c r="AA2238" s="35">
        <v>0</v>
      </c>
      <c r="AB2238" s="34">
        <v>316618</v>
      </c>
      <c r="AC2238" s="34">
        <v>3000</v>
      </c>
      <c r="AD2238" s="34">
        <v>106350</v>
      </c>
      <c r="AE2238" s="34">
        <v>0</v>
      </c>
      <c r="AF2238" s="34">
        <v>0</v>
      </c>
      <c r="AG2238" s="34">
        <v>0</v>
      </c>
      <c r="AH2238" s="34">
        <v>0</v>
      </c>
      <c r="AI2238" s="34">
        <v>227695</v>
      </c>
      <c r="AJ2238" s="34">
        <v>0</v>
      </c>
      <c r="AK2238" s="34">
        <v>0</v>
      </c>
      <c r="AL2238" s="34">
        <v>62122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15">
      <c r="A2239" s="18" t="s">
        <v>54</v>
      </c>
      <c r="B2239" s="25"/>
      <c r="C2239" s="29"/>
      <c r="D2239" s="34">
        <f t="shared" si="215"/>
        <v>1875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125</v>
      </c>
      <c r="N2239" s="32">
        <v>0</v>
      </c>
      <c r="O2239" s="32">
        <v>1750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15">
      <c r="A2240" s="18" t="s">
        <v>55</v>
      </c>
      <c r="B2240" s="25"/>
      <c r="C2240" s="29"/>
      <c r="D2240" s="34">
        <f t="shared" si="215"/>
        <v>2043849</v>
      </c>
      <c r="E2240" s="34">
        <v>83722</v>
      </c>
      <c r="F2240" s="34">
        <v>0</v>
      </c>
      <c r="G2240" s="32">
        <v>0</v>
      </c>
      <c r="H2240" s="32">
        <v>251553</v>
      </c>
      <c r="I2240" s="32">
        <v>0</v>
      </c>
      <c r="J2240" s="32">
        <v>0</v>
      </c>
      <c r="K2240" s="32">
        <v>0</v>
      </c>
      <c r="L2240" s="32">
        <v>31780</v>
      </c>
      <c r="M2240" s="32">
        <v>456665</v>
      </c>
      <c r="N2240" s="32">
        <v>0</v>
      </c>
      <c r="O2240" s="32">
        <v>413624</v>
      </c>
      <c r="P2240" s="32">
        <v>0</v>
      </c>
      <c r="Q2240" s="32">
        <v>0</v>
      </c>
      <c r="R2240" s="32">
        <v>0</v>
      </c>
      <c r="S2240" s="32">
        <v>0</v>
      </c>
      <c r="T2240" s="32">
        <v>3030</v>
      </c>
      <c r="U2240" s="33">
        <v>265195</v>
      </c>
      <c r="V2240" s="18" t="s">
        <v>55</v>
      </c>
      <c r="W2240" s="25"/>
      <c r="X2240" s="29"/>
      <c r="Y2240" s="34">
        <v>133225</v>
      </c>
      <c r="Z2240" s="32">
        <v>0</v>
      </c>
      <c r="AA2240" s="35">
        <v>0</v>
      </c>
      <c r="AB2240" s="34">
        <v>123514</v>
      </c>
      <c r="AC2240" s="34">
        <v>0</v>
      </c>
      <c r="AD2240" s="34">
        <v>74145</v>
      </c>
      <c r="AE2240" s="34">
        <v>0</v>
      </c>
      <c r="AF2240" s="34">
        <v>0</v>
      </c>
      <c r="AG2240" s="34">
        <v>36619</v>
      </c>
      <c r="AH2240" s="34">
        <v>0</v>
      </c>
      <c r="AI2240" s="34">
        <v>48800</v>
      </c>
      <c r="AJ2240" s="34">
        <v>0</v>
      </c>
      <c r="AK2240" s="34">
        <v>0</v>
      </c>
      <c r="AL2240" s="34">
        <v>7732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0</v>
      </c>
      <c r="AV2240" s="34">
        <v>0</v>
      </c>
      <c r="AW2240" s="34">
        <v>114245</v>
      </c>
      <c r="AX2240" s="34">
        <v>0</v>
      </c>
      <c r="AY2240" s="33">
        <v>0</v>
      </c>
      <c r="AZ2240" s="15"/>
    </row>
    <row r="2241" spans="1:52" s="16" customFormat="1" ht="14.25" customHeight="1" x14ac:dyDescent="0.15">
      <c r="A2241" s="18" t="s">
        <v>56</v>
      </c>
      <c r="B2241" s="25"/>
      <c r="C2241" s="29"/>
      <c r="D2241" s="34">
        <f t="shared" si="215"/>
        <v>1241873</v>
      </c>
      <c r="E2241" s="34">
        <v>225788</v>
      </c>
      <c r="F2241" s="34">
        <v>2000</v>
      </c>
      <c r="G2241" s="32">
        <v>0</v>
      </c>
      <c r="H2241" s="32">
        <v>29220</v>
      </c>
      <c r="I2241" s="32">
        <v>4300</v>
      </c>
      <c r="J2241" s="32">
        <v>0</v>
      </c>
      <c r="K2241" s="32">
        <v>0</v>
      </c>
      <c r="L2241" s="32">
        <v>184805</v>
      </c>
      <c r="M2241" s="32">
        <v>84533</v>
      </c>
      <c r="N2241" s="32">
        <v>0</v>
      </c>
      <c r="O2241" s="32">
        <v>125580</v>
      </c>
      <c r="P2241" s="32">
        <v>5090</v>
      </c>
      <c r="Q2241" s="32">
        <v>1963</v>
      </c>
      <c r="R2241" s="32">
        <v>12741</v>
      </c>
      <c r="S2241" s="32">
        <v>1230</v>
      </c>
      <c r="T2241" s="32">
        <v>0</v>
      </c>
      <c r="U2241" s="33">
        <v>0</v>
      </c>
      <c r="V2241" s="18" t="s">
        <v>56</v>
      </c>
      <c r="W2241" s="25"/>
      <c r="X2241" s="29"/>
      <c r="Y2241" s="34">
        <v>10910</v>
      </c>
      <c r="Z2241" s="32">
        <v>0</v>
      </c>
      <c r="AA2241" s="35">
        <v>0</v>
      </c>
      <c r="AB2241" s="34">
        <v>38800</v>
      </c>
      <c r="AC2241" s="34">
        <v>0</v>
      </c>
      <c r="AD2241" s="34">
        <v>16316</v>
      </c>
      <c r="AE2241" s="34">
        <v>0</v>
      </c>
      <c r="AF2241" s="34">
        <v>0</v>
      </c>
      <c r="AG2241" s="34">
        <v>115990</v>
      </c>
      <c r="AH2241" s="34">
        <v>11100</v>
      </c>
      <c r="AI2241" s="34">
        <v>247845</v>
      </c>
      <c r="AJ2241" s="34">
        <v>2820</v>
      </c>
      <c r="AK2241" s="34">
        <v>0</v>
      </c>
      <c r="AL2241" s="34">
        <v>39830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81012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15">
      <c r="A2242" s="18" t="s">
        <v>57</v>
      </c>
      <c r="B2242" s="25"/>
      <c r="C2242" s="29"/>
      <c r="D2242" s="34">
        <f t="shared" si="215"/>
        <v>330327</v>
      </c>
      <c r="E2242" s="34">
        <v>32238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802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1687</v>
      </c>
      <c r="V2242" s="18" t="s">
        <v>57</v>
      </c>
      <c r="W2242" s="25"/>
      <c r="X2242" s="29"/>
      <c r="Y2242" s="34">
        <v>0</v>
      </c>
      <c r="Z2242" s="32">
        <v>0</v>
      </c>
      <c r="AA2242" s="35">
        <v>0</v>
      </c>
      <c r="AB2242" s="34">
        <v>0</v>
      </c>
      <c r="AC2242" s="34">
        <v>0</v>
      </c>
      <c r="AD2242" s="34">
        <v>20577</v>
      </c>
      <c r="AE2242" s="34">
        <v>0</v>
      </c>
      <c r="AF2242" s="34">
        <v>0</v>
      </c>
      <c r="AG2242" s="34">
        <v>168098</v>
      </c>
      <c r="AH2242" s="34">
        <v>873</v>
      </c>
      <c r="AI2242" s="34">
        <v>27961</v>
      </c>
      <c r="AJ2242" s="34">
        <v>0</v>
      </c>
      <c r="AK2242" s="34">
        <v>0</v>
      </c>
      <c r="AL2242" s="34">
        <v>1933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76158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15">
      <c r="A2243" s="18" t="s">
        <v>58</v>
      </c>
      <c r="B2243" s="25"/>
      <c r="C2243" s="29"/>
      <c r="D2243" s="34">
        <f t="shared" si="215"/>
        <v>1312048</v>
      </c>
      <c r="E2243" s="34">
        <v>44055</v>
      </c>
      <c r="F2243" s="34">
        <v>0</v>
      </c>
      <c r="G2243" s="32">
        <v>0</v>
      </c>
      <c r="H2243" s="32">
        <v>13970</v>
      </c>
      <c r="I2243" s="32">
        <v>0</v>
      </c>
      <c r="J2243" s="32">
        <v>0</v>
      </c>
      <c r="K2243" s="32">
        <v>0</v>
      </c>
      <c r="L2243" s="32">
        <v>0</v>
      </c>
      <c r="M2243" s="32">
        <v>16381</v>
      </c>
      <c r="N2243" s="32">
        <v>0</v>
      </c>
      <c r="O2243" s="32">
        <v>13114</v>
      </c>
      <c r="P2243" s="32">
        <v>5501</v>
      </c>
      <c r="Q2243" s="32">
        <v>0</v>
      </c>
      <c r="R2243" s="32">
        <v>0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35030</v>
      </c>
      <c r="Z2243" s="32">
        <v>0</v>
      </c>
      <c r="AA2243" s="35">
        <v>0</v>
      </c>
      <c r="AB2243" s="34">
        <v>222860</v>
      </c>
      <c r="AC2243" s="34">
        <v>0</v>
      </c>
      <c r="AD2243" s="34">
        <v>18251</v>
      </c>
      <c r="AE2243" s="34">
        <v>0</v>
      </c>
      <c r="AF2243" s="34">
        <v>0</v>
      </c>
      <c r="AG2243" s="34">
        <v>344298</v>
      </c>
      <c r="AH2243" s="34">
        <v>2760</v>
      </c>
      <c r="AI2243" s="34">
        <v>435091</v>
      </c>
      <c r="AJ2243" s="34">
        <v>0</v>
      </c>
      <c r="AK2243" s="34">
        <v>0</v>
      </c>
      <c r="AL2243" s="34">
        <v>39572</v>
      </c>
      <c r="AM2243" s="34">
        <v>0</v>
      </c>
      <c r="AN2243" s="34">
        <v>4000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117165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15">
      <c r="A2244" s="18" t="s">
        <v>59</v>
      </c>
      <c r="B2244" s="25"/>
      <c r="C2244" s="29"/>
      <c r="D2244" s="34">
        <f t="shared" si="215"/>
        <v>307078</v>
      </c>
      <c r="E2244" s="34">
        <v>0</v>
      </c>
      <c r="F2244" s="34">
        <v>0</v>
      </c>
      <c r="G2244" s="32">
        <v>0</v>
      </c>
      <c r="H2244" s="32">
        <v>490</v>
      </c>
      <c r="I2244" s="32">
        <v>0</v>
      </c>
      <c r="J2244" s="32">
        <v>0</v>
      </c>
      <c r="K2244" s="32">
        <v>0</v>
      </c>
      <c r="L2244" s="32">
        <v>0</v>
      </c>
      <c r="M2244" s="32">
        <v>1380</v>
      </c>
      <c r="N2244" s="32">
        <v>0</v>
      </c>
      <c r="O2244" s="32">
        <v>2440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8058</v>
      </c>
      <c r="Z2244" s="32">
        <v>0</v>
      </c>
      <c r="AA2244" s="35">
        <v>0</v>
      </c>
      <c r="AB2244" s="34">
        <v>9650</v>
      </c>
      <c r="AC2244" s="34">
        <v>0</v>
      </c>
      <c r="AD2244" s="34">
        <v>13890</v>
      </c>
      <c r="AE2244" s="34">
        <v>0</v>
      </c>
      <c r="AF2244" s="34">
        <v>0</v>
      </c>
      <c r="AG2244" s="34">
        <v>103430</v>
      </c>
      <c r="AH2244" s="34">
        <v>15400</v>
      </c>
      <c r="AI2244" s="34">
        <v>120900</v>
      </c>
      <c r="AJ2244" s="34">
        <v>0</v>
      </c>
      <c r="AK2244" s="34">
        <v>0</v>
      </c>
      <c r="AL2244" s="34">
        <v>20940</v>
      </c>
      <c r="AM2244" s="34">
        <v>0</v>
      </c>
      <c r="AN2244" s="34">
        <v>9000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1500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15">
      <c r="A2245" s="18" t="s">
        <v>60</v>
      </c>
      <c r="B2245" s="25"/>
      <c r="C2245" s="29"/>
      <c r="D2245" s="34">
        <f t="shared" si="215"/>
        <v>1349870</v>
      </c>
      <c r="E2245" s="34">
        <v>0</v>
      </c>
      <c r="F2245" s="34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12897</v>
      </c>
      <c r="M2245" s="32">
        <v>351814</v>
      </c>
      <c r="N2245" s="32">
        <v>0</v>
      </c>
      <c r="O2245" s="32">
        <v>585692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41247</v>
      </c>
      <c r="V2245" s="18" t="s">
        <v>60</v>
      </c>
      <c r="W2245" s="25"/>
      <c r="X2245" s="29"/>
      <c r="Y2245" s="34">
        <v>261931</v>
      </c>
      <c r="Z2245" s="32">
        <v>0</v>
      </c>
      <c r="AA2245" s="35">
        <v>0</v>
      </c>
      <c r="AB2245" s="34">
        <v>43669</v>
      </c>
      <c r="AC2245" s="34">
        <v>0</v>
      </c>
      <c r="AD2245" s="34">
        <v>36399</v>
      </c>
      <c r="AE2245" s="34">
        <v>0</v>
      </c>
      <c r="AF2245" s="34">
        <v>0</v>
      </c>
      <c r="AG2245" s="34">
        <v>1761</v>
      </c>
      <c r="AH2245" s="34">
        <v>1500</v>
      </c>
      <c r="AI2245" s="34">
        <v>960</v>
      </c>
      <c r="AJ2245" s="34">
        <v>0</v>
      </c>
      <c r="AK2245" s="34">
        <v>0</v>
      </c>
      <c r="AL2245" s="34">
        <v>4125</v>
      </c>
      <c r="AM2245" s="34">
        <v>0</v>
      </c>
      <c r="AN2245" s="34">
        <v>3000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0</v>
      </c>
      <c r="AV2245" s="34">
        <v>0</v>
      </c>
      <c r="AW2245" s="34">
        <v>0</v>
      </c>
      <c r="AX2245" s="34">
        <v>0</v>
      </c>
      <c r="AY2245" s="33">
        <v>4875</v>
      </c>
      <c r="AZ2245" s="15"/>
    </row>
    <row r="2246" spans="1:52" s="16" customFormat="1" ht="14.25" customHeight="1" x14ac:dyDescent="0.15">
      <c r="A2246" s="18" t="s">
        <v>61</v>
      </c>
      <c r="B2246" s="25"/>
      <c r="C2246" s="29"/>
      <c r="D2246" s="34">
        <f t="shared" si="215"/>
        <v>1682609</v>
      </c>
      <c r="E2246" s="34">
        <v>29590</v>
      </c>
      <c r="F2246" s="34">
        <v>0</v>
      </c>
      <c r="G2246" s="32">
        <v>0</v>
      </c>
      <c r="H2246" s="32">
        <v>0</v>
      </c>
      <c r="I2246" s="32">
        <v>0</v>
      </c>
      <c r="J2246" s="32">
        <v>0</v>
      </c>
      <c r="K2246" s="32">
        <v>0</v>
      </c>
      <c r="L2246" s="32">
        <v>8117</v>
      </c>
      <c r="M2246" s="32">
        <v>373061</v>
      </c>
      <c r="N2246" s="32">
        <v>0</v>
      </c>
      <c r="O2246" s="32">
        <v>393464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3">
        <v>0</v>
      </c>
      <c r="V2246" s="18" t="s">
        <v>61</v>
      </c>
      <c r="W2246" s="25"/>
      <c r="X2246" s="29"/>
      <c r="Y2246" s="34">
        <v>488810</v>
      </c>
      <c r="Z2246" s="32">
        <v>0</v>
      </c>
      <c r="AA2246" s="35">
        <v>0</v>
      </c>
      <c r="AB2246" s="34">
        <v>75198</v>
      </c>
      <c r="AC2246" s="34">
        <v>0</v>
      </c>
      <c r="AD2246" s="34">
        <v>101924</v>
      </c>
      <c r="AE2246" s="34">
        <v>0</v>
      </c>
      <c r="AF2246" s="34">
        <v>0</v>
      </c>
      <c r="AG2246" s="34">
        <v>165161</v>
      </c>
      <c r="AH2246" s="34">
        <v>0</v>
      </c>
      <c r="AI2246" s="34">
        <v>45519</v>
      </c>
      <c r="AJ2246" s="34">
        <v>0</v>
      </c>
      <c r="AK2246" s="34">
        <v>0</v>
      </c>
      <c r="AL2246" s="34">
        <v>0</v>
      </c>
      <c r="AM2246" s="34">
        <v>0</v>
      </c>
      <c r="AN2246" s="34">
        <v>1765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15">
      <c r="A2247" s="18" t="s">
        <v>62</v>
      </c>
      <c r="B2247" s="25"/>
      <c r="C2247" s="29"/>
      <c r="D2247" s="34">
        <f t="shared" si="215"/>
        <v>1335988</v>
      </c>
      <c r="E2247" s="34">
        <v>19187</v>
      </c>
      <c r="F2247" s="34">
        <v>0</v>
      </c>
      <c r="G2247" s="32">
        <v>0</v>
      </c>
      <c r="H2247" s="32">
        <v>15000</v>
      </c>
      <c r="I2247" s="32">
        <v>0</v>
      </c>
      <c r="J2247" s="32">
        <v>0</v>
      </c>
      <c r="K2247" s="32">
        <v>0</v>
      </c>
      <c r="L2247" s="32">
        <v>0</v>
      </c>
      <c r="M2247" s="32">
        <v>153390</v>
      </c>
      <c r="N2247" s="32">
        <v>0</v>
      </c>
      <c r="O2247" s="32">
        <v>49324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187154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503463</v>
      </c>
      <c r="AC2247" s="34">
        <v>0</v>
      </c>
      <c r="AD2247" s="34">
        <v>139070</v>
      </c>
      <c r="AE2247" s="34">
        <v>0</v>
      </c>
      <c r="AF2247" s="34">
        <v>0</v>
      </c>
      <c r="AG2247" s="34">
        <v>0</v>
      </c>
      <c r="AH2247" s="34">
        <v>0</v>
      </c>
      <c r="AI2247" s="34">
        <v>143980</v>
      </c>
      <c r="AJ2247" s="34">
        <v>0</v>
      </c>
      <c r="AK2247" s="34">
        <v>840</v>
      </c>
      <c r="AL2247" s="34">
        <v>85780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38800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15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15">
      <c r="A2249" s="18" t="s">
        <v>64</v>
      </c>
      <c r="B2249" s="25"/>
      <c r="C2249" s="29"/>
      <c r="D2249" s="34">
        <f t="shared" si="215"/>
        <v>855896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130145</v>
      </c>
      <c r="N2249" s="32">
        <v>0</v>
      </c>
      <c r="O2249" s="32">
        <v>27844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47300</v>
      </c>
      <c r="V2249" s="18" t="s">
        <v>64</v>
      </c>
      <c r="W2249" s="25"/>
      <c r="X2249" s="29"/>
      <c r="Y2249" s="34">
        <v>70221</v>
      </c>
      <c r="Z2249" s="32">
        <v>0</v>
      </c>
      <c r="AA2249" s="35">
        <v>0</v>
      </c>
      <c r="AB2249" s="34">
        <v>152111</v>
      </c>
      <c r="AC2249" s="34">
        <v>2606</v>
      </c>
      <c r="AD2249" s="34">
        <v>114288</v>
      </c>
      <c r="AE2249" s="34">
        <v>0</v>
      </c>
      <c r="AF2249" s="34">
        <v>0</v>
      </c>
      <c r="AG2249" s="34">
        <v>100558</v>
      </c>
      <c r="AH2249" s="34">
        <v>100</v>
      </c>
      <c r="AI2249" s="34">
        <v>62668</v>
      </c>
      <c r="AJ2249" s="34">
        <v>0</v>
      </c>
      <c r="AK2249" s="34">
        <v>200</v>
      </c>
      <c r="AL2249" s="34">
        <v>131763</v>
      </c>
      <c r="AM2249" s="34">
        <v>0</v>
      </c>
      <c r="AN2249" s="34">
        <v>1460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14632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15">
      <c r="A2250" s="18" t="s">
        <v>65</v>
      </c>
      <c r="B2250" s="25"/>
      <c r="C2250" s="29"/>
      <c r="D2250" s="34">
        <f t="shared" si="215"/>
        <v>1077105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10390</v>
      </c>
      <c r="N2250" s="32">
        <v>0</v>
      </c>
      <c r="O2250" s="32">
        <v>56418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8650</v>
      </c>
      <c r="V2250" s="18" t="s">
        <v>65</v>
      </c>
      <c r="W2250" s="25"/>
      <c r="X2250" s="29"/>
      <c r="Y2250" s="34">
        <v>13850</v>
      </c>
      <c r="Z2250" s="32">
        <v>0</v>
      </c>
      <c r="AA2250" s="35">
        <v>0</v>
      </c>
      <c r="AB2250" s="34">
        <v>317989</v>
      </c>
      <c r="AC2250" s="34">
        <v>0</v>
      </c>
      <c r="AD2250" s="34">
        <v>281401</v>
      </c>
      <c r="AE2250" s="34">
        <v>0</v>
      </c>
      <c r="AF2250" s="34">
        <v>0</v>
      </c>
      <c r="AG2250" s="34">
        <v>202992</v>
      </c>
      <c r="AH2250" s="34">
        <v>38940</v>
      </c>
      <c r="AI2250" s="34">
        <v>57785</v>
      </c>
      <c r="AJ2250" s="34">
        <v>0</v>
      </c>
      <c r="AK2250" s="34">
        <v>0</v>
      </c>
      <c r="AL2250" s="34">
        <v>55380</v>
      </c>
      <c r="AM2250" s="34">
        <v>0</v>
      </c>
      <c r="AN2250" s="34">
        <v>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33310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15">
      <c r="A2251" s="18" t="s">
        <v>66</v>
      </c>
      <c r="B2251" s="25"/>
      <c r="C2251" s="29"/>
      <c r="D2251" s="34">
        <f t="shared" si="215"/>
        <v>110591</v>
      </c>
      <c r="E2251" s="34">
        <v>0</v>
      </c>
      <c r="F2251" s="34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18477</v>
      </c>
      <c r="N2251" s="32">
        <v>0</v>
      </c>
      <c r="O2251" s="32">
        <v>11314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30402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20235</v>
      </c>
      <c r="AC2251" s="34">
        <v>0</v>
      </c>
      <c r="AD2251" s="34">
        <v>0</v>
      </c>
      <c r="AE2251" s="34">
        <v>0</v>
      </c>
      <c r="AF2251" s="34">
        <v>0</v>
      </c>
      <c r="AG2251" s="34">
        <v>30163</v>
      </c>
      <c r="AH2251" s="34">
        <v>0</v>
      </c>
      <c r="AI2251" s="34">
        <v>0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15">
      <c r="A2252" s="18" t="s">
        <v>67</v>
      </c>
      <c r="B2252" s="25"/>
      <c r="C2252" s="29"/>
      <c r="D2252" s="34">
        <f t="shared" si="215"/>
        <v>302511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2703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6782</v>
      </c>
      <c r="Z2252" s="32">
        <v>0</v>
      </c>
      <c r="AA2252" s="35">
        <v>0</v>
      </c>
      <c r="AB2252" s="34">
        <v>36132</v>
      </c>
      <c r="AC2252" s="34">
        <v>0</v>
      </c>
      <c r="AD2252" s="34">
        <v>19415</v>
      </c>
      <c r="AE2252" s="34">
        <v>0</v>
      </c>
      <c r="AF2252" s="34">
        <v>0</v>
      </c>
      <c r="AG2252" s="34">
        <v>113114</v>
      </c>
      <c r="AH2252" s="34">
        <v>1460</v>
      </c>
      <c r="AI2252" s="34">
        <v>99744</v>
      </c>
      <c r="AJ2252" s="34">
        <v>0</v>
      </c>
      <c r="AK2252" s="34">
        <v>0</v>
      </c>
      <c r="AL2252" s="34">
        <v>15407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7754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15">
      <c r="A2253" s="18" t="s">
        <v>68</v>
      </c>
      <c r="B2253" s="25"/>
      <c r="C2253" s="29"/>
      <c r="D2253" s="34">
        <f t="shared" si="215"/>
        <v>5216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344</v>
      </c>
      <c r="AE2253" s="34">
        <v>0</v>
      </c>
      <c r="AF2253" s="34">
        <v>0</v>
      </c>
      <c r="AG2253" s="34">
        <v>3744</v>
      </c>
      <c r="AH2253" s="34">
        <v>0</v>
      </c>
      <c r="AI2253" s="34">
        <v>1128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0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15">
      <c r="A2254" s="18" t="s">
        <v>69</v>
      </c>
      <c r="B2254" s="25"/>
      <c r="C2254" s="29"/>
      <c r="D2254" s="34">
        <f t="shared" si="215"/>
        <v>45560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7928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1420</v>
      </c>
      <c r="AC2254" s="34">
        <v>0</v>
      </c>
      <c r="AD2254" s="34">
        <v>2880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15932</v>
      </c>
      <c r="AJ2254" s="34">
        <v>0</v>
      </c>
      <c r="AK2254" s="34">
        <v>6000</v>
      </c>
      <c r="AL2254" s="34">
        <v>11400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0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15">
      <c r="A2255" s="18" t="s">
        <v>70</v>
      </c>
      <c r="B2255" s="25"/>
      <c r="C2255" s="29"/>
      <c r="D2255" s="34">
        <f t="shared" si="215"/>
        <v>119635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640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48490</v>
      </c>
      <c r="V2255" s="18" t="s">
        <v>70</v>
      </c>
      <c r="W2255" s="25"/>
      <c r="X2255" s="29"/>
      <c r="Y2255" s="34">
        <v>4620</v>
      </c>
      <c r="Z2255" s="32">
        <v>0</v>
      </c>
      <c r="AA2255" s="35">
        <v>0</v>
      </c>
      <c r="AB2255" s="34">
        <v>33535</v>
      </c>
      <c r="AC2255" s="34">
        <v>0</v>
      </c>
      <c r="AD2255" s="34">
        <v>0</v>
      </c>
      <c r="AE2255" s="34">
        <v>0</v>
      </c>
      <c r="AF2255" s="34">
        <v>0</v>
      </c>
      <c r="AG2255" s="34">
        <v>0</v>
      </c>
      <c r="AH2255" s="34">
        <v>0</v>
      </c>
      <c r="AI2255" s="34">
        <v>3120</v>
      </c>
      <c r="AJ2255" s="34">
        <v>0</v>
      </c>
      <c r="AK2255" s="34">
        <v>0</v>
      </c>
      <c r="AL2255" s="34">
        <v>26810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2420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15">
      <c r="A2256" s="18" t="s">
        <v>71</v>
      </c>
      <c r="B2256" s="25"/>
      <c r="C2256" s="29"/>
      <c r="D2256" s="34">
        <f t="shared" si="215"/>
        <v>985925</v>
      </c>
      <c r="E2256" s="34">
        <v>334589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13450</v>
      </c>
      <c r="N2256" s="32">
        <v>0</v>
      </c>
      <c r="O2256" s="32">
        <v>1012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339086</v>
      </c>
      <c r="V2256" s="18" t="s">
        <v>71</v>
      </c>
      <c r="W2256" s="25"/>
      <c r="X2256" s="29"/>
      <c r="Y2256" s="34">
        <v>39748</v>
      </c>
      <c r="Z2256" s="32">
        <v>0</v>
      </c>
      <c r="AA2256" s="35">
        <v>0</v>
      </c>
      <c r="AB2256" s="34">
        <v>40995</v>
      </c>
      <c r="AC2256" s="34">
        <v>0</v>
      </c>
      <c r="AD2256" s="34">
        <v>34565</v>
      </c>
      <c r="AE2256" s="34">
        <v>0</v>
      </c>
      <c r="AF2256" s="34">
        <v>0</v>
      </c>
      <c r="AG2256" s="34">
        <v>81096</v>
      </c>
      <c r="AH2256" s="34">
        <v>0</v>
      </c>
      <c r="AI2256" s="34">
        <v>74653</v>
      </c>
      <c r="AJ2256" s="34">
        <v>0</v>
      </c>
      <c r="AK2256" s="34">
        <v>0</v>
      </c>
      <c r="AL2256" s="34">
        <v>24731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2000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15">
      <c r="A2257" s="18" t="s">
        <v>72</v>
      </c>
      <c r="B2257" s="25"/>
      <c r="C2257" s="29"/>
      <c r="D2257" s="34">
        <f t="shared" si="215"/>
        <v>96813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36130</v>
      </c>
      <c r="AC2257" s="34">
        <v>0</v>
      </c>
      <c r="AD2257" s="34">
        <v>25058</v>
      </c>
      <c r="AE2257" s="34">
        <v>0</v>
      </c>
      <c r="AF2257" s="34">
        <v>0</v>
      </c>
      <c r="AG2257" s="34">
        <v>28710</v>
      </c>
      <c r="AH2257" s="34">
        <v>0</v>
      </c>
      <c r="AI2257" s="34">
        <v>2060</v>
      </c>
      <c r="AJ2257" s="34">
        <v>0</v>
      </c>
      <c r="AK2257" s="34">
        <v>0</v>
      </c>
      <c r="AL2257" s="34">
        <v>2815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2040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15">
      <c r="A2258" s="18" t="s">
        <v>73</v>
      </c>
      <c r="B2258" s="25"/>
      <c r="C2258" s="29"/>
      <c r="D2258" s="34">
        <f t="shared" si="215"/>
        <v>714484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49900</v>
      </c>
      <c r="N2258" s="32">
        <v>0</v>
      </c>
      <c r="O2258" s="32">
        <v>0</v>
      </c>
      <c r="P2258" s="32">
        <v>1000</v>
      </c>
      <c r="Q2258" s="32">
        <v>0</v>
      </c>
      <c r="R2258" s="32">
        <v>2000</v>
      </c>
      <c r="S2258" s="32">
        <v>0</v>
      </c>
      <c r="T2258" s="32">
        <v>0</v>
      </c>
      <c r="U2258" s="33">
        <v>97100</v>
      </c>
      <c r="V2258" s="18" t="s">
        <v>73</v>
      </c>
      <c r="W2258" s="25"/>
      <c r="X2258" s="29"/>
      <c r="Y2258" s="34">
        <v>132012</v>
      </c>
      <c r="Z2258" s="32">
        <v>0</v>
      </c>
      <c r="AA2258" s="35">
        <v>0</v>
      </c>
      <c r="AB2258" s="34">
        <v>225589</v>
      </c>
      <c r="AC2258" s="34">
        <v>0</v>
      </c>
      <c r="AD2258" s="34">
        <v>26686</v>
      </c>
      <c r="AE2258" s="34">
        <v>0</v>
      </c>
      <c r="AF2258" s="34">
        <v>0</v>
      </c>
      <c r="AG2258" s="34">
        <v>48377</v>
      </c>
      <c r="AH2258" s="34">
        <v>19050</v>
      </c>
      <c r="AI2258" s="34">
        <v>51888</v>
      </c>
      <c r="AJ2258" s="34">
        <v>0</v>
      </c>
      <c r="AK2258" s="34">
        <v>2000</v>
      </c>
      <c r="AL2258" s="34">
        <v>51091</v>
      </c>
      <c r="AM2258" s="34">
        <v>0</v>
      </c>
      <c r="AN2258" s="34">
        <v>3200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3571</v>
      </c>
      <c r="AV2258" s="34">
        <v>0</v>
      </c>
      <c r="AW2258" s="34">
        <v>1020</v>
      </c>
      <c r="AX2258" s="34">
        <v>0</v>
      </c>
      <c r="AY2258" s="33">
        <v>0</v>
      </c>
      <c r="AZ2258" s="15"/>
    </row>
    <row r="2259" spans="1:52" s="16" customFormat="1" ht="14.25" customHeight="1" x14ac:dyDescent="0.15">
      <c r="A2259" s="18" t="s">
        <v>74</v>
      </c>
      <c r="B2259" s="25"/>
      <c r="C2259" s="29"/>
      <c r="D2259" s="34">
        <f t="shared" si="215"/>
        <v>75821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27636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20789</v>
      </c>
      <c r="Z2259" s="32">
        <v>0</v>
      </c>
      <c r="AA2259" s="35">
        <v>0</v>
      </c>
      <c r="AB2259" s="34">
        <v>0</v>
      </c>
      <c r="AC2259" s="34">
        <v>0</v>
      </c>
      <c r="AD2259" s="34">
        <v>27396</v>
      </c>
      <c r="AE2259" s="34">
        <v>0</v>
      </c>
      <c r="AF2259" s="34">
        <v>0</v>
      </c>
      <c r="AG2259" s="34">
        <v>0</v>
      </c>
      <c r="AH2259" s="34">
        <v>0</v>
      </c>
      <c r="AI2259" s="34">
        <v>0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15">
      <c r="A2260" s="18" t="s">
        <v>75</v>
      </c>
      <c r="B2260" s="25"/>
      <c r="C2260" s="29"/>
      <c r="D2260" s="34">
        <f t="shared" si="215"/>
        <v>206077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900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25340</v>
      </c>
      <c r="V2260" s="18" t="s">
        <v>75</v>
      </c>
      <c r="W2260" s="25"/>
      <c r="X2260" s="29"/>
      <c r="Y2260" s="34">
        <v>1847</v>
      </c>
      <c r="Z2260" s="32">
        <v>0</v>
      </c>
      <c r="AA2260" s="35">
        <v>0</v>
      </c>
      <c r="AB2260" s="34">
        <v>54025</v>
      </c>
      <c r="AC2260" s="34">
        <v>0</v>
      </c>
      <c r="AD2260" s="34">
        <v>39900</v>
      </c>
      <c r="AE2260" s="34">
        <v>0</v>
      </c>
      <c r="AF2260" s="34">
        <v>0</v>
      </c>
      <c r="AG2260" s="34">
        <v>55381</v>
      </c>
      <c r="AH2260" s="34">
        <v>2000</v>
      </c>
      <c r="AI2260" s="34">
        <v>4204</v>
      </c>
      <c r="AJ2260" s="34">
        <v>0</v>
      </c>
      <c r="AK2260" s="34">
        <v>0</v>
      </c>
      <c r="AL2260" s="34">
        <v>13470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9010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15">
      <c r="A2261" s="18" t="s">
        <v>76</v>
      </c>
      <c r="B2261" s="25"/>
      <c r="C2261" s="29"/>
      <c r="D2261" s="34">
        <f t="shared" si="215"/>
        <v>2578244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45783</v>
      </c>
      <c r="N2261" s="32">
        <v>0</v>
      </c>
      <c r="O2261" s="32">
        <v>3736</v>
      </c>
      <c r="P2261" s="32">
        <v>0</v>
      </c>
      <c r="Q2261" s="32">
        <v>0</v>
      </c>
      <c r="R2261" s="32">
        <v>0</v>
      </c>
      <c r="S2261" s="32">
        <v>4000</v>
      </c>
      <c r="T2261" s="32">
        <v>4000</v>
      </c>
      <c r="U2261" s="33">
        <v>10959</v>
      </c>
      <c r="V2261" s="18" t="s">
        <v>76</v>
      </c>
      <c r="W2261" s="25"/>
      <c r="X2261" s="29"/>
      <c r="Y2261" s="34">
        <v>38146</v>
      </c>
      <c r="Z2261" s="32">
        <v>0</v>
      </c>
      <c r="AA2261" s="35">
        <v>0</v>
      </c>
      <c r="AB2261" s="34">
        <v>126650</v>
      </c>
      <c r="AC2261" s="34">
        <v>0</v>
      </c>
      <c r="AD2261" s="34">
        <v>103390</v>
      </c>
      <c r="AE2261" s="34">
        <v>0</v>
      </c>
      <c r="AF2261" s="34">
        <v>0</v>
      </c>
      <c r="AG2261" s="34">
        <v>888553</v>
      </c>
      <c r="AH2261" s="34">
        <v>117583</v>
      </c>
      <c r="AI2261" s="34">
        <v>506396</v>
      </c>
      <c r="AJ2261" s="34">
        <v>0</v>
      </c>
      <c r="AK2261" s="34">
        <v>0</v>
      </c>
      <c r="AL2261" s="34">
        <v>398261</v>
      </c>
      <c r="AM2261" s="34">
        <v>0</v>
      </c>
      <c r="AN2261" s="34">
        <v>33360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14170</v>
      </c>
      <c r="AU2261" s="34">
        <v>283257</v>
      </c>
      <c r="AV2261" s="34">
        <v>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15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15">
      <c r="A2263" s="18" t="s">
        <v>78</v>
      </c>
      <c r="B2263" s="25"/>
      <c r="C2263" s="29"/>
      <c r="D2263" s="34">
        <f t="shared" si="215"/>
        <v>184901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11560</v>
      </c>
      <c r="Z2263" s="32">
        <v>0</v>
      </c>
      <c r="AA2263" s="35">
        <v>0</v>
      </c>
      <c r="AB2263" s="34">
        <v>60257</v>
      </c>
      <c r="AC2263" s="34">
        <v>0</v>
      </c>
      <c r="AD2263" s="34">
        <v>218</v>
      </c>
      <c r="AE2263" s="34">
        <v>0</v>
      </c>
      <c r="AF2263" s="34">
        <v>0</v>
      </c>
      <c r="AG2263" s="34">
        <v>8022</v>
      </c>
      <c r="AH2263" s="34">
        <v>0</v>
      </c>
      <c r="AI2263" s="34">
        <v>64336</v>
      </c>
      <c r="AJ2263" s="34">
        <v>0</v>
      </c>
      <c r="AK2263" s="34">
        <v>0</v>
      </c>
      <c r="AL2263" s="34">
        <v>34660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5848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15">
      <c r="A2264" s="18" t="s">
        <v>79</v>
      </c>
      <c r="B2264" s="25"/>
      <c r="C2264" s="29"/>
      <c r="D2264" s="34">
        <f t="shared" si="215"/>
        <v>328210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318</v>
      </c>
      <c r="V2264" s="18" t="s">
        <v>79</v>
      </c>
      <c r="W2264" s="25"/>
      <c r="X2264" s="29"/>
      <c r="Y2264" s="34">
        <v>570</v>
      </c>
      <c r="Z2264" s="32">
        <v>0</v>
      </c>
      <c r="AA2264" s="35">
        <v>0</v>
      </c>
      <c r="AB2264" s="34">
        <v>66187</v>
      </c>
      <c r="AC2264" s="34">
        <v>0</v>
      </c>
      <c r="AD2264" s="34">
        <v>10471</v>
      </c>
      <c r="AE2264" s="34">
        <v>0</v>
      </c>
      <c r="AF2264" s="34">
        <v>0</v>
      </c>
      <c r="AG2264" s="34">
        <v>43623</v>
      </c>
      <c r="AH2264" s="34">
        <v>37444</v>
      </c>
      <c r="AI2264" s="34">
        <v>98158</v>
      </c>
      <c r="AJ2264" s="34">
        <v>0</v>
      </c>
      <c r="AK2264" s="34">
        <v>0</v>
      </c>
      <c r="AL2264" s="34">
        <v>34410</v>
      </c>
      <c r="AM2264" s="34">
        <v>0</v>
      </c>
      <c r="AN2264" s="34">
        <v>23873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13156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15">
      <c r="A2265" s="18" t="s">
        <v>80</v>
      </c>
      <c r="B2265" s="25"/>
      <c r="C2265" s="29"/>
      <c r="D2265" s="34">
        <f t="shared" si="215"/>
        <v>175175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3939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14293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6030</v>
      </c>
      <c r="AC2265" s="34">
        <v>0</v>
      </c>
      <c r="AD2265" s="34">
        <v>28994</v>
      </c>
      <c r="AE2265" s="34">
        <v>0</v>
      </c>
      <c r="AF2265" s="34">
        <v>0</v>
      </c>
      <c r="AG2265" s="34">
        <v>10832</v>
      </c>
      <c r="AH2265" s="34">
        <v>0</v>
      </c>
      <c r="AI2265" s="34">
        <v>53297</v>
      </c>
      <c r="AJ2265" s="34">
        <v>0</v>
      </c>
      <c r="AK2265" s="34">
        <v>0</v>
      </c>
      <c r="AL2265" s="34">
        <v>57790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15">
      <c r="A2266" s="18" t="s">
        <v>81</v>
      </c>
      <c r="B2266" s="25"/>
      <c r="C2266" s="29"/>
      <c r="D2266" s="34">
        <f t="shared" si="215"/>
        <v>226664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8977</v>
      </c>
      <c r="AC2266" s="34">
        <v>0</v>
      </c>
      <c r="AD2266" s="34">
        <v>8506</v>
      </c>
      <c r="AE2266" s="34">
        <v>0</v>
      </c>
      <c r="AF2266" s="34">
        <v>0</v>
      </c>
      <c r="AG2266" s="34">
        <v>73263</v>
      </c>
      <c r="AH2266" s="34">
        <v>17456</v>
      </c>
      <c r="AI2266" s="34">
        <v>25985</v>
      </c>
      <c r="AJ2266" s="34">
        <v>0</v>
      </c>
      <c r="AK2266" s="34">
        <v>0</v>
      </c>
      <c r="AL2266" s="34">
        <v>75025</v>
      </c>
      <c r="AM2266" s="34">
        <v>0</v>
      </c>
      <c r="AN2266" s="34">
        <v>0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17452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15">
      <c r="A2267" s="18" t="s">
        <v>82</v>
      </c>
      <c r="B2267" s="25"/>
      <c r="C2267" s="29"/>
      <c r="D2267" s="34">
        <f t="shared" si="215"/>
        <v>1092923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65595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68867</v>
      </c>
      <c r="V2267" s="18" t="s">
        <v>82</v>
      </c>
      <c r="W2267" s="25"/>
      <c r="X2267" s="29"/>
      <c r="Y2267" s="34">
        <v>13107</v>
      </c>
      <c r="Z2267" s="32">
        <v>0</v>
      </c>
      <c r="AA2267" s="35">
        <v>0</v>
      </c>
      <c r="AB2267" s="34">
        <v>34769</v>
      </c>
      <c r="AC2267" s="34">
        <v>0</v>
      </c>
      <c r="AD2267" s="34">
        <v>50567</v>
      </c>
      <c r="AE2267" s="34">
        <v>0</v>
      </c>
      <c r="AF2267" s="34">
        <v>0</v>
      </c>
      <c r="AG2267" s="34">
        <v>491090</v>
      </c>
      <c r="AH2267" s="34">
        <v>0</v>
      </c>
      <c r="AI2267" s="34">
        <v>98073</v>
      </c>
      <c r="AJ2267" s="34">
        <v>0</v>
      </c>
      <c r="AK2267" s="34">
        <v>0</v>
      </c>
      <c r="AL2267" s="34">
        <v>139952</v>
      </c>
      <c r="AM2267" s="34">
        <v>0</v>
      </c>
      <c r="AN2267" s="34">
        <v>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130903</v>
      </c>
      <c r="AV2267" s="34">
        <v>0</v>
      </c>
      <c r="AW2267" s="34">
        <v>0</v>
      </c>
      <c r="AX2267" s="34">
        <v>0</v>
      </c>
      <c r="AY2267" s="33">
        <v>0</v>
      </c>
      <c r="AZ2267" s="15"/>
    </row>
    <row r="2268" spans="1:52" s="64" customFormat="1" ht="14.25" customHeight="1" x14ac:dyDescent="0.15">
      <c r="A2268" s="52" t="s">
        <v>83</v>
      </c>
      <c r="B2268" s="53"/>
      <c r="C2268" s="54"/>
      <c r="D2268" s="50">
        <f t="shared" si="215"/>
        <v>625367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69587</v>
      </c>
      <c r="N2268" s="51">
        <v>0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0</v>
      </c>
      <c r="V2268" s="52" t="s">
        <v>83</v>
      </c>
      <c r="W2268" s="53"/>
      <c r="X2268" s="54"/>
      <c r="Y2268" s="50">
        <v>0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203005</v>
      </c>
      <c r="AJ2268" s="50">
        <v>0</v>
      </c>
      <c r="AK2268" s="50">
        <v>0</v>
      </c>
      <c r="AL2268" s="50">
        <v>319587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9975</v>
      </c>
      <c r="AV2268" s="50">
        <v>0</v>
      </c>
      <c r="AW2268" s="50">
        <v>0</v>
      </c>
      <c r="AX2268" s="50">
        <v>23213</v>
      </c>
      <c r="AY2268" s="45">
        <v>0</v>
      </c>
      <c r="AZ2268" s="63"/>
    </row>
    <row r="2269" spans="1:52" s="9" customFormat="1" ht="15.75" customHeight="1" x14ac:dyDescent="0.15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15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15">
      <c r="A2271" s="42" t="s">
        <v>44</v>
      </c>
      <c r="B2271" s="43"/>
      <c r="C2271" s="44"/>
      <c r="D2271" s="66">
        <f>SUM(E2271:AY2271)</f>
        <v>37774226</v>
      </c>
      <c r="E2271" s="67">
        <f>SUM(E2272:E2310)</f>
        <v>3178266</v>
      </c>
      <c r="F2271" s="67">
        <f t="shared" ref="F2271:U2271" si="216">SUM(F2272:F2310)</f>
        <v>38668</v>
      </c>
      <c r="G2271" s="67">
        <f t="shared" si="216"/>
        <v>800</v>
      </c>
      <c r="H2271" s="67">
        <f t="shared" si="216"/>
        <v>416606</v>
      </c>
      <c r="I2271" s="67">
        <f t="shared" si="216"/>
        <v>31912</v>
      </c>
      <c r="J2271" s="67">
        <f t="shared" si="216"/>
        <v>7340</v>
      </c>
      <c r="K2271" s="67">
        <f t="shared" si="216"/>
        <v>3000</v>
      </c>
      <c r="L2271" s="67">
        <f t="shared" si="216"/>
        <v>2296657</v>
      </c>
      <c r="M2271" s="67">
        <f t="shared" si="216"/>
        <v>7089400</v>
      </c>
      <c r="N2271" s="67">
        <f t="shared" si="216"/>
        <v>35086</v>
      </c>
      <c r="O2271" s="67">
        <f t="shared" si="216"/>
        <v>4403053</v>
      </c>
      <c r="P2271" s="67">
        <f t="shared" si="216"/>
        <v>90031</v>
      </c>
      <c r="Q2271" s="67">
        <f t="shared" si="216"/>
        <v>3602</v>
      </c>
      <c r="R2271" s="67">
        <f t="shared" si="216"/>
        <v>17184</v>
      </c>
      <c r="S2271" s="67">
        <f t="shared" si="216"/>
        <v>3995</v>
      </c>
      <c r="T2271" s="67">
        <f t="shared" si="216"/>
        <v>1292</v>
      </c>
      <c r="U2271" s="68">
        <f t="shared" si="216"/>
        <v>1730713</v>
      </c>
      <c r="V2271" s="42" t="s">
        <v>44</v>
      </c>
      <c r="W2271" s="70"/>
      <c r="X2271" s="71"/>
      <c r="Y2271" s="72">
        <f t="shared" ref="Y2271:AP2271" si="217">SUM(Y2272:Y2310)</f>
        <v>4061991</v>
      </c>
      <c r="Z2271" s="67">
        <f t="shared" si="217"/>
        <v>0</v>
      </c>
      <c r="AA2271" s="67">
        <f t="shared" si="217"/>
        <v>0</v>
      </c>
      <c r="AB2271" s="67">
        <f t="shared" si="217"/>
        <v>2249486</v>
      </c>
      <c r="AC2271" s="67">
        <f t="shared" si="217"/>
        <v>71830</v>
      </c>
      <c r="AD2271" s="67">
        <f t="shared" si="217"/>
        <v>860425</v>
      </c>
      <c r="AE2271" s="67">
        <f t="shared" si="217"/>
        <v>3730</v>
      </c>
      <c r="AF2271" s="67">
        <f t="shared" si="217"/>
        <v>2304</v>
      </c>
      <c r="AG2271" s="67">
        <f t="shared" si="217"/>
        <v>3788335</v>
      </c>
      <c r="AH2271" s="67">
        <f t="shared" si="217"/>
        <v>71456</v>
      </c>
      <c r="AI2271" s="67">
        <f t="shared" si="217"/>
        <v>3059497</v>
      </c>
      <c r="AJ2271" s="67">
        <f t="shared" si="217"/>
        <v>91</v>
      </c>
      <c r="AK2271" s="67">
        <f t="shared" si="217"/>
        <v>43138</v>
      </c>
      <c r="AL2271" s="67">
        <f t="shared" si="217"/>
        <v>1765671</v>
      </c>
      <c r="AM2271" s="67">
        <f t="shared" si="217"/>
        <v>683</v>
      </c>
      <c r="AN2271" s="67">
        <f t="shared" si="217"/>
        <v>123726</v>
      </c>
      <c r="AO2271" s="67">
        <f t="shared" si="217"/>
        <v>8880</v>
      </c>
      <c r="AP2271" s="68">
        <f t="shared" si="217"/>
        <v>19800</v>
      </c>
      <c r="AQ2271" s="42" t="s">
        <v>44</v>
      </c>
      <c r="AR2271" s="70"/>
      <c r="AS2271" s="69"/>
      <c r="AT2271" s="72">
        <f t="shared" ref="AT2271:AY2271" si="218">SUM(AT2272:AT2310)</f>
        <v>728</v>
      </c>
      <c r="AU2271" s="67">
        <f t="shared" si="218"/>
        <v>1846968</v>
      </c>
      <c r="AV2271" s="67">
        <f t="shared" si="218"/>
        <v>775</v>
      </c>
      <c r="AW2271" s="67">
        <f t="shared" si="218"/>
        <v>2349</v>
      </c>
      <c r="AX2271" s="67">
        <f t="shared" si="218"/>
        <v>429319</v>
      </c>
      <c r="AY2271" s="73">
        <f t="shared" si="218"/>
        <v>15439</v>
      </c>
      <c r="AZ2271" s="15"/>
    </row>
    <row r="2272" spans="1:52" s="16" customFormat="1" ht="14.25" customHeight="1" x14ac:dyDescent="0.15">
      <c r="A2272" s="18" t="s">
        <v>45</v>
      </c>
      <c r="B2272" s="25"/>
      <c r="C2272" s="29"/>
      <c r="D2272" s="34">
        <f t="shared" ref="D2272:D2310" si="219">SUM(E2272:AY2272)</f>
        <v>4704270</v>
      </c>
      <c r="E2272" s="34">
        <v>1966309</v>
      </c>
      <c r="F2272" s="34">
        <v>32790</v>
      </c>
      <c r="G2272" s="32">
        <v>0</v>
      </c>
      <c r="H2272" s="32">
        <v>175293</v>
      </c>
      <c r="I2272" s="32">
        <v>26562</v>
      </c>
      <c r="J2272" s="32">
        <v>5340</v>
      </c>
      <c r="K2272" s="32">
        <v>3000</v>
      </c>
      <c r="L2272" s="32">
        <v>580868</v>
      </c>
      <c r="M2272" s="32">
        <v>682148</v>
      </c>
      <c r="N2272" s="32">
        <v>15294</v>
      </c>
      <c r="O2272" s="32">
        <v>278200</v>
      </c>
      <c r="P2272" s="32">
        <v>43265</v>
      </c>
      <c r="Q2272" s="32">
        <v>2500</v>
      </c>
      <c r="R2272" s="32">
        <v>3304</v>
      </c>
      <c r="S2272" s="32">
        <v>1995</v>
      </c>
      <c r="T2272" s="32">
        <v>0</v>
      </c>
      <c r="U2272" s="33">
        <v>403995</v>
      </c>
      <c r="V2272" s="18" t="s">
        <v>45</v>
      </c>
      <c r="W2272" s="25"/>
      <c r="X2272" s="29"/>
      <c r="Y2272" s="34">
        <v>248562</v>
      </c>
      <c r="Z2272" s="32">
        <v>0</v>
      </c>
      <c r="AA2272" s="35">
        <v>0</v>
      </c>
      <c r="AB2272" s="34">
        <v>2635</v>
      </c>
      <c r="AC2272" s="34">
        <v>0</v>
      </c>
      <c r="AD2272" s="34">
        <v>780</v>
      </c>
      <c r="AE2272" s="34">
        <v>0</v>
      </c>
      <c r="AF2272" s="34">
        <v>0</v>
      </c>
      <c r="AG2272" s="34">
        <v>937</v>
      </c>
      <c r="AH2272" s="34">
        <v>8500</v>
      </c>
      <c r="AI2272" s="34">
        <v>32610</v>
      </c>
      <c r="AJ2272" s="34">
        <v>0</v>
      </c>
      <c r="AK2272" s="34">
        <v>55</v>
      </c>
      <c r="AL2272" s="34">
        <v>137080</v>
      </c>
      <c r="AM2272" s="34">
        <v>0</v>
      </c>
      <c r="AN2272" s="34">
        <v>5480</v>
      </c>
      <c r="AO2272" s="34">
        <v>0</v>
      </c>
      <c r="AP2272" s="33">
        <v>1000</v>
      </c>
      <c r="AQ2272" s="18" t="s">
        <v>45</v>
      </c>
      <c r="AR2272" s="25"/>
      <c r="AS2272" s="18"/>
      <c r="AT2272" s="34">
        <v>0</v>
      </c>
      <c r="AU2272" s="34">
        <v>45768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15">
      <c r="A2273" s="18" t="s">
        <v>46</v>
      </c>
      <c r="B2273" s="25"/>
      <c r="C2273" s="29"/>
      <c r="D2273" s="34">
        <f t="shared" si="219"/>
        <v>1536461</v>
      </c>
      <c r="E2273" s="34">
        <v>398826</v>
      </c>
      <c r="F2273" s="34">
        <v>0</v>
      </c>
      <c r="G2273" s="32">
        <v>0</v>
      </c>
      <c r="H2273" s="32">
        <v>58669</v>
      </c>
      <c r="I2273" s="32">
        <v>0</v>
      </c>
      <c r="J2273" s="32">
        <v>0</v>
      </c>
      <c r="K2273" s="32">
        <v>0</v>
      </c>
      <c r="L2273" s="32">
        <v>275450</v>
      </c>
      <c r="M2273" s="32">
        <v>493190</v>
      </c>
      <c r="N2273" s="32">
        <v>0</v>
      </c>
      <c r="O2273" s="32">
        <v>167067</v>
      </c>
      <c r="P2273" s="32">
        <v>13740</v>
      </c>
      <c r="Q2273" s="32">
        <v>0</v>
      </c>
      <c r="R2273" s="32">
        <v>0</v>
      </c>
      <c r="S2273" s="32">
        <v>0</v>
      </c>
      <c r="T2273" s="32">
        <v>0</v>
      </c>
      <c r="U2273" s="33">
        <v>4970</v>
      </c>
      <c r="V2273" s="18" t="s">
        <v>46</v>
      </c>
      <c r="W2273" s="25"/>
      <c r="X2273" s="29"/>
      <c r="Y2273" s="34">
        <v>85491</v>
      </c>
      <c r="Z2273" s="32">
        <v>0</v>
      </c>
      <c r="AA2273" s="35">
        <v>0</v>
      </c>
      <c r="AB2273" s="34">
        <v>18908</v>
      </c>
      <c r="AC2273" s="34">
        <v>0</v>
      </c>
      <c r="AD2273" s="34">
        <v>0</v>
      </c>
      <c r="AE2273" s="34">
        <v>0</v>
      </c>
      <c r="AF2273" s="34">
        <v>0</v>
      </c>
      <c r="AG2273" s="34">
        <v>0</v>
      </c>
      <c r="AH2273" s="34">
        <v>3000</v>
      </c>
      <c r="AI2273" s="34">
        <v>8950</v>
      </c>
      <c r="AJ2273" s="34">
        <v>0</v>
      </c>
      <c r="AK2273" s="34">
        <v>0</v>
      </c>
      <c r="AL2273" s="34">
        <v>8200</v>
      </c>
      <c r="AM2273" s="34">
        <v>0</v>
      </c>
      <c r="AN2273" s="34">
        <v>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15">
      <c r="A2274" s="18" t="s">
        <v>47</v>
      </c>
      <c r="B2274" s="25"/>
      <c r="C2274" s="29"/>
      <c r="D2274" s="34">
        <f t="shared" si="219"/>
        <v>231720</v>
      </c>
      <c r="E2274" s="34">
        <v>11760</v>
      </c>
      <c r="F2274" s="34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132510</v>
      </c>
      <c r="M2274" s="32">
        <v>43990</v>
      </c>
      <c r="N2274" s="32">
        <v>0</v>
      </c>
      <c r="O2274" s="32">
        <v>17530</v>
      </c>
      <c r="P2274" s="32">
        <v>1200</v>
      </c>
      <c r="Q2274" s="32">
        <v>0</v>
      </c>
      <c r="R2274" s="32">
        <v>0</v>
      </c>
      <c r="S2274" s="32">
        <v>0</v>
      </c>
      <c r="T2274" s="32">
        <v>0</v>
      </c>
      <c r="U2274" s="33">
        <v>0</v>
      </c>
      <c r="V2274" s="18" t="s">
        <v>47</v>
      </c>
      <c r="W2274" s="25"/>
      <c r="X2274" s="29"/>
      <c r="Y2274" s="34">
        <v>24730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15">
      <c r="A2275" s="18" t="s">
        <v>48</v>
      </c>
      <c r="B2275" s="25"/>
      <c r="C2275" s="29"/>
      <c r="D2275" s="34">
        <f t="shared" si="219"/>
        <v>741000</v>
      </c>
      <c r="E2275" s="34">
        <v>33320</v>
      </c>
      <c r="F2275" s="34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75517</v>
      </c>
      <c r="M2275" s="32">
        <v>363497</v>
      </c>
      <c r="N2275" s="32">
        <v>0</v>
      </c>
      <c r="O2275" s="32">
        <v>151641</v>
      </c>
      <c r="P2275" s="32">
        <v>2200</v>
      </c>
      <c r="Q2275" s="32">
        <v>0</v>
      </c>
      <c r="R2275" s="32">
        <v>0</v>
      </c>
      <c r="S2275" s="32">
        <v>0</v>
      </c>
      <c r="T2275" s="32">
        <v>0</v>
      </c>
      <c r="U2275" s="33">
        <v>29971</v>
      </c>
      <c r="V2275" s="18" t="s">
        <v>48</v>
      </c>
      <c r="W2275" s="25"/>
      <c r="X2275" s="29"/>
      <c r="Y2275" s="34">
        <v>69374</v>
      </c>
      <c r="Z2275" s="32">
        <v>0</v>
      </c>
      <c r="AA2275" s="35">
        <v>0</v>
      </c>
      <c r="AB2275" s="34">
        <v>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0</v>
      </c>
      <c r="AM2275" s="34">
        <v>0</v>
      </c>
      <c r="AN2275" s="34">
        <v>0</v>
      </c>
      <c r="AO2275" s="34">
        <v>8860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6620</v>
      </c>
      <c r="AZ2275" s="15"/>
    </row>
    <row r="2276" spans="1:52" s="16" customFormat="1" ht="14.25" customHeight="1" x14ac:dyDescent="0.15">
      <c r="A2276" s="18" t="s">
        <v>49</v>
      </c>
      <c r="B2276" s="25"/>
      <c r="C2276" s="29"/>
      <c r="D2276" s="34">
        <f t="shared" si="219"/>
        <v>721403</v>
      </c>
      <c r="E2276" s="34">
        <v>234650</v>
      </c>
      <c r="F2276" s="34">
        <v>0</v>
      </c>
      <c r="G2276" s="32">
        <v>0</v>
      </c>
      <c r="H2276" s="32">
        <v>19180</v>
      </c>
      <c r="I2276" s="32">
        <v>0</v>
      </c>
      <c r="J2276" s="32">
        <v>0</v>
      </c>
      <c r="K2276" s="32">
        <v>0</v>
      </c>
      <c r="L2276" s="32">
        <v>70420</v>
      </c>
      <c r="M2276" s="32">
        <v>117960</v>
      </c>
      <c r="N2276" s="32">
        <v>0</v>
      </c>
      <c r="O2276" s="32">
        <v>52700</v>
      </c>
      <c r="P2276" s="32">
        <v>7490</v>
      </c>
      <c r="Q2276" s="32">
        <v>0</v>
      </c>
      <c r="R2276" s="32">
        <v>0</v>
      </c>
      <c r="S2276" s="32">
        <v>0</v>
      </c>
      <c r="T2276" s="32">
        <v>0</v>
      </c>
      <c r="U2276" s="33">
        <v>2000</v>
      </c>
      <c r="V2276" s="18" t="s">
        <v>49</v>
      </c>
      <c r="W2276" s="25"/>
      <c r="X2276" s="29"/>
      <c r="Y2276" s="34">
        <v>26770</v>
      </c>
      <c r="Z2276" s="32">
        <v>0</v>
      </c>
      <c r="AA2276" s="35">
        <v>0</v>
      </c>
      <c r="AB2276" s="34">
        <v>6400</v>
      </c>
      <c r="AC2276" s="34">
        <v>0</v>
      </c>
      <c r="AD2276" s="34">
        <v>5500</v>
      </c>
      <c r="AE2276" s="34">
        <v>0</v>
      </c>
      <c r="AF2276" s="34">
        <v>0</v>
      </c>
      <c r="AG2276" s="34">
        <v>7160</v>
      </c>
      <c r="AH2276" s="34">
        <v>0</v>
      </c>
      <c r="AI2276" s="34">
        <v>75740</v>
      </c>
      <c r="AJ2276" s="34">
        <v>0</v>
      </c>
      <c r="AK2276" s="34">
        <v>0</v>
      </c>
      <c r="AL2276" s="34">
        <v>6330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89103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15">
      <c r="A2277" s="18" t="s">
        <v>50</v>
      </c>
      <c r="B2277" s="25"/>
      <c r="C2277" s="29"/>
      <c r="D2277" s="34">
        <f t="shared" si="219"/>
        <v>66661</v>
      </c>
      <c r="E2277" s="34">
        <v>49512</v>
      </c>
      <c r="F2277" s="34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2229</v>
      </c>
      <c r="M2277" s="32">
        <v>0</v>
      </c>
      <c r="N2277" s="32">
        <v>0</v>
      </c>
      <c r="O2277" s="32">
        <v>7918</v>
      </c>
      <c r="P2277" s="32">
        <v>2001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0</v>
      </c>
      <c r="Z2277" s="32">
        <v>0</v>
      </c>
      <c r="AA2277" s="35">
        <v>0</v>
      </c>
      <c r="AB2277" s="34">
        <v>0</v>
      </c>
      <c r="AC2277" s="34">
        <v>0</v>
      </c>
      <c r="AD2277" s="34">
        <v>0</v>
      </c>
      <c r="AE2277" s="34">
        <v>0</v>
      </c>
      <c r="AF2277" s="34">
        <v>0</v>
      </c>
      <c r="AG2277" s="34">
        <v>0</v>
      </c>
      <c r="AH2277" s="34">
        <v>0</v>
      </c>
      <c r="AI2277" s="34">
        <v>0</v>
      </c>
      <c r="AJ2277" s="34">
        <v>0</v>
      </c>
      <c r="AK2277" s="34">
        <v>0</v>
      </c>
      <c r="AL2277" s="34">
        <v>5001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15">
      <c r="A2278" s="18" t="s">
        <v>51</v>
      </c>
      <c r="B2278" s="25"/>
      <c r="C2278" s="29"/>
      <c r="D2278" s="34">
        <f t="shared" si="219"/>
        <v>498998</v>
      </c>
      <c r="E2278" s="34">
        <v>17468</v>
      </c>
      <c r="F2278" s="34">
        <v>0</v>
      </c>
      <c r="G2278" s="32">
        <v>0</v>
      </c>
      <c r="H2278" s="32">
        <v>21850</v>
      </c>
      <c r="I2278" s="32">
        <v>0</v>
      </c>
      <c r="J2278" s="32">
        <v>0</v>
      </c>
      <c r="K2278" s="32">
        <v>0</v>
      </c>
      <c r="L2278" s="32">
        <v>108481</v>
      </c>
      <c r="M2278" s="32">
        <v>267365</v>
      </c>
      <c r="N2278" s="32">
        <v>0</v>
      </c>
      <c r="O2278" s="32">
        <v>68944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14890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15">
      <c r="A2279" s="18" t="s">
        <v>52</v>
      </c>
      <c r="B2279" s="25"/>
      <c r="C2279" s="29"/>
      <c r="D2279" s="34">
        <f t="shared" si="219"/>
        <v>132602</v>
      </c>
      <c r="E2279" s="34">
        <v>0</v>
      </c>
      <c r="F2279" s="34">
        <v>0</v>
      </c>
      <c r="G2279" s="32">
        <v>800</v>
      </c>
      <c r="H2279" s="32">
        <v>3780</v>
      </c>
      <c r="I2279" s="32">
        <v>0</v>
      </c>
      <c r="J2279" s="32">
        <v>0</v>
      </c>
      <c r="K2279" s="32">
        <v>0</v>
      </c>
      <c r="L2279" s="32">
        <v>12164</v>
      </c>
      <c r="M2279" s="32">
        <v>91886</v>
      </c>
      <c r="N2279" s="32">
        <v>900</v>
      </c>
      <c r="O2279" s="32">
        <v>7652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14070</v>
      </c>
      <c r="V2279" s="18" t="s">
        <v>52</v>
      </c>
      <c r="W2279" s="25"/>
      <c r="X2279" s="29"/>
      <c r="Y2279" s="34">
        <v>1350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15">
      <c r="A2280" s="18" t="s">
        <v>53</v>
      </c>
      <c r="B2280" s="25"/>
      <c r="C2280" s="29"/>
      <c r="D2280" s="34">
        <f t="shared" si="219"/>
        <v>3145874</v>
      </c>
      <c r="E2280" s="34">
        <v>65400</v>
      </c>
      <c r="F2280" s="34">
        <v>0</v>
      </c>
      <c r="G2280" s="32">
        <v>0</v>
      </c>
      <c r="H2280" s="32">
        <v>2000</v>
      </c>
      <c r="I2280" s="32">
        <v>0</v>
      </c>
      <c r="J2280" s="32">
        <v>0</v>
      </c>
      <c r="K2280" s="32">
        <v>0</v>
      </c>
      <c r="L2280" s="32">
        <v>421770</v>
      </c>
      <c r="M2280" s="32">
        <v>178</v>
      </c>
      <c r="N2280" s="32">
        <v>3491</v>
      </c>
      <c r="O2280" s="32">
        <v>1482156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343383</v>
      </c>
      <c r="V2280" s="18" t="s">
        <v>53</v>
      </c>
      <c r="W2280" s="25"/>
      <c r="X2280" s="29"/>
      <c r="Y2280" s="34">
        <v>593088</v>
      </c>
      <c r="Z2280" s="32">
        <v>0</v>
      </c>
      <c r="AA2280" s="35">
        <v>0</v>
      </c>
      <c r="AB2280" s="34">
        <v>95231</v>
      </c>
      <c r="AC2280" s="34">
        <v>0</v>
      </c>
      <c r="AD2280" s="34">
        <v>1365</v>
      </c>
      <c r="AE2280" s="34">
        <v>0</v>
      </c>
      <c r="AF2280" s="34">
        <v>0</v>
      </c>
      <c r="AG2280" s="34">
        <v>126454</v>
      </c>
      <c r="AH2280" s="34">
        <v>0</v>
      </c>
      <c r="AI2280" s="34">
        <v>0</v>
      </c>
      <c r="AJ2280" s="34">
        <v>0</v>
      </c>
      <c r="AK2280" s="34">
        <v>0</v>
      </c>
      <c r="AL2280" s="34">
        <v>11358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15">
      <c r="A2281" s="18" t="s">
        <v>54</v>
      </c>
      <c r="B2281" s="25"/>
      <c r="C2281" s="29"/>
      <c r="D2281" s="34">
        <f t="shared" si="219"/>
        <v>4436463</v>
      </c>
      <c r="E2281" s="34">
        <v>115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282904</v>
      </c>
      <c r="M2281" s="32">
        <v>2926941</v>
      </c>
      <c r="N2281" s="32">
        <v>0</v>
      </c>
      <c r="O2281" s="32">
        <v>742912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21940</v>
      </c>
      <c r="V2281" s="18" t="s">
        <v>54</v>
      </c>
      <c r="W2281" s="25"/>
      <c r="X2281" s="29"/>
      <c r="Y2281" s="34">
        <v>408985</v>
      </c>
      <c r="Z2281" s="32">
        <v>0</v>
      </c>
      <c r="AA2281" s="35">
        <v>0</v>
      </c>
      <c r="AB2281" s="34">
        <v>0</v>
      </c>
      <c r="AC2281" s="34">
        <v>0</v>
      </c>
      <c r="AD2281" s="34">
        <v>0</v>
      </c>
      <c r="AE2281" s="34">
        <v>0</v>
      </c>
      <c r="AF2281" s="34">
        <v>0</v>
      </c>
      <c r="AG2281" s="34">
        <v>47176</v>
      </c>
      <c r="AH2281" s="34">
        <v>0</v>
      </c>
      <c r="AI2281" s="34">
        <v>0</v>
      </c>
      <c r="AJ2281" s="34">
        <v>0</v>
      </c>
      <c r="AK2281" s="34">
        <v>0</v>
      </c>
      <c r="AL2281" s="34">
        <v>4030</v>
      </c>
      <c r="AM2281" s="34">
        <v>0</v>
      </c>
      <c r="AN2281" s="34">
        <v>335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1125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15">
      <c r="A2282" s="18" t="s">
        <v>55</v>
      </c>
      <c r="B2282" s="25"/>
      <c r="C2282" s="29"/>
      <c r="D2282" s="34">
        <f t="shared" si="219"/>
        <v>1780450</v>
      </c>
      <c r="E2282" s="34">
        <v>22809</v>
      </c>
      <c r="F2282" s="34">
        <v>4000</v>
      </c>
      <c r="G2282" s="32">
        <v>0</v>
      </c>
      <c r="H2282" s="32">
        <v>34630</v>
      </c>
      <c r="I2282" s="32">
        <v>0</v>
      </c>
      <c r="J2282" s="32">
        <v>0</v>
      </c>
      <c r="K2282" s="32">
        <v>0</v>
      </c>
      <c r="L2282" s="32">
        <v>64434</v>
      </c>
      <c r="M2282" s="32">
        <v>479818</v>
      </c>
      <c r="N2282" s="32">
        <v>4115</v>
      </c>
      <c r="O2282" s="32">
        <v>453239</v>
      </c>
      <c r="P2282" s="32">
        <v>4412</v>
      </c>
      <c r="Q2282" s="32">
        <v>0</v>
      </c>
      <c r="R2282" s="32">
        <v>0</v>
      </c>
      <c r="S2282" s="32">
        <v>0</v>
      </c>
      <c r="T2282" s="32">
        <v>0</v>
      </c>
      <c r="U2282" s="33">
        <v>71519</v>
      </c>
      <c r="V2282" s="18" t="s">
        <v>55</v>
      </c>
      <c r="W2282" s="25"/>
      <c r="X2282" s="29"/>
      <c r="Y2282" s="34">
        <v>345997</v>
      </c>
      <c r="Z2282" s="32">
        <v>0</v>
      </c>
      <c r="AA2282" s="35">
        <v>0</v>
      </c>
      <c r="AB2282" s="34">
        <v>112</v>
      </c>
      <c r="AC2282" s="34">
        <v>2555</v>
      </c>
      <c r="AD2282" s="34">
        <v>58433</v>
      </c>
      <c r="AE2282" s="34">
        <v>0</v>
      </c>
      <c r="AF2282" s="34">
        <v>2304</v>
      </c>
      <c r="AG2282" s="34">
        <v>37909</v>
      </c>
      <c r="AH2282" s="34">
        <v>0</v>
      </c>
      <c r="AI2282" s="34">
        <v>94758</v>
      </c>
      <c r="AJ2282" s="34">
        <v>0</v>
      </c>
      <c r="AK2282" s="34">
        <v>0</v>
      </c>
      <c r="AL2282" s="34">
        <v>28708</v>
      </c>
      <c r="AM2282" s="34">
        <v>0</v>
      </c>
      <c r="AN2282" s="34">
        <v>3678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66020</v>
      </c>
      <c r="AV2282" s="34">
        <v>0</v>
      </c>
      <c r="AW2282" s="34">
        <v>0</v>
      </c>
      <c r="AX2282" s="34">
        <v>1000</v>
      </c>
      <c r="AY2282" s="33">
        <v>0</v>
      </c>
      <c r="AZ2282" s="15"/>
    </row>
    <row r="2283" spans="1:52" s="16" customFormat="1" ht="14.25" customHeight="1" x14ac:dyDescent="0.15">
      <c r="A2283" s="18" t="s">
        <v>56</v>
      </c>
      <c r="B2283" s="25"/>
      <c r="C2283" s="29"/>
      <c r="D2283" s="34">
        <f t="shared" si="219"/>
        <v>1416225</v>
      </c>
      <c r="E2283" s="34">
        <v>326597</v>
      </c>
      <c r="F2283" s="34">
        <v>1720</v>
      </c>
      <c r="G2283" s="32">
        <v>0</v>
      </c>
      <c r="H2283" s="32">
        <v>70460</v>
      </c>
      <c r="I2283" s="32">
        <v>5350</v>
      </c>
      <c r="J2283" s="32">
        <v>2000</v>
      </c>
      <c r="K2283" s="32">
        <v>0</v>
      </c>
      <c r="L2283" s="32">
        <v>80575</v>
      </c>
      <c r="M2283" s="32">
        <v>73370</v>
      </c>
      <c r="N2283" s="32">
        <v>0</v>
      </c>
      <c r="O2283" s="32">
        <v>55050</v>
      </c>
      <c r="P2283" s="32">
        <v>5818</v>
      </c>
      <c r="Q2283" s="32">
        <v>1080</v>
      </c>
      <c r="R2283" s="32">
        <v>11400</v>
      </c>
      <c r="S2283" s="32">
        <v>2000</v>
      </c>
      <c r="T2283" s="32">
        <v>0</v>
      </c>
      <c r="U2283" s="33">
        <v>3250</v>
      </c>
      <c r="V2283" s="18" t="s">
        <v>56</v>
      </c>
      <c r="W2283" s="25"/>
      <c r="X2283" s="29"/>
      <c r="Y2283" s="34">
        <v>18950</v>
      </c>
      <c r="Z2283" s="32">
        <v>0</v>
      </c>
      <c r="AA2283" s="35">
        <v>0</v>
      </c>
      <c r="AB2283" s="34">
        <v>57390</v>
      </c>
      <c r="AC2283" s="34">
        <v>0</v>
      </c>
      <c r="AD2283" s="34">
        <v>4800</v>
      </c>
      <c r="AE2283" s="34">
        <v>3730</v>
      </c>
      <c r="AF2283" s="34">
        <v>0</v>
      </c>
      <c r="AG2283" s="34">
        <v>110600</v>
      </c>
      <c r="AH2283" s="34">
        <v>8500</v>
      </c>
      <c r="AI2283" s="34">
        <v>286895</v>
      </c>
      <c r="AJ2283" s="34">
        <v>0</v>
      </c>
      <c r="AK2283" s="34">
        <v>0</v>
      </c>
      <c r="AL2283" s="34">
        <v>55020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231670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15">
      <c r="A2284" s="18" t="s">
        <v>57</v>
      </c>
      <c r="B2284" s="25"/>
      <c r="C2284" s="29"/>
      <c r="D2284" s="34">
        <f t="shared" si="219"/>
        <v>406895</v>
      </c>
      <c r="E2284" s="34">
        <v>46575</v>
      </c>
      <c r="F2284" s="34">
        <v>0</v>
      </c>
      <c r="G2284" s="32">
        <v>0</v>
      </c>
      <c r="H2284" s="32">
        <v>13883</v>
      </c>
      <c r="I2284" s="32">
        <v>0</v>
      </c>
      <c r="J2284" s="32">
        <v>0</v>
      </c>
      <c r="K2284" s="32">
        <v>0</v>
      </c>
      <c r="L2284" s="32">
        <v>3950</v>
      </c>
      <c r="M2284" s="32">
        <v>3384</v>
      </c>
      <c r="N2284" s="32">
        <v>0</v>
      </c>
      <c r="O2284" s="32">
        <v>0</v>
      </c>
      <c r="P2284" s="32">
        <v>7584</v>
      </c>
      <c r="Q2284" s="32">
        <v>0</v>
      </c>
      <c r="R2284" s="32">
        <v>0</v>
      </c>
      <c r="S2284" s="32">
        <v>0</v>
      </c>
      <c r="T2284" s="32">
        <v>0</v>
      </c>
      <c r="U2284" s="33">
        <v>2768</v>
      </c>
      <c r="V2284" s="18" t="s">
        <v>57</v>
      </c>
      <c r="W2284" s="25"/>
      <c r="X2284" s="29"/>
      <c r="Y2284" s="34">
        <v>0</v>
      </c>
      <c r="Z2284" s="32">
        <v>0</v>
      </c>
      <c r="AA2284" s="35">
        <v>0</v>
      </c>
      <c r="AB2284" s="34">
        <v>6225</v>
      </c>
      <c r="AC2284" s="34">
        <v>0</v>
      </c>
      <c r="AD2284" s="34">
        <v>5376</v>
      </c>
      <c r="AE2284" s="34">
        <v>0</v>
      </c>
      <c r="AF2284" s="34">
        <v>0</v>
      </c>
      <c r="AG2284" s="34">
        <v>136526</v>
      </c>
      <c r="AH2284" s="34">
        <v>821</v>
      </c>
      <c r="AI2284" s="34">
        <v>31662</v>
      </c>
      <c r="AJ2284" s="34">
        <v>0</v>
      </c>
      <c r="AK2284" s="34">
        <v>0</v>
      </c>
      <c r="AL2284" s="34">
        <v>0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148141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15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15">
      <c r="A2286" s="18" t="s">
        <v>59</v>
      </c>
      <c r="B2286" s="25"/>
      <c r="C2286" s="29"/>
      <c r="D2286" s="34">
        <f t="shared" si="219"/>
        <v>295540</v>
      </c>
      <c r="E2286" s="34">
        <v>4670</v>
      </c>
      <c r="F2286" s="34">
        <v>0</v>
      </c>
      <c r="G2286" s="32">
        <v>0</v>
      </c>
      <c r="H2286" s="32">
        <v>4000</v>
      </c>
      <c r="I2286" s="32">
        <v>0</v>
      </c>
      <c r="J2286" s="32">
        <v>0</v>
      </c>
      <c r="K2286" s="32">
        <v>0</v>
      </c>
      <c r="L2286" s="32">
        <v>0</v>
      </c>
      <c r="M2286" s="32">
        <v>960</v>
      </c>
      <c r="N2286" s="32">
        <v>0</v>
      </c>
      <c r="O2286" s="32">
        <v>3240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6300</v>
      </c>
      <c r="Z2286" s="32">
        <v>0</v>
      </c>
      <c r="AA2286" s="35">
        <v>0</v>
      </c>
      <c r="AB2286" s="34">
        <v>9100</v>
      </c>
      <c r="AC2286" s="34">
        <v>0</v>
      </c>
      <c r="AD2286" s="34">
        <v>11950</v>
      </c>
      <c r="AE2286" s="34">
        <v>0</v>
      </c>
      <c r="AF2286" s="34">
        <v>0</v>
      </c>
      <c r="AG2286" s="34">
        <v>103150</v>
      </c>
      <c r="AH2286" s="34">
        <v>8000</v>
      </c>
      <c r="AI2286" s="34">
        <v>118240</v>
      </c>
      <c r="AJ2286" s="34">
        <v>0</v>
      </c>
      <c r="AK2286" s="34">
        <v>0</v>
      </c>
      <c r="AL2286" s="34">
        <v>23880</v>
      </c>
      <c r="AM2286" s="34">
        <v>0</v>
      </c>
      <c r="AN2286" s="34">
        <v>1050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1000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15">
      <c r="A2287" s="18" t="s">
        <v>60</v>
      </c>
      <c r="B2287" s="25"/>
      <c r="C2287" s="29"/>
      <c r="D2287" s="34">
        <f t="shared" si="219"/>
        <v>1225718</v>
      </c>
      <c r="E2287" s="34">
        <v>0</v>
      </c>
      <c r="F2287" s="34">
        <v>0</v>
      </c>
      <c r="G2287" s="32">
        <v>0</v>
      </c>
      <c r="H2287" s="32">
        <v>604</v>
      </c>
      <c r="I2287" s="32">
        <v>0</v>
      </c>
      <c r="J2287" s="32">
        <v>0</v>
      </c>
      <c r="K2287" s="32">
        <v>0</v>
      </c>
      <c r="L2287" s="32">
        <v>41269</v>
      </c>
      <c r="M2287" s="32">
        <v>401126</v>
      </c>
      <c r="N2287" s="32">
        <v>0</v>
      </c>
      <c r="O2287" s="32">
        <v>410089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44965</v>
      </c>
      <c r="V2287" s="18" t="s">
        <v>60</v>
      </c>
      <c r="W2287" s="25"/>
      <c r="X2287" s="29"/>
      <c r="Y2287" s="34">
        <v>280732</v>
      </c>
      <c r="Z2287" s="32">
        <v>0</v>
      </c>
      <c r="AA2287" s="35">
        <v>0</v>
      </c>
      <c r="AB2287" s="34">
        <v>6407</v>
      </c>
      <c r="AC2287" s="34">
        <v>0</v>
      </c>
      <c r="AD2287" s="34">
        <v>14710</v>
      </c>
      <c r="AE2287" s="34">
        <v>0</v>
      </c>
      <c r="AF2287" s="34">
        <v>0</v>
      </c>
      <c r="AG2287" s="34">
        <v>0</v>
      </c>
      <c r="AH2287" s="34">
        <v>0</v>
      </c>
      <c r="AI2287" s="34">
        <v>17664</v>
      </c>
      <c r="AJ2287" s="34">
        <v>0</v>
      </c>
      <c r="AK2287" s="34">
        <v>0</v>
      </c>
      <c r="AL2287" s="34">
        <v>3920</v>
      </c>
      <c r="AM2287" s="34">
        <v>0</v>
      </c>
      <c r="AN2287" s="34">
        <v>652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3580</v>
      </c>
      <c r="AZ2287" s="15"/>
    </row>
    <row r="2288" spans="1:52" s="16" customFormat="1" ht="14.25" customHeight="1" x14ac:dyDescent="0.15">
      <c r="A2288" s="18" t="s">
        <v>61</v>
      </c>
      <c r="B2288" s="25"/>
      <c r="C2288" s="29"/>
      <c r="D2288" s="34">
        <f t="shared" si="219"/>
        <v>1432088</v>
      </c>
      <c r="E2288" s="34">
        <v>0</v>
      </c>
      <c r="F2288" s="34">
        <v>0</v>
      </c>
      <c r="G2288" s="32">
        <v>0</v>
      </c>
      <c r="H2288" s="32">
        <v>594</v>
      </c>
      <c r="I2288" s="32">
        <v>0</v>
      </c>
      <c r="J2288" s="32">
        <v>0</v>
      </c>
      <c r="K2288" s="32">
        <v>0</v>
      </c>
      <c r="L2288" s="32">
        <v>20005</v>
      </c>
      <c r="M2288" s="32">
        <v>143137</v>
      </c>
      <c r="N2288" s="32">
        <v>107</v>
      </c>
      <c r="O2288" s="32">
        <v>201937</v>
      </c>
      <c r="P2288" s="32">
        <v>0</v>
      </c>
      <c r="Q2288" s="32">
        <v>0</v>
      </c>
      <c r="R2288" s="32">
        <v>0</v>
      </c>
      <c r="S2288" s="32">
        <v>0</v>
      </c>
      <c r="T2288" s="32">
        <v>292</v>
      </c>
      <c r="U2288" s="33">
        <v>300</v>
      </c>
      <c r="V2288" s="18" t="s">
        <v>61</v>
      </c>
      <c r="W2288" s="25"/>
      <c r="X2288" s="29"/>
      <c r="Y2288" s="34">
        <v>736546</v>
      </c>
      <c r="Z2288" s="32">
        <v>0</v>
      </c>
      <c r="AA2288" s="35">
        <v>0</v>
      </c>
      <c r="AB2288" s="34">
        <v>33841</v>
      </c>
      <c r="AC2288" s="34">
        <v>30750</v>
      </c>
      <c r="AD2288" s="34">
        <v>61561</v>
      </c>
      <c r="AE2288" s="34">
        <v>0</v>
      </c>
      <c r="AF2288" s="34">
        <v>0</v>
      </c>
      <c r="AG2288" s="34">
        <v>69348</v>
      </c>
      <c r="AH2288" s="34">
        <v>149</v>
      </c>
      <c r="AI2288" s="34">
        <v>17576</v>
      </c>
      <c r="AJ2288" s="34">
        <v>91</v>
      </c>
      <c r="AK2288" s="34">
        <v>8324</v>
      </c>
      <c r="AL2288" s="34">
        <v>45501</v>
      </c>
      <c r="AM2288" s="34">
        <v>83</v>
      </c>
      <c r="AN2288" s="34">
        <v>61882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0</v>
      </c>
      <c r="AV2288" s="34">
        <v>64</v>
      </c>
      <c r="AW2288" s="34">
        <v>0</v>
      </c>
      <c r="AX2288" s="34">
        <v>0</v>
      </c>
      <c r="AY2288" s="33">
        <v>0</v>
      </c>
      <c r="AZ2288" s="15"/>
    </row>
    <row r="2289" spans="1:52" s="16" customFormat="1" ht="14.25" customHeight="1" x14ac:dyDescent="0.15">
      <c r="A2289" s="18" t="s">
        <v>62</v>
      </c>
      <c r="B2289" s="25"/>
      <c r="C2289" s="29"/>
      <c r="D2289" s="34">
        <f t="shared" si="219"/>
        <v>358853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9165</v>
      </c>
      <c r="M2289" s="32">
        <v>186099</v>
      </c>
      <c r="N2289" s="32">
        <v>5500</v>
      </c>
      <c r="O2289" s="32">
        <v>2570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36600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34112</v>
      </c>
      <c r="AC2289" s="34">
        <v>0</v>
      </c>
      <c r="AD2289" s="34">
        <v>26560</v>
      </c>
      <c r="AE2289" s="34">
        <v>0</v>
      </c>
      <c r="AF2289" s="34">
        <v>0</v>
      </c>
      <c r="AG2289" s="34">
        <v>10697</v>
      </c>
      <c r="AH2289" s="34">
        <v>0</v>
      </c>
      <c r="AI2289" s="34">
        <v>47550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15">
      <c r="A2290" s="18" t="s">
        <v>63</v>
      </c>
      <c r="B2290" s="25"/>
      <c r="C2290" s="29"/>
      <c r="D2290" s="34">
        <f t="shared" si="219"/>
        <v>56700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1700</v>
      </c>
      <c r="AH2290" s="34">
        <v>0</v>
      </c>
      <c r="AI2290" s="34">
        <v>55000</v>
      </c>
      <c r="AJ2290" s="34">
        <v>0</v>
      </c>
      <c r="AK2290" s="34">
        <v>0</v>
      </c>
      <c r="AL2290" s="34">
        <v>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15">
      <c r="A2291" s="18" t="s">
        <v>64</v>
      </c>
      <c r="B2291" s="25"/>
      <c r="C2291" s="29"/>
      <c r="D2291" s="34">
        <f t="shared" si="219"/>
        <v>3163680</v>
      </c>
      <c r="E2291" s="34">
        <v>0</v>
      </c>
      <c r="F2291" s="34">
        <v>158</v>
      </c>
      <c r="G2291" s="32">
        <v>0</v>
      </c>
      <c r="H2291" s="32">
        <v>1151</v>
      </c>
      <c r="I2291" s="32">
        <v>0</v>
      </c>
      <c r="J2291" s="32">
        <v>0</v>
      </c>
      <c r="K2291" s="32">
        <v>0</v>
      </c>
      <c r="L2291" s="32">
        <v>10705</v>
      </c>
      <c r="M2291" s="32">
        <v>327440</v>
      </c>
      <c r="N2291" s="32">
        <v>820</v>
      </c>
      <c r="O2291" s="32">
        <v>127572</v>
      </c>
      <c r="P2291" s="32">
        <v>0</v>
      </c>
      <c r="Q2291" s="32">
        <v>0</v>
      </c>
      <c r="R2291" s="32">
        <v>790</v>
      </c>
      <c r="S2291" s="32">
        <v>0</v>
      </c>
      <c r="T2291" s="32">
        <v>0</v>
      </c>
      <c r="U2291" s="33">
        <v>53793</v>
      </c>
      <c r="V2291" s="18" t="s">
        <v>64</v>
      </c>
      <c r="W2291" s="25"/>
      <c r="X2291" s="29"/>
      <c r="Y2291" s="34">
        <v>353022</v>
      </c>
      <c r="Z2291" s="32">
        <v>0</v>
      </c>
      <c r="AA2291" s="35">
        <v>0</v>
      </c>
      <c r="AB2291" s="34">
        <v>720681</v>
      </c>
      <c r="AC2291" s="34">
        <v>5626</v>
      </c>
      <c r="AD2291" s="34">
        <v>315192</v>
      </c>
      <c r="AE2291" s="34">
        <v>0</v>
      </c>
      <c r="AF2291" s="34">
        <v>0</v>
      </c>
      <c r="AG2291" s="34">
        <v>848878</v>
      </c>
      <c r="AH2291" s="34">
        <v>0</v>
      </c>
      <c r="AI2291" s="34">
        <v>206807</v>
      </c>
      <c r="AJ2291" s="34">
        <v>0</v>
      </c>
      <c r="AK2291" s="34">
        <v>1580</v>
      </c>
      <c r="AL2291" s="34">
        <v>157369</v>
      </c>
      <c r="AM2291" s="34">
        <v>0</v>
      </c>
      <c r="AN2291" s="34">
        <v>1501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24884</v>
      </c>
      <c r="AV2291" s="34">
        <v>711</v>
      </c>
      <c r="AW2291" s="34">
        <v>0</v>
      </c>
      <c r="AX2291" s="34">
        <v>0</v>
      </c>
      <c r="AY2291" s="33">
        <v>5000</v>
      </c>
      <c r="AZ2291" s="15"/>
    </row>
    <row r="2292" spans="1:52" s="16" customFormat="1" ht="14.25" customHeight="1" x14ac:dyDescent="0.15">
      <c r="A2292" s="18" t="s">
        <v>65</v>
      </c>
      <c r="B2292" s="25"/>
      <c r="C2292" s="29"/>
      <c r="D2292" s="34">
        <f t="shared" si="219"/>
        <v>1145142</v>
      </c>
      <c r="E2292" s="34">
        <v>0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12746</v>
      </c>
      <c r="M2292" s="32">
        <v>44670</v>
      </c>
      <c r="N2292" s="32">
        <v>0</v>
      </c>
      <c r="O2292" s="32">
        <v>26252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38493</v>
      </c>
      <c r="V2292" s="18" t="s">
        <v>65</v>
      </c>
      <c r="W2292" s="25"/>
      <c r="X2292" s="29"/>
      <c r="Y2292" s="34">
        <v>232103</v>
      </c>
      <c r="Z2292" s="32">
        <v>0</v>
      </c>
      <c r="AA2292" s="35">
        <v>0</v>
      </c>
      <c r="AB2292" s="34">
        <v>278443</v>
      </c>
      <c r="AC2292" s="34">
        <v>10570</v>
      </c>
      <c r="AD2292" s="34">
        <v>102508</v>
      </c>
      <c r="AE2292" s="34">
        <v>0</v>
      </c>
      <c r="AF2292" s="34">
        <v>0</v>
      </c>
      <c r="AG2292" s="34">
        <v>99457</v>
      </c>
      <c r="AH2292" s="34">
        <v>981</v>
      </c>
      <c r="AI2292" s="34">
        <v>190135</v>
      </c>
      <c r="AJ2292" s="34">
        <v>0</v>
      </c>
      <c r="AK2292" s="34">
        <v>8543</v>
      </c>
      <c r="AL2292" s="34">
        <v>64753</v>
      </c>
      <c r="AM2292" s="34">
        <v>0</v>
      </c>
      <c r="AN2292" s="34">
        <v>3362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32126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15">
      <c r="A2293" s="18" t="s">
        <v>66</v>
      </c>
      <c r="B2293" s="25"/>
      <c r="C2293" s="29"/>
      <c r="D2293" s="34">
        <f t="shared" si="219"/>
        <v>990673</v>
      </c>
      <c r="E2293" s="34">
        <v>0</v>
      </c>
      <c r="F2293" s="34">
        <v>0</v>
      </c>
      <c r="G2293" s="32">
        <v>0</v>
      </c>
      <c r="H2293" s="32">
        <v>4540</v>
      </c>
      <c r="I2293" s="32">
        <v>0</v>
      </c>
      <c r="J2293" s="32">
        <v>0</v>
      </c>
      <c r="K2293" s="32">
        <v>0</v>
      </c>
      <c r="L2293" s="32">
        <v>37064</v>
      </c>
      <c r="M2293" s="32">
        <v>49316</v>
      </c>
      <c r="N2293" s="32">
        <v>0</v>
      </c>
      <c r="O2293" s="32">
        <v>33668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9163</v>
      </c>
      <c r="V2293" s="18" t="s">
        <v>66</v>
      </c>
      <c r="W2293" s="25"/>
      <c r="X2293" s="29"/>
      <c r="Y2293" s="34">
        <v>32078</v>
      </c>
      <c r="Z2293" s="32">
        <v>0</v>
      </c>
      <c r="AA2293" s="35">
        <v>0</v>
      </c>
      <c r="AB2293" s="34">
        <v>119995</v>
      </c>
      <c r="AC2293" s="34">
        <v>0</v>
      </c>
      <c r="AD2293" s="34">
        <v>0</v>
      </c>
      <c r="AE2293" s="34">
        <v>0</v>
      </c>
      <c r="AF2293" s="34">
        <v>0</v>
      </c>
      <c r="AG2293" s="34">
        <v>608252</v>
      </c>
      <c r="AH2293" s="34">
        <v>0</v>
      </c>
      <c r="AI2293" s="34">
        <v>50313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46284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15">
      <c r="A2294" s="18" t="s">
        <v>67</v>
      </c>
      <c r="B2294" s="25"/>
      <c r="C2294" s="29"/>
      <c r="D2294" s="34">
        <f t="shared" si="219"/>
        <v>304090</v>
      </c>
      <c r="E2294" s="34">
        <v>0</v>
      </c>
      <c r="F2294" s="34">
        <v>0</v>
      </c>
      <c r="G2294" s="32">
        <v>0</v>
      </c>
      <c r="H2294" s="32">
        <v>972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2743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4611</v>
      </c>
      <c r="Z2294" s="32">
        <v>0</v>
      </c>
      <c r="AA2294" s="35">
        <v>0</v>
      </c>
      <c r="AB2294" s="34">
        <v>30984</v>
      </c>
      <c r="AC2294" s="34">
        <v>0</v>
      </c>
      <c r="AD2294" s="34">
        <v>13960</v>
      </c>
      <c r="AE2294" s="34">
        <v>0</v>
      </c>
      <c r="AF2294" s="34">
        <v>0</v>
      </c>
      <c r="AG2294" s="34">
        <v>114882</v>
      </c>
      <c r="AH2294" s="34">
        <v>0</v>
      </c>
      <c r="AI2294" s="34">
        <v>111025</v>
      </c>
      <c r="AJ2294" s="34">
        <v>0</v>
      </c>
      <c r="AK2294" s="34">
        <v>0</v>
      </c>
      <c r="AL2294" s="34">
        <v>9574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15339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15">
      <c r="A2295" s="18" t="s">
        <v>68</v>
      </c>
      <c r="B2295" s="25"/>
      <c r="C2295" s="29"/>
      <c r="D2295" s="34">
        <f t="shared" si="219"/>
        <v>6426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464</v>
      </c>
      <c r="AE2295" s="34">
        <v>0</v>
      </c>
      <c r="AF2295" s="34">
        <v>0</v>
      </c>
      <c r="AG2295" s="34">
        <v>4466</v>
      </c>
      <c r="AH2295" s="34">
        <v>0</v>
      </c>
      <c r="AI2295" s="34">
        <v>1496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0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15">
      <c r="A2296" s="18" t="s">
        <v>69</v>
      </c>
      <c r="B2296" s="25"/>
      <c r="C2296" s="29"/>
      <c r="D2296" s="34">
        <f t="shared" si="219"/>
        <v>897520</v>
      </c>
      <c r="E2296" s="34">
        <v>0</v>
      </c>
      <c r="F2296" s="34">
        <v>0</v>
      </c>
      <c r="G2296" s="32">
        <v>0</v>
      </c>
      <c r="H2296" s="32">
        <v>5000</v>
      </c>
      <c r="I2296" s="32">
        <v>0</v>
      </c>
      <c r="J2296" s="32">
        <v>0</v>
      </c>
      <c r="K2296" s="32">
        <v>0</v>
      </c>
      <c r="L2296" s="32">
        <v>13641</v>
      </c>
      <c r="M2296" s="32">
        <v>33847</v>
      </c>
      <c r="N2296" s="32">
        <v>0</v>
      </c>
      <c r="O2296" s="32">
        <v>27255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83400</v>
      </c>
      <c r="V2296" s="18" t="s">
        <v>69</v>
      </c>
      <c r="W2296" s="25"/>
      <c r="X2296" s="29"/>
      <c r="Y2296" s="34">
        <v>91121</v>
      </c>
      <c r="Z2296" s="32">
        <v>0</v>
      </c>
      <c r="AA2296" s="35">
        <v>0</v>
      </c>
      <c r="AB2296" s="34">
        <v>93292</v>
      </c>
      <c r="AC2296" s="34">
        <v>12</v>
      </c>
      <c r="AD2296" s="34">
        <v>10325</v>
      </c>
      <c r="AE2296" s="34">
        <v>0</v>
      </c>
      <c r="AF2296" s="34">
        <v>0</v>
      </c>
      <c r="AG2296" s="34">
        <v>7330</v>
      </c>
      <c r="AH2296" s="34">
        <v>19713</v>
      </c>
      <c r="AI2296" s="34">
        <v>150200</v>
      </c>
      <c r="AJ2296" s="34">
        <v>0</v>
      </c>
      <c r="AK2296" s="34">
        <v>8155</v>
      </c>
      <c r="AL2296" s="34">
        <v>228928</v>
      </c>
      <c r="AM2296" s="34">
        <v>0</v>
      </c>
      <c r="AN2296" s="34">
        <v>0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125301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15">
      <c r="A2297" s="18" t="s">
        <v>70</v>
      </c>
      <c r="B2297" s="25"/>
      <c r="C2297" s="29"/>
      <c r="D2297" s="34">
        <f t="shared" si="219"/>
        <v>200095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10440</v>
      </c>
      <c r="N2297" s="32">
        <v>0</v>
      </c>
      <c r="O2297" s="32">
        <v>315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80230</v>
      </c>
      <c r="V2297" s="18" t="s">
        <v>70</v>
      </c>
      <c r="W2297" s="25"/>
      <c r="X2297" s="29"/>
      <c r="Y2297" s="34">
        <v>5510</v>
      </c>
      <c r="Z2297" s="32">
        <v>0</v>
      </c>
      <c r="AA2297" s="35">
        <v>0</v>
      </c>
      <c r="AB2297" s="34">
        <v>35520</v>
      </c>
      <c r="AC2297" s="34">
        <v>0</v>
      </c>
      <c r="AD2297" s="34">
        <v>0</v>
      </c>
      <c r="AE2297" s="34">
        <v>0</v>
      </c>
      <c r="AF2297" s="34">
        <v>0</v>
      </c>
      <c r="AG2297" s="34">
        <v>950</v>
      </c>
      <c r="AH2297" s="34">
        <v>0</v>
      </c>
      <c r="AI2297" s="34">
        <v>44830</v>
      </c>
      <c r="AJ2297" s="34">
        <v>0</v>
      </c>
      <c r="AK2297" s="34">
        <v>0</v>
      </c>
      <c r="AL2297" s="34">
        <v>16710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5590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15">
      <c r="A2298" s="18" t="s">
        <v>71</v>
      </c>
      <c r="B2298" s="25"/>
      <c r="C2298" s="29"/>
      <c r="D2298" s="34">
        <f t="shared" si="219"/>
        <v>769560</v>
      </c>
      <c r="E2298" s="34">
        <v>0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110158</v>
      </c>
      <c r="N2298" s="32">
        <v>0</v>
      </c>
      <c r="O2298" s="32">
        <v>63572</v>
      </c>
      <c r="P2298" s="32">
        <v>15</v>
      </c>
      <c r="Q2298" s="32">
        <v>22</v>
      </c>
      <c r="R2298" s="32">
        <v>1690</v>
      </c>
      <c r="S2298" s="32">
        <v>0</v>
      </c>
      <c r="T2298" s="32">
        <v>0</v>
      </c>
      <c r="U2298" s="33">
        <v>252249</v>
      </c>
      <c r="V2298" s="18" t="s">
        <v>71</v>
      </c>
      <c r="W2298" s="25"/>
      <c r="X2298" s="29"/>
      <c r="Y2298" s="34">
        <v>128989</v>
      </c>
      <c r="Z2298" s="32">
        <v>0</v>
      </c>
      <c r="AA2298" s="35">
        <v>0</v>
      </c>
      <c r="AB2298" s="34">
        <v>502</v>
      </c>
      <c r="AC2298" s="34">
        <v>0</v>
      </c>
      <c r="AD2298" s="34">
        <v>0</v>
      </c>
      <c r="AE2298" s="34">
        <v>0</v>
      </c>
      <c r="AF2298" s="34">
        <v>0</v>
      </c>
      <c r="AG2298" s="34">
        <v>17680</v>
      </c>
      <c r="AH2298" s="34">
        <v>0</v>
      </c>
      <c r="AI2298" s="34">
        <v>30464</v>
      </c>
      <c r="AJ2298" s="34">
        <v>0</v>
      </c>
      <c r="AK2298" s="34">
        <v>0</v>
      </c>
      <c r="AL2298" s="34">
        <v>50109</v>
      </c>
      <c r="AM2298" s="34">
        <v>0</v>
      </c>
      <c r="AN2298" s="34">
        <v>0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112110</v>
      </c>
      <c r="AV2298" s="34">
        <v>0</v>
      </c>
      <c r="AW2298" s="34">
        <v>0</v>
      </c>
      <c r="AX2298" s="34">
        <v>2000</v>
      </c>
      <c r="AY2298" s="33">
        <v>0</v>
      </c>
      <c r="AZ2298" s="15"/>
    </row>
    <row r="2299" spans="1:52" s="16" customFormat="1" ht="14.25" customHeight="1" x14ac:dyDescent="0.15">
      <c r="A2299" s="18" t="s">
        <v>72</v>
      </c>
      <c r="B2299" s="25"/>
      <c r="C2299" s="29"/>
      <c r="D2299" s="34">
        <f t="shared" si="219"/>
        <v>246868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1400</v>
      </c>
      <c r="P2299" s="32">
        <v>0</v>
      </c>
      <c r="Q2299" s="32">
        <v>0</v>
      </c>
      <c r="R2299" s="32">
        <v>0</v>
      </c>
      <c r="S2299" s="32">
        <v>0</v>
      </c>
      <c r="T2299" s="32">
        <v>1000</v>
      </c>
      <c r="U2299" s="33">
        <v>0</v>
      </c>
      <c r="V2299" s="18" t="s">
        <v>72</v>
      </c>
      <c r="W2299" s="25"/>
      <c r="X2299" s="29"/>
      <c r="Y2299" s="34">
        <v>4320</v>
      </c>
      <c r="Z2299" s="32">
        <v>0</v>
      </c>
      <c r="AA2299" s="35">
        <v>0</v>
      </c>
      <c r="AB2299" s="34">
        <v>83005</v>
      </c>
      <c r="AC2299" s="34">
        <v>0</v>
      </c>
      <c r="AD2299" s="34">
        <v>58855</v>
      </c>
      <c r="AE2299" s="34">
        <v>0</v>
      </c>
      <c r="AF2299" s="34">
        <v>0</v>
      </c>
      <c r="AG2299" s="34">
        <v>59231</v>
      </c>
      <c r="AH2299" s="34">
        <v>0</v>
      </c>
      <c r="AI2299" s="34">
        <v>11455</v>
      </c>
      <c r="AJ2299" s="34">
        <v>0</v>
      </c>
      <c r="AK2299" s="34">
        <v>0</v>
      </c>
      <c r="AL2299" s="34">
        <v>17202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10400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15">
      <c r="A2300" s="18" t="s">
        <v>73</v>
      </c>
      <c r="B2300" s="25"/>
      <c r="C2300" s="29"/>
      <c r="D2300" s="34">
        <f t="shared" si="219"/>
        <v>705439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48547</v>
      </c>
      <c r="N2300" s="32">
        <v>0</v>
      </c>
      <c r="O2300" s="32">
        <v>1108</v>
      </c>
      <c r="P2300" s="32">
        <v>1800</v>
      </c>
      <c r="Q2300" s="32">
        <v>0</v>
      </c>
      <c r="R2300" s="32">
        <v>0</v>
      </c>
      <c r="S2300" s="32">
        <v>0</v>
      </c>
      <c r="T2300" s="32">
        <v>0</v>
      </c>
      <c r="U2300" s="33">
        <v>79695</v>
      </c>
      <c r="V2300" s="18" t="s">
        <v>73</v>
      </c>
      <c r="W2300" s="25"/>
      <c r="X2300" s="29"/>
      <c r="Y2300" s="34">
        <v>160021</v>
      </c>
      <c r="Z2300" s="32">
        <v>0</v>
      </c>
      <c r="AA2300" s="35">
        <v>0</v>
      </c>
      <c r="AB2300" s="34">
        <v>238211</v>
      </c>
      <c r="AC2300" s="34">
        <v>0</v>
      </c>
      <c r="AD2300" s="34">
        <v>5786</v>
      </c>
      <c r="AE2300" s="34">
        <v>0</v>
      </c>
      <c r="AF2300" s="34">
        <v>0</v>
      </c>
      <c r="AG2300" s="34">
        <v>29749</v>
      </c>
      <c r="AH2300" s="34">
        <v>19370</v>
      </c>
      <c r="AI2300" s="34">
        <v>28516</v>
      </c>
      <c r="AJ2300" s="34">
        <v>0</v>
      </c>
      <c r="AK2300" s="34">
        <v>0</v>
      </c>
      <c r="AL2300" s="34">
        <v>80335</v>
      </c>
      <c r="AM2300" s="34">
        <v>0</v>
      </c>
      <c r="AN2300" s="34">
        <v>3041</v>
      </c>
      <c r="AO2300" s="34">
        <v>0</v>
      </c>
      <c r="AP2300" s="33">
        <v>5000</v>
      </c>
      <c r="AQ2300" s="18" t="s">
        <v>73</v>
      </c>
      <c r="AR2300" s="25"/>
      <c r="AS2300" s="18"/>
      <c r="AT2300" s="34">
        <v>0</v>
      </c>
      <c r="AU2300" s="34">
        <v>2760</v>
      </c>
      <c r="AV2300" s="34">
        <v>0</v>
      </c>
      <c r="AW2300" s="34">
        <v>1500</v>
      </c>
      <c r="AX2300" s="34">
        <v>0</v>
      </c>
      <c r="AY2300" s="33">
        <v>0</v>
      </c>
      <c r="AZ2300" s="15"/>
    </row>
    <row r="2301" spans="1:52" s="16" customFormat="1" ht="14.25" customHeight="1" x14ac:dyDescent="0.15">
      <c r="A2301" s="18" t="s">
        <v>74</v>
      </c>
      <c r="B2301" s="25"/>
      <c r="C2301" s="29"/>
      <c r="D2301" s="34">
        <f t="shared" si="219"/>
        <v>331262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40790</v>
      </c>
      <c r="M2301" s="32">
        <v>11308</v>
      </c>
      <c r="N2301" s="32">
        <v>0</v>
      </c>
      <c r="O2301" s="32">
        <v>10618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5909</v>
      </c>
      <c r="V2301" s="18" t="s">
        <v>74</v>
      </c>
      <c r="W2301" s="25"/>
      <c r="X2301" s="29"/>
      <c r="Y2301" s="34">
        <v>96544</v>
      </c>
      <c r="Z2301" s="32">
        <v>0</v>
      </c>
      <c r="AA2301" s="35">
        <v>0</v>
      </c>
      <c r="AB2301" s="34">
        <v>75265</v>
      </c>
      <c r="AC2301" s="34">
        <v>0</v>
      </c>
      <c r="AD2301" s="34">
        <v>14943</v>
      </c>
      <c r="AE2301" s="34">
        <v>0</v>
      </c>
      <c r="AF2301" s="34">
        <v>0</v>
      </c>
      <c r="AG2301" s="34">
        <v>25389</v>
      </c>
      <c r="AH2301" s="34">
        <v>0</v>
      </c>
      <c r="AI2301" s="34">
        <v>29805</v>
      </c>
      <c r="AJ2301" s="34">
        <v>0</v>
      </c>
      <c r="AK2301" s="34">
        <v>0</v>
      </c>
      <c r="AL2301" s="34">
        <v>18123</v>
      </c>
      <c r="AM2301" s="34">
        <v>0</v>
      </c>
      <c r="AN2301" s="34">
        <v>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2568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4.25" customHeight="1" x14ac:dyDescent="0.15">
      <c r="A2302" s="18" t="s">
        <v>75</v>
      </c>
      <c r="B2302" s="25"/>
      <c r="C2302" s="29"/>
      <c r="D2302" s="34">
        <f t="shared" si="219"/>
        <v>279068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450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39713</v>
      </c>
      <c r="V2302" s="18" t="s">
        <v>75</v>
      </c>
      <c r="W2302" s="25"/>
      <c r="X2302" s="29"/>
      <c r="Y2302" s="34">
        <v>1529</v>
      </c>
      <c r="Z2302" s="32">
        <v>0</v>
      </c>
      <c r="AA2302" s="35">
        <v>0</v>
      </c>
      <c r="AB2302" s="34">
        <v>75703</v>
      </c>
      <c r="AC2302" s="34">
        <v>0</v>
      </c>
      <c r="AD2302" s="34">
        <v>45431</v>
      </c>
      <c r="AE2302" s="34">
        <v>0</v>
      </c>
      <c r="AF2302" s="34">
        <v>0</v>
      </c>
      <c r="AG2302" s="34">
        <v>77152</v>
      </c>
      <c r="AH2302" s="34">
        <v>0</v>
      </c>
      <c r="AI2302" s="34">
        <v>5840</v>
      </c>
      <c r="AJ2302" s="34">
        <v>0</v>
      </c>
      <c r="AK2302" s="34">
        <v>0</v>
      </c>
      <c r="AL2302" s="34">
        <v>23500</v>
      </c>
      <c r="AM2302" s="34">
        <v>600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9150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15">
      <c r="A2303" s="18" t="s">
        <v>76</v>
      </c>
      <c r="B2303" s="25"/>
      <c r="C2303" s="29"/>
      <c r="D2303" s="34">
        <f t="shared" si="219"/>
        <v>2679842</v>
      </c>
      <c r="E2303" s="34">
        <v>255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73038</v>
      </c>
      <c r="N2303" s="32">
        <v>0</v>
      </c>
      <c r="O2303" s="32">
        <v>2283</v>
      </c>
      <c r="P2303" s="32">
        <v>506</v>
      </c>
      <c r="Q2303" s="32">
        <v>0</v>
      </c>
      <c r="R2303" s="32">
        <v>0</v>
      </c>
      <c r="S2303" s="32">
        <v>0</v>
      </c>
      <c r="T2303" s="32">
        <v>0</v>
      </c>
      <c r="U2303" s="33">
        <v>14397</v>
      </c>
      <c r="V2303" s="18" t="s">
        <v>76</v>
      </c>
      <c r="W2303" s="25"/>
      <c r="X2303" s="29"/>
      <c r="Y2303" s="34">
        <v>47269</v>
      </c>
      <c r="Z2303" s="32">
        <v>0</v>
      </c>
      <c r="AA2303" s="35">
        <v>0</v>
      </c>
      <c r="AB2303" s="34">
        <v>77955</v>
      </c>
      <c r="AC2303" s="34">
        <v>22290</v>
      </c>
      <c r="AD2303" s="34">
        <v>38781</v>
      </c>
      <c r="AE2303" s="34">
        <v>0</v>
      </c>
      <c r="AF2303" s="34">
        <v>0</v>
      </c>
      <c r="AG2303" s="34">
        <v>653618</v>
      </c>
      <c r="AH2303" s="34">
        <v>2107</v>
      </c>
      <c r="AI2303" s="34">
        <v>847214</v>
      </c>
      <c r="AJ2303" s="34">
        <v>0</v>
      </c>
      <c r="AK2303" s="34">
        <v>16481</v>
      </c>
      <c r="AL2303" s="34">
        <v>359962</v>
      </c>
      <c r="AM2303" s="34">
        <v>0</v>
      </c>
      <c r="AN2303" s="34">
        <v>37276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486410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15">
      <c r="A2304" s="18" t="s">
        <v>77</v>
      </c>
      <c r="B2304" s="25"/>
      <c r="C2304" s="29"/>
      <c r="D2304" s="34">
        <f t="shared" si="219"/>
        <v>131917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500</v>
      </c>
      <c r="Z2304" s="32">
        <v>0</v>
      </c>
      <c r="AA2304" s="35">
        <v>0</v>
      </c>
      <c r="AB2304" s="34">
        <v>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703</v>
      </c>
      <c r="AH2304" s="34">
        <v>0</v>
      </c>
      <c r="AI2304" s="34">
        <v>78511</v>
      </c>
      <c r="AJ2304" s="34">
        <v>0</v>
      </c>
      <c r="AK2304" s="34">
        <v>0</v>
      </c>
      <c r="AL2304" s="34">
        <v>3350</v>
      </c>
      <c r="AM2304" s="34">
        <v>0</v>
      </c>
      <c r="AN2304" s="34">
        <v>0</v>
      </c>
      <c r="AO2304" s="34">
        <v>20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48595</v>
      </c>
      <c r="AV2304" s="34">
        <v>0</v>
      </c>
      <c r="AW2304" s="34">
        <v>0</v>
      </c>
      <c r="AX2304" s="34">
        <v>0</v>
      </c>
      <c r="AY2304" s="33">
        <v>238</v>
      </c>
      <c r="AZ2304" s="15"/>
    </row>
    <row r="2305" spans="1:52" s="16" customFormat="1" ht="14.25" customHeight="1" x14ac:dyDescent="0.15">
      <c r="A2305" s="18" t="s">
        <v>78</v>
      </c>
      <c r="B2305" s="25"/>
      <c r="C2305" s="29"/>
      <c r="D2305" s="34">
        <f t="shared" si="219"/>
        <v>788230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2000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10130</v>
      </c>
      <c r="V2305" s="18" t="s">
        <v>78</v>
      </c>
      <c r="W2305" s="25"/>
      <c r="X2305" s="29"/>
      <c r="Y2305" s="34">
        <v>6650</v>
      </c>
      <c r="Z2305" s="32">
        <v>0</v>
      </c>
      <c r="AA2305" s="35">
        <v>0</v>
      </c>
      <c r="AB2305" s="34">
        <v>72739</v>
      </c>
      <c r="AC2305" s="34">
        <v>0</v>
      </c>
      <c r="AD2305" s="34">
        <v>21776</v>
      </c>
      <c r="AE2305" s="34">
        <v>0</v>
      </c>
      <c r="AF2305" s="34">
        <v>0</v>
      </c>
      <c r="AG2305" s="34">
        <v>193733</v>
      </c>
      <c r="AH2305" s="34">
        <v>0</v>
      </c>
      <c r="AI2305" s="34">
        <v>220868</v>
      </c>
      <c r="AJ2305" s="34">
        <v>0</v>
      </c>
      <c r="AK2305" s="34">
        <v>0</v>
      </c>
      <c r="AL2305" s="34">
        <v>63583</v>
      </c>
      <c r="AM2305" s="34">
        <v>0</v>
      </c>
      <c r="AN2305" s="34">
        <v>587</v>
      </c>
      <c r="AO2305" s="34">
        <v>0</v>
      </c>
      <c r="AP2305" s="33">
        <v>13800</v>
      </c>
      <c r="AQ2305" s="18" t="s">
        <v>78</v>
      </c>
      <c r="AR2305" s="25"/>
      <c r="AS2305" s="18"/>
      <c r="AT2305" s="34">
        <v>728</v>
      </c>
      <c r="AU2305" s="34">
        <v>181636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15">
      <c r="A2306" s="18" t="s">
        <v>79</v>
      </c>
      <c r="B2306" s="25"/>
      <c r="C2306" s="29"/>
      <c r="D2306" s="34">
        <f t="shared" si="219"/>
        <v>320994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1422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291</v>
      </c>
      <c r="V2306" s="18" t="s">
        <v>79</v>
      </c>
      <c r="W2306" s="25"/>
      <c r="X2306" s="29"/>
      <c r="Y2306" s="34">
        <v>2083</v>
      </c>
      <c r="Z2306" s="32">
        <v>0</v>
      </c>
      <c r="AA2306" s="35">
        <v>0</v>
      </c>
      <c r="AB2306" s="34">
        <v>43071</v>
      </c>
      <c r="AC2306" s="34">
        <v>0</v>
      </c>
      <c r="AD2306" s="34">
        <v>8583</v>
      </c>
      <c r="AE2306" s="34">
        <v>0</v>
      </c>
      <c r="AF2306" s="34">
        <v>0</v>
      </c>
      <c r="AG2306" s="34">
        <v>45362</v>
      </c>
      <c r="AH2306" s="34">
        <v>315</v>
      </c>
      <c r="AI2306" s="34">
        <v>154501</v>
      </c>
      <c r="AJ2306" s="34">
        <v>0</v>
      </c>
      <c r="AK2306" s="34">
        <v>0</v>
      </c>
      <c r="AL2306" s="34">
        <v>50273</v>
      </c>
      <c r="AM2306" s="34">
        <v>0</v>
      </c>
      <c r="AN2306" s="34">
        <v>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15093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15">
      <c r="A2307" s="18" t="s">
        <v>80</v>
      </c>
      <c r="B2307" s="25"/>
      <c r="C2307" s="29"/>
      <c r="D2307" s="34">
        <f t="shared" si="219"/>
        <v>117661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0</v>
      </c>
      <c r="AC2307" s="34">
        <v>0</v>
      </c>
      <c r="AD2307" s="34">
        <v>0</v>
      </c>
      <c r="AE2307" s="34">
        <v>0</v>
      </c>
      <c r="AF2307" s="34">
        <v>0</v>
      </c>
      <c r="AG2307" s="34">
        <v>22993</v>
      </c>
      <c r="AH2307" s="34">
        <v>0</v>
      </c>
      <c r="AI2307" s="34">
        <v>66153</v>
      </c>
      <c r="AJ2307" s="34">
        <v>0</v>
      </c>
      <c r="AK2307" s="34">
        <v>0</v>
      </c>
      <c r="AL2307" s="34">
        <v>24970</v>
      </c>
      <c r="AM2307" s="34">
        <v>0</v>
      </c>
      <c r="AN2307" s="34">
        <v>3545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15">
      <c r="A2308" s="18" t="s">
        <v>81</v>
      </c>
      <c r="B2308" s="25"/>
      <c r="C2308" s="29"/>
      <c r="D2308" s="34">
        <f t="shared" si="219"/>
        <v>223969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23030</v>
      </c>
      <c r="AC2308" s="34">
        <v>0</v>
      </c>
      <c r="AD2308" s="34">
        <v>12199</v>
      </c>
      <c r="AE2308" s="34">
        <v>0</v>
      </c>
      <c r="AF2308" s="34">
        <v>0</v>
      </c>
      <c r="AG2308" s="34">
        <v>88096</v>
      </c>
      <c r="AH2308" s="34">
        <v>0</v>
      </c>
      <c r="AI2308" s="34">
        <v>12740</v>
      </c>
      <c r="AJ2308" s="34">
        <v>0</v>
      </c>
      <c r="AK2308" s="34">
        <v>0</v>
      </c>
      <c r="AL2308" s="34">
        <v>53403</v>
      </c>
      <c r="AM2308" s="34">
        <v>0</v>
      </c>
      <c r="AN2308" s="34">
        <v>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34501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15">
      <c r="A2309" s="18" t="s">
        <v>82</v>
      </c>
      <c r="B2309" s="25"/>
      <c r="C2309" s="29"/>
      <c r="D2309" s="34">
        <f t="shared" si="219"/>
        <v>337035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15091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14574</v>
      </c>
      <c r="V2309" s="18" t="s">
        <v>82</v>
      </c>
      <c r="W2309" s="25"/>
      <c r="X2309" s="29"/>
      <c r="Y2309" s="34">
        <v>0</v>
      </c>
      <c r="Z2309" s="32">
        <v>0</v>
      </c>
      <c r="AA2309" s="35">
        <v>0</v>
      </c>
      <c r="AB2309" s="34">
        <v>10621</v>
      </c>
      <c r="AC2309" s="34">
        <v>0</v>
      </c>
      <c r="AD2309" s="34">
        <v>20587</v>
      </c>
      <c r="AE2309" s="34">
        <v>0</v>
      </c>
      <c r="AF2309" s="34">
        <v>0</v>
      </c>
      <c r="AG2309" s="34">
        <v>140666</v>
      </c>
      <c r="AH2309" s="34">
        <v>0</v>
      </c>
      <c r="AI2309" s="34">
        <v>29558</v>
      </c>
      <c r="AJ2309" s="34">
        <v>0</v>
      </c>
      <c r="AK2309" s="34">
        <v>0</v>
      </c>
      <c r="AL2309" s="34">
        <v>82781</v>
      </c>
      <c r="AM2309" s="34">
        <v>0</v>
      </c>
      <c r="AN2309" s="34">
        <v>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22328</v>
      </c>
      <c r="AV2309" s="34">
        <v>0</v>
      </c>
      <c r="AW2309" s="34">
        <v>828</v>
      </c>
      <c r="AX2309" s="34">
        <v>0</v>
      </c>
      <c r="AY2309" s="33">
        <v>1</v>
      </c>
      <c r="AZ2309" s="15"/>
    </row>
    <row r="2310" spans="1:52" s="64" customFormat="1" ht="14.25" customHeight="1" x14ac:dyDescent="0.15">
      <c r="A2310" s="52" t="s">
        <v>83</v>
      </c>
      <c r="B2310" s="53"/>
      <c r="C2310" s="54"/>
      <c r="D2310" s="50">
        <f t="shared" si="219"/>
        <v>946834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90046</v>
      </c>
      <c r="N2310" s="51">
        <v>4859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68945</v>
      </c>
      <c r="V2310" s="52" t="s">
        <v>83</v>
      </c>
      <c r="W2310" s="53"/>
      <c r="X2310" s="54"/>
      <c r="Y2310" s="50">
        <v>33876</v>
      </c>
      <c r="Z2310" s="51">
        <v>0</v>
      </c>
      <c r="AA2310" s="55">
        <v>0</v>
      </c>
      <c r="AB2310" s="50">
        <v>108</v>
      </c>
      <c r="AC2310" s="50">
        <v>27</v>
      </c>
      <c r="AD2310" s="50">
        <v>0</v>
      </c>
      <c r="AE2310" s="50">
        <v>0</v>
      </c>
      <c r="AF2310" s="50">
        <v>0</v>
      </c>
      <c r="AG2310" s="50">
        <v>98091</v>
      </c>
      <c r="AH2310" s="50">
        <v>0</v>
      </c>
      <c r="AI2310" s="50">
        <v>2421</v>
      </c>
      <c r="AJ2310" s="50">
        <v>0</v>
      </c>
      <c r="AK2310" s="50">
        <v>0</v>
      </c>
      <c r="AL2310" s="50">
        <v>131718</v>
      </c>
      <c r="AM2310" s="50">
        <v>0</v>
      </c>
      <c r="AN2310" s="50">
        <v>1337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89066</v>
      </c>
      <c r="AV2310" s="50">
        <v>0</v>
      </c>
      <c r="AW2310" s="50">
        <v>21</v>
      </c>
      <c r="AX2310" s="50">
        <v>426319</v>
      </c>
      <c r="AY2310" s="45">
        <v>0</v>
      </c>
      <c r="AZ2310" s="63"/>
    </row>
    <row r="2311" spans="1:52" s="9" customFormat="1" ht="15.75" customHeight="1" x14ac:dyDescent="0.15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15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15">
      <c r="A2313" s="42" t="s">
        <v>44</v>
      </c>
      <c r="B2313" s="43"/>
      <c r="C2313" s="44"/>
      <c r="D2313" s="66">
        <f>SUM(E2313:AY2313)</f>
        <v>575602</v>
      </c>
      <c r="E2313" s="67">
        <f>SUM(E2314:E2352)</f>
        <v>100579</v>
      </c>
      <c r="F2313" s="67">
        <f t="shared" ref="F2313:U2313" si="220">SUM(F2314:F2352)</f>
        <v>57203</v>
      </c>
      <c r="G2313" s="67">
        <f t="shared" si="220"/>
        <v>0</v>
      </c>
      <c r="H2313" s="67">
        <f t="shared" si="220"/>
        <v>0</v>
      </c>
      <c r="I2313" s="67">
        <f t="shared" si="220"/>
        <v>2038</v>
      </c>
      <c r="J2313" s="67">
        <f t="shared" si="220"/>
        <v>0</v>
      </c>
      <c r="K2313" s="67">
        <f t="shared" si="220"/>
        <v>24000</v>
      </c>
      <c r="L2313" s="67">
        <f t="shared" si="220"/>
        <v>0</v>
      </c>
      <c r="M2313" s="67">
        <f t="shared" si="220"/>
        <v>47300</v>
      </c>
      <c r="N2313" s="67">
        <f t="shared" si="220"/>
        <v>0</v>
      </c>
      <c r="O2313" s="67">
        <f t="shared" si="220"/>
        <v>41400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11361</v>
      </c>
      <c r="Z2313" s="67">
        <f t="shared" si="221"/>
        <v>0</v>
      </c>
      <c r="AA2313" s="67">
        <f t="shared" si="221"/>
        <v>0</v>
      </c>
      <c r="AB2313" s="67">
        <f t="shared" si="221"/>
        <v>112900</v>
      </c>
      <c r="AC2313" s="67">
        <f t="shared" si="221"/>
        <v>110320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8703</v>
      </c>
      <c r="AH2313" s="67">
        <f t="shared" si="221"/>
        <v>0</v>
      </c>
      <c r="AI2313" s="67">
        <f t="shared" si="221"/>
        <v>0</v>
      </c>
      <c r="AJ2313" s="67">
        <f t="shared" si="221"/>
        <v>0</v>
      </c>
      <c r="AK2313" s="67">
        <f t="shared" si="221"/>
        <v>3503</v>
      </c>
      <c r="AL2313" s="67">
        <f t="shared" si="221"/>
        <v>1021</v>
      </c>
      <c r="AM2313" s="67">
        <f t="shared" si="221"/>
        <v>0</v>
      </c>
      <c r="AN2313" s="67">
        <f t="shared" si="221"/>
        <v>44672</v>
      </c>
      <c r="AO2313" s="67">
        <f t="shared" si="221"/>
        <v>501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10101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15">
      <c r="A2314" s="18" t="s">
        <v>45</v>
      </c>
      <c r="B2314" s="25"/>
      <c r="C2314" s="29"/>
      <c r="D2314" s="34">
        <f t="shared" ref="D2314:D2352" si="223">SUM(E2314:AY2314)</f>
        <v>188637</v>
      </c>
      <c r="E2314" s="34">
        <v>98534</v>
      </c>
      <c r="F2314" s="34">
        <v>39103</v>
      </c>
      <c r="G2314" s="32">
        <v>0</v>
      </c>
      <c r="H2314" s="32">
        <v>0</v>
      </c>
      <c r="I2314" s="32">
        <v>0</v>
      </c>
      <c r="J2314" s="32">
        <v>0</v>
      </c>
      <c r="K2314" s="32">
        <v>24000</v>
      </c>
      <c r="L2314" s="32">
        <v>0</v>
      </c>
      <c r="M2314" s="32">
        <v>0</v>
      </c>
      <c r="N2314" s="32">
        <v>0</v>
      </c>
      <c r="O2314" s="32">
        <v>27000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15">
      <c r="A2315" s="18" t="s">
        <v>46</v>
      </c>
      <c r="B2315" s="25"/>
      <c r="C2315" s="29"/>
      <c r="D2315" s="34">
        <f t="shared" si="223"/>
        <v>2038</v>
      </c>
      <c r="E2315" s="34">
        <v>0</v>
      </c>
      <c r="F2315" s="34">
        <v>0</v>
      </c>
      <c r="G2315" s="32">
        <v>0</v>
      </c>
      <c r="H2315" s="32">
        <v>0</v>
      </c>
      <c r="I2315" s="32">
        <v>2038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15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15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15">
      <c r="A2318" s="18" t="s">
        <v>49</v>
      </c>
      <c r="B2318" s="25"/>
      <c r="C2318" s="29"/>
      <c r="D2318" s="34">
        <f t="shared" si="223"/>
        <v>20140</v>
      </c>
      <c r="E2318" s="34">
        <v>2040</v>
      </c>
      <c r="F2318" s="34">
        <v>18100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15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15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15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15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15">
      <c r="A2323" s="18" t="s">
        <v>54</v>
      </c>
      <c r="B2323" s="25"/>
      <c r="C2323" s="29"/>
      <c r="D2323" s="34">
        <f t="shared" si="223"/>
        <v>5</v>
      </c>
      <c r="E2323" s="34">
        <v>5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15">
      <c r="A2324" s="18" t="s">
        <v>55</v>
      </c>
      <c r="B2324" s="25"/>
      <c r="C2324" s="29"/>
      <c r="D2324" s="34">
        <f t="shared" si="223"/>
        <v>0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0</v>
      </c>
      <c r="Z2324" s="32">
        <v>0</v>
      </c>
      <c r="AA2324" s="35">
        <v>0</v>
      </c>
      <c r="AB2324" s="34">
        <v>0</v>
      </c>
      <c r="AC2324" s="34">
        <v>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15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15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15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15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15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15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15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15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15">
      <c r="A2333" s="18" t="s">
        <v>64</v>
      </c>
      <c r="B2333" s="25"/>
      <c r="C2333" s="29"/>
      <c r="D2333" s="34">
        <f t="shared" si="223"/>
        <v>0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0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15">
      <c r="A2334" s="18" t="s">
        <v>65</v>
      </c>
      <c r="B2334" s="25"/>
      <c r="C2334" s="29"/>
      <c r="D2334" s="34">
        <f t="shared" si="223"/>
        <v>195160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47300</v>
      </c>
      <c r="N2334" s="32">
        <v>0</v>
      </c>
      <c r="O2334" s="32">
        <v>14400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10360</v>
      </c>
      <c r="Z2334" s="32">
        <v>0</v>
      </c>
      <c r="AA2334" s="35">
        <v>0</v>
      </c>
      <c r="AB2334" s="34">
        <v>112500</v>
      </c>
      <c r="AC2334" s="34">
        <v>800</v>
      </c>
      <c r="AD2334" s="34">
        <v>0</v>
      </c>
      <c r="AE2334" s="34">
        <v>0</v>
      </c>
      <c r="AF2334" s="34">
        <v>0</v>
      </c>
      <c r="AG2334" s="34">
        <v>4200</v>
      </c>
      <c r="AH2334" s="34">
        <v>0</v>
      </c>
      <c r="AI2334" s="34">
        <v>0</v>
      </c>
      <c r="AJ2334" s="34">
        <v>0</v>
      </c>
      <c r="AK2334" s="34">
        <v>0</v>
      </c>
      <c r="AL2334" s="34">
        <v>0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5600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15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15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15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15">
      <c r="A2338" s="18" t="s">
        <v>69</v>
      </c>
      <c r="B2338" s="25"/>
      <c r="C2338" s="29"/>
      <c r="D2338" s="34">
        <f t="shared" si="223"/>
        <v>15430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1001</v>
      </c>
      <c r="Z2338" s="32">
        <v>0</v>
      </c>
      <c r="AA2338" s="35">
        <v>0</v>
      </c>
      <c r="AB2338" s="34">
        <v>400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4503</v>
      </c>
      <c r="AH2338" s="34">
        <v>0</v>
      </c>
      <c r="AI2338" s="34">
        <v>0</v>
      </c>
      <c r="AJ2338" s="34">
        <v>0</v>
      </c>
      <c r="AK2338" s="34">
        <v>3503</v>
      </c>
      <c r="AL2338" s="34">
        <v>1021</v>
      </c>
      <c r="AM2338" s="34">
        <v>0</v>
      </c>
      <c r="AN2338" s="34">
        <v>0</v>
      </c>
      <c r="AO2338" s="34">
        <v>501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4501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15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15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15">
      <c r="A2341" s="18" t="s">
        <v>72</v>
      </c>
      <c r="B2341" s="25"/>
      <c r="C2341" s="29"/>
      <c r="D2341" s="34">
        <f t="shared" si="223"/>
        <v>66150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66150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15">
      <c r="A2342" s="18" t="s">
        <v>73</v>
      </c>
      <c r="B2342" s="25"/>
      <c r="C2342" s="29"/>
      <c r="D2342" s="34">
        <f t="shared" si="223"/>
        <v>26860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20661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6199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15">
      <c r="A2343" s="18" t="s">
        <v>74</v>
      </c>
      <c r="B2343" s="25"/>
      <c r="C2343" s="29"/>
      <c r="D2343" s="34">
        <f t="shared" si="223"/>
        <v>61182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22709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38473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15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15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15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15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15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15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15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15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15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15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15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15">
      <c r="A2355" s="42" t="s">
        <v>44</v>
      </c>
      <c r="B2355" s="43"/>
      <c r="C2355" s="44"/>
      <c r="D2355" s="66">
        <f>SUM(E2355:AY2355)</f>
        <v>5786833</v>
      </c>
      <c r="E2355" s="67">
        <f>SUM(E2356:E2394)</f>
        <v>106054</v>
      </c>
      <c r="F2355" s="67">
        <f t="shared" ref="F2355:U2355" si="224">SUM(F2356:F2394)</f>
        <v>457007</v>
      </c>
      <c r="G2355" s="67">
        <f t="shared" si="224"/>
        <v>0</v>
      </c>
      <c r="H2355" s="67">
        <f t="shared" si="224"/>
        <v>143012</v>
      </c>
      <c r="I2355" s="67">
        <f t="shared" si="224"/>
        <v>0</v>
      </c>
      <c r="J2355" s="67">
        <f t="shared" si="224"/>
        <v>1</v>
      </c>
      <c r="K2355" s="67">
        <f t="shared" si="224"/>
        <v>0</v>
      </c>
      <c r="L2355" s="67">
        <f t="shared" si="224"/>
        <v>335561</v>
      </c>
      <c r="M2355" s="67">
        <f t="shared" si="224"/>
        <v>978642</v>
      </c>
      <c r="N2355" s="67">
        <f t="shared" si="224"/>
        <v>600</v>
      </c>
      <c r="O2355" s="67">
        <f t="shared" si="224"/>
        <v>462257</v>
      </c>
      <c r="P2355" s="67">
        <f t="shared" si="224"/>
        <v>42604</v>
      </c>
      <c r="Q2355" s="67">
        <f t="shared" si="224"/>
        <v>0</v>
      </c>
      <c r="R2355" s="67">
        <f t="shared" si="224"/>
        <v>51039</v>
      </c>
      <c r="S2355" s="67">
        <f t="shared" si="224"/>
        <v>0</v>
      </c>
      <c r="T2355" s="67">
        <f t="shared" si="224"/>
        <v>1565</v>
      </c>
      <c r="U2355" s="68">
        <f t="shared" si="224"/>
        <v>93568</v>
      </c>
      <c r="V2355" s="42" t="s">
        <v>44</v>
      </c>
      <c r="W2355" s="70"/>
      <c r="X2355" s="71"/>
      <c r="Y2355" s="72">
        <f t="shared" ref="Y2355:AP2355" si="225">SUM(Y2356:Y2394)</f>
        <v>855253</v>
      </c>
      <c r="Z2355" s="67">
        <f t="shared" si="225"/>
        <v>0</v>
      </c>
      <c r="AA2355" s="67">
        <f t="shared" si="225"/>
        <v>0</v>
      </c>
      <c r="AB2355" s="67">
        <f t="shared" si="225"/>
        <v>289170</v>
      </c>
      <c r="AC2355" s="67">
        <f t="shared" si="225"/>
        <v>4218</v>
      </c>
      <c r="AD2355" s="67">
        <f t="shared" si="225"/>
        <v>27115</v>
      </c>
      <c r="AE2355" s="67">
        <f t="shared" si="225"/>
        <v>988</v>
      </c>
      <c r="AF2355" s="67">
        <f t="shared" si="225"/>
        <v>1063</v>
      </c>
      <c r="AG2355" s="67">
        <f t="shared" si="225"/>
        <v>212187</v>
      </c>
      <c r="AH2355" s="67">
        <f t="shared" si="225"/>
        <v>1176</v>
      </c>
      <c r="AI2355" s="67">
        <f t="shared" si="225"/>
        <v>447667</v>
      </c>
      <c r="AJ2355" s="67">
        <f t="shared" si="225"/>
        <v>0</v>
      </c>
      <c r="AK2355" s="67">
        <f t="shared" si="225"/>
        <v>28578</v>
      </c>
      <c r="AL2355" s="67">
        <f t="shared" si="225"/>
        <v>338394</v>
      </c>
      <c r="AM2355" s="67">
        <f t="shared" si="225"/>
        <v>0</v>
      </c>
      <c r="AN2355" s="67">
        <f t="shared" si="225"/>
        <v>7521</v>
      </c>
      <c r="AO2355" s="67">
        <f t="shared" si="225"/>
        <v>295212</v>
      </c>
      <c r="AP2355" s="68">
        <f t="shared" si="225"/>
        <v>81782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522688</v>
      </c>
      <c r="AV2355" s="67">
        <f t="shared" si="226"/>
        <v>0</v>
      </c>
      <c r="AW2355" s="67">
        <f t="shared" si="226"/>
        <v>1304</v>
      </c>
      <c r="AX2355" s="67">
        <f t="shared" si="226"/>
        <v>607</v>
      </c>
      <c r="AY2355" s="73">
        <f t="shared" si="226"/>
        <v>0</v>
      </c>
      <c r="AZ2355" s="15"/>
    </row>
    <row r="2356" spans="1:52" s="16" customFormat="1" ht="14.25" customHeight="1" x14ac:dyDescent="0.15">
      <c r="A2356" s="18" t="s">
        <v>45</v>
      </c>
      <c r="B2356" s="25"/>
      <c r="C2356" s="29"/>
      <c r="D2356" s="34">
        <f t="shared" ref="D2356:D2394" si="227">SUM(E2356:AY2356)</f>
        <v>632379</v>
      </c>
      <c r="E2356" s="34">
        <v>10628</v>
      </c>
      <c r="F2356" s="34">
        <v>449075</v>
      </c>
      <c r="G2356" s="32">
        <v>0</v>
      </c>
      <c r="H2356" s="32">
        <v>114374</v>
      </c>
      <c r="I2356" s="32">
        <v>0</v>
      </c>
      <c r="J2356" s="32">
        <v>0</v>
      </c>
      <c r="K2356" s="32">
        <v>0</v>
      </c>
      <c r="L2356" s="32">
        <v>32426</v>
      </c>
      <c r="M2356" s="32">
        <v>9982</v>
      </c>
      <c r="N2356" s="32">
        <v>0</v>
      </c>
      <c r="O2356" s="32">
        <v>0</v>
      </c>
      <c r="P2356" s="32">
        <v>9272</v>
      </c>
      <c r="Q2356" s="32">
        <v>0</v>
      </c>
      <c r="R2356" s="32">
        <v>0</v>
      </c>
      <c r="S2356" s="32">
        <v>0</v>
      </c>
      <c r="T2356" s="32">
        <v>0</v>
      </c>
      <c r="U2356" s="33">
        <v>5251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1371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15">
      <c r="A2357" s="18" t="s">
        <v>46</v>
      </c>
      <c r="B2357" s="25"/>
      <c r="C2357" s="29"/>
      <c r="D2357" s="34">
        <f t="shared" si="227"/>
        <v>5037</v>
      </c>
      <c r="E2357" s="34">
        <v>0</v>
      </c>
      <c r="F2357" s="34">
        <v>1879</v>
      </c>
      <c r="G2357" s="32">
        <v>0</v>
      </c>
      <c r="H2357" s="32">
        <v>2206</v>
      </c>
      <c r="I2357" s="32">
        <v>0</v>
      </c>
      <c r="J2357" s="32">
        <v>0</v>
      </c>
      <c r="K2357" s="32">
        <v>0</v>
      </c>
      <c r="L2357" s="32">
        <v>200</v>
      </c>
      <c r="M2357" s="32">
        <v>752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15">
      <c r="A2358" s="18" t="s">
        <v>47</v>
      </c>
      <c r="B2358" s="25"/>
      <c r="C2358" s="29"/>
      <c r="D2358" s="34">
        <f t="shared" si="227"/>
        <v>8890</v>
      </c>
      <c r="E2358" s="34">
        <v>0</v>
      </c>
      <c r="F2358" s="34">
        <v>3110</v>
      </c>
      <c r="G2358" s="32">
        <v>0</v>
      </c>
      <c r="H2358" s="32">
        <v>2790</v>
      </c>
      <c r="I2358" s="32">
        <v>0</v>
      </c>
      <c r="J2358" s="32">
        <v>0</v>
      </c>
      <c r="K2358" s="32">
        <v>0</v>
      </c>
      <c r="L2358" s="32">
        <v>2990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15">
      <c r="A2359" s="18" t="s">
        <v>48</v>
      </c>
      <c r="B2359" s="25"/>
      <c r="C2359" s="29"/>
      <c r="D2359" s="34">
        <f t="shared" si="227"/>
        <v>38950</v>
      </c>
      <c r="E2359" s="34">
        <v>10330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14770</v>
      </c>
      <c r="M2359" s="32">
        <v>5580</v>
      </c>
      <c r="N2359" s="32">
        <v>0</v>
      </c>
      <c r="O2359" s="32">
        <v>1500</v>
      </c>
      <c r="P2359" s="32">
        <v>700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1300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4770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15">
      <c r="A2360" s="18" t="s">
        <v>49</v>
      </c>
      <c r="B2360" s="25"/>
      <c r="C2360" s="29"/>
      <c r="D2360" s="34">
        <f t="shared" si="227"/>
        <v>0</v>
      </c>
      <c r="E2360" s="34">
        <v>0</v>
      </c>
      <c r="F2360" s="34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15">
      <c r="A2361" s="18" t="s">
        <v>50</v>
      </c>
      <c r="B2361" s="25"/>
      <c r="C2361" s="29"/>
      <c r="D2361" s="34">
        <f t="shared" si="227"/>
        <v>1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1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15">
      <c r="A2362" s="18" t="s">
        <v>51</v>
      </c>
      <c r="B2362" s="25"/>
      <c r="C2362" s="29"/>
      <c r="D2362" s="34">
        <f t="shared" si="227"/>
        <v>4135</v>
      </c>
      <c r="E2362" s="34">
        <v>0</v>
      </c>
      <c r="F2362" s="34">
        <v>1625</v>
      </c>
      <c r="G2362" s="32">
        <v>0</v>
      </c>
      <c r="H2362" s="32">
        <v>2510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15">
      <c r="A2363" s="18" t="s">
        <v>52</v>
      </c>
      <c r="B2363" s="25"/>
      <c r="C2363" s="29"/>
      <c r="D2363" s="34">
        <f t="shared" si="227"/>
        <v>257599</v>
      </c>
      <c r="E2363" s="34">
        <v>19958</v>
      </c>
      <c r="F2363" s="34">
        <v>0</v>
      </c>
      <c r="G2363" s="32">
        <v>0</v>
      </c>
      <c r="H2363" s="32">
        <v>6459</v>
      </c>
      <c r="I2363" s="32">
        <v>0</v>
      </c>
      <c r="J2363" s="32">
        <v>0</v>
      </c>
      <c r="K2363" s="32">
        <v>0</v>
      </c>
      <c r="L2363" s="32">
        <v>0</v>
      </c>
      <c r="M2363" s="32">
        <v>94126</v>
      </c>
      <c r="N2363" s="32">
        <v>0</v>
      </c>
      <c r="O2363" s="32">
        <v>94855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5972</v>
      </c>
      <c r="V2363" s="18" t="s">
        <v>52</v>
      </c>
      <c r="W2363" s="25"/>
      <c r="X2363" s="29"/>
      <c r="Y2363" s="34">
        <v>19019</v>
      </c>
      <c r="Z2363" s="32">
        <v>0</v>
      </c>
      <c r="AA2363" s="35">
        <v>0</v>
      </c>
      <c r="AB2363" s="34">
        <v>0</v>
      </c>
      <c r="AC2363" s="34">
        <v>0</v>
      </c>
      <c r="AD2363" s="34">
        <v>630</v>
      </c>
      <c r="AE2363" s="34">
        <v>0</v>
      </c>
      <c r="AF2363" s="34">
        <v>0</v>
      </c>
      <c r="AG2363" s="34">
        <v>14540</v>
      </c>
      <c r="AH2363" s="34">
        <v>0</v>
      </c>
      <c r="AI2363" s="34">
        <v>2040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15">
      <c r="A2364" s="18" t="s">
        <v>53</v>
      </c>
      <c r="B2364" s="25"/>
      <c r="C2364" s="29"/>
      <c r="D2364" s="34">
        <f t="shared" si="227"/>
        <v>348829</v>
      </c>
      <c r="E2364" s="34">
        <v>52992</v>
      </c>
      <c r="F2364" s="34">
        <v>0</v>
      </c>
      <c r="G2364" s="32">
        <v>0</v>
      </c>
      <c r="H2364" s="32">
        <v>12611</v>
      </c>
      <c r="I2364" s="32">
        <v>0</v>
      </c>
      <c r="J2364" s="32">
        <v>0</v>
      </c>
      <c r="K2364" s="32">
        <v>0</v>
      </c>
      <c r="L2364" s="32">
        <v>129110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32818</v>
      </c>
      <c r="V2364" s="18" t="s">
        <v>53</v>
      </c>
      <c r="W2364" s="25"/>
      <c r="X2364" s="29"/>
      <c r="Y2364" s="34">
        <v>76564</v>
      </c>
      <c r="Z2364" s="32">
        <v>0</v>
      </c>
      <c r="AA2364" s="35">
        <v>0</v>
      </c>
      <c r="AB2364" s="34">
        <v>41094</v>
      </c>
      <c r="AC2364" s="34">
        <v>0</v>
      </c>
      <c r="AD2364" s="34">
        <v>0</v>
      </c>
      <c r="AE2364" s="34">
        <v>0</v>
      </c>
      <c r="AF2364" s="34">
        <v>0</v>
      </c>
      <c r="AG2364" s="34">
        <v>0</v>
      </c>
      <c r="AH2364" s="34">
        <v>0</v>
      </c>
      <c r="AI2364" s="34">
        <v>2358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1282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15">
      <c r="A2365" s="18" t="s">
        <v>54</v>
      </c>
      <c r="B2365" s="25"/>
      <c r="C2365" s="29"/>
      <c r="D2365" s="34">
        <f t="shared" si="227"/>
        <v>25</v>
      </c>
      <c r="E2365" s="34">
        <v>10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15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15">
      <c r="A2366" s="18" t="s">
        <v>55</v>
      </c>
      <c r="B2366" s="25"/>
      <c r="C2366" s="29"/>
      <c r="D2366" s="34">
        <f t="shared" si="227"/>
        <v>468486</v>
      </c>
      <c r="E2366" s="34">
        <v>7100</v>
      </c>
      <c r="F2366" s="34">
        <v>0</v>
      </c>
      <c r="G2366" s="32">
        <v>0</v>
      </c>
      <c r="H2366" s="32">
        <v>2062</v>
      </c>
      <c r="I2366" s="32">
        <v>0</v>
      </c>
      <c r="J2366" s="32">
        <v>0</v>
      </c>
      <c r="K2366" s="32">
        <v>0</v>
      </c>
      <c r="L2366" s="32">
        <v>43438</v>
      </c>
      <c r="M2366" s="32">
        <v>100694</v>
      </c>
      <c r="N2366" s="32">
        <v>0</v>
      </c>
      <c r="O2366" s="32">
        <v>200359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4166</v>
      </c>
      <c r="V2366" s="18" t="s">
        <v>55</v>
      </c>
      <c r="W2366" s="25"/>
      <c r="X2366" s="29"/>
      <c r="Y2366" s="34">
        <v>7811</v>
      </c>
      <c r="Z2366" s="32">
        <v>0</v>
      </c>
      <c r="AA2366" s="35">
        <v>0</v>
      </c>
      <c r="AB2366" s="34">
        <v>28197</v>
      </c>
      <c r="AC2366" s="34">
        <v>0</v>
      </c>
      <c r="AD2366" s="34">
        <v>5490</v>
      </c>
      <c r="AE2366" s="34">
        <v>0</v>
      </c>
      <c r="AF2366" s="34">
        <v>700</v>
      </c>
      <c r="AG2366" s="34">
        <v>3200</v>
      </c>
      <c r="AH2366" s="34">
        <v>0</v>
      </c>
      <c r="AI2366" s="34">
        <v>27704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37565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15">
      <c r="A2367" s="18" t="s">
        <v>56</v>
      </c>
      <c r="B2367" s="25"/>
      <c r="C2367" s="29"/>
      <c r="D2367" s="34">
        <f t="shared" si="227"/>
        <v>17526</v>
      </c>
      <c r="E2367" s="34">
        <v>0</v>
      </c>
      <c r="F2367" s="34">
        <v>1318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15558</v>
      </c>
      <c r="Q2367" s="32">
        <v>0</v>
      </c>
      <c r="R2367" s="32">
        <v>650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15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15">
      <c r="A2369" s="18" t="s">
        <v>58</v>
      </c>
      <c r="B2369" s="25"/>
      <c r="C2369" s="29"/>
      <c r="D2369" s="34">
        <f t="shared" si="227"/>
        <v>82298</v>
      </c>
      <c r="E2369" s="34">
        <v>2000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17074</v>
      </c>
      <c r="Q2369" s="32">
        <v>0</v>
      </c>
      <c r="R2369" s="32">
        <v>50389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6763</v>
      </c>
      <c r="AJ2369" s="34">
        <v>0</v>
      </c>
      <c r="AK2369" s="34">
        <v>1481</v>
      </c>
      <c r="AL2369" s="34">
        <v>1851</v>
      </c>
      <c r="AM2369" s="34">
        <v>0</v>
      </c>
      <c r="AN2369" s="34">
        <v>0</v>
      </c>
      <c r="AO2369" s="34">
        <v>1330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1410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15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15">
      <c r="A2371" s="18" t="s">
        <v>60</v>
      </c>
      <c r="B2371" s="25"/>
      <c r="C2371" s="29"/>
      <c r="D2371" s="34">
        <f t="shared" si="227"/>
        <v>627773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41992</v>
      </c>
      <c r="M2371" s="32">
        <v>304384</v>
      </c>
      <c r="N2371" s="32">
        <v>0</v>
      </c>
      <c r="O2371" s="32">
        <v>8911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7194</v>
      </c>
      <c r="V2371" s="18" t="s">
        <v>60</v>
      </c>
      <c r="W2371" s="25"/>
      <c r="X2371" s="29"/>
      <c r="Y2371" s="34">
        <v>264229</v>
      </c>
      <c r="Z2371" s="32">
        <v>0</v>
      </c>
      <c r="AA2371" s="35">
        <v>0</v>
      </c>
      <c r="AB2371" s="34">
        <v>1063</v>
      </c>
      <c r="AC2371" s="34">
        <v>0</v>
      </c>
      <c r="AD2371" s="34">
        <v>0</v>
      </c>
      <c r="AE2371" s="34">
        <v>0</v>
      </c>
      <c r="AF2371" s="34">
        <v>0</v>
      </c>
      <c r="AG2371" s="34">
        <v>0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15">
      <c r="A2372" s="18" t="s">
        <v>61</v>
      </c>
      <c r="B2372" s="25"/>
      <c r="C2372" s="29"/>
      <c r="D2372" s="34">
        <f t="shared" si="227"/>
        <v>432204</v>
      </c>
      <c r="E2372" s="34">
        <v>0</v>
      </c>
      <c r="F2372" s="34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9650</v>
      </c>
      <c r="M2372" s="32">
        <v>76915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1565</v>
      </c>
      <c r="U2372" s="33">
        <v>2679</v>
      </c>
      <c r="V2372" s="18" t="s">
        <v>61</v>
      </c>
      <c r="W2372" s="25"/>
      <c r="X2372" s="29"/>
      <c r="Y2372" s="34">
        <v>293823</v>
      </c>
      <c r="Z2372" s="32">
        <v>0</v>
      </c>
      <c r="AA2372" s="35">
        <v>0</v>
      </c>
      <c r="AB2372" s="34">
        <v>5800</v>
      </c>
      <c r="AC2372" s="34">
        <v>0</v>
      </c>
      <c r="AD2372" s="34">
        <v>1574</v>
      </c>
      <c r="AE2372" s="34">
        <v>0</v>
      </c>
      <c r="AF2372" s="34">
        <v>0</v>
      </c>
      <c r="AG2372" s="34">
        <v>1534</v>
      </c>
      <c r="AH2372" s="34">
        <v>0</v>
      </c>
      <c r="AI2372" s="34">
        <v>3294</v>
      </c>
      <c r="AJ2372" s="34">
        <v>0</v>
      </c>
      <c r="AK2372" s="34">
        <v>0</v>
      </c>
      <c r="AL2372" s="34">
        <v>35370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15">
      <c r="A2373" s="18" t="s">
        <v>62</v>
      </c>
      <c r="B2373" s="25"/>
      <c r="C2373" s="29"/>
      <c r="D2373" s="34">
        <f t="shared" si="227"/>
        <v>357971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44390</v>
      </c>
      <c r="M2373" s="32">
        <v>67404</v>
      </c>
      <c r="N2373" s="32">
        <v>0</v>
      </c>
      <c r="O2373" s="32">
        <v>90136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6540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66282</v>
      </c>
      <c r="AC2373" s="34">
        <v>0</v>
      </c>
      <c r="AD2373" s="34">
        <v>9594</v>
      </c>
      <c r="AE2373" s="34">
        <v>0</v>
      </c>
      <c r="AF2373" s="34">
        <v>0</v>
      </c>
      <c r="AG2373" s="34">
        <v>34575</v>
      </c>
      <c r="AH2373" s="34">
        <v>0</v>
      </c>
      <c r="AI2373" s="34">
        <v>1431</v>
      </c>
      <c r="AJ2373" s="34">
        <v>0</v>
      </c>
      <c r="AK2373" s="34">
        <v>0</v>
      </c>
      <c r="AL2373" s="34">
        <v>4245</v>
      </c>
      <c r="AM2373" s="34">
        <v>0</v>
      </c>
      <c r="AN2373" s="34">
        <v>0</v>
      </c>
      <c r="AO2373" s="34">
        <v>9313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24061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15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15">
      <c r="A2375" s="18" t="s">
        <v>64</v>
      </c>
      <c r="B2375" s="25"/>
      <c r="C2375" s="29"/>
      <c r="D2375" s="34">
        <f t="shared" si="227"/>
        <v>325470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2773</v>
      </c>
      <c r="M2375" s="32">
        <v>70675</v>
      </c>
      <c r="N2375" s="32">
        <v>600</v>
      </c>
      <c r="O2375" s="32">
        <v>1634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0</v>
      </c>
      <c r="V2375" s="18" t="s">
        <v>64</v>
      </c>
      <c r="W2375" s="25"/>
      <c r="X2375" s="29"/>
      <c r="Y2375" s="34">
        <v>118867</v>
      </c>
      <c r="Z2375" s="32">
        <v>0</v>
      </c>
      <c r="AA2375" s="35">
        <v>0</v>
      </c>
      <c r="AB2375" s="34">
        <v>8365</v>
      </c>
      <c r="AC2375" s="34">
        <v>1840</v>
      </c>
      <c r="AD2375" s="34">
        <v>0</v>
      </c>
      <c r="AE2375" s="34">
        <v>0</v>
      </c>
      <c r="AF2375" s="34">
        <v>0</v>
      </c>
      <c r="AG2375" s="34">
        <v>2225</v>
      </c>
      <c r="AH2375" s="34">
        <v>0</v>
      </c>
      <c r="AI2375" s="34">
        <v>70255</v>
      </c>
      <c r="AJ2375" s="34">
        <v>0</v>
      </c>
      <c r="AK2375" s="34">
        <v>3333</v>
      </c>
      <c r="AL2375" s="34">
        <v>6078</v>
      </c>
      <c r="AM2375" s="34">
        <v>0</v>
      </c>
      <c r="AN2375" s="34">
        <v>0</v>
      </c>
      <c r="AO2375" s="34">
        <v>1213</v>
      </c>
      <c r="AP2375" s="33">
        <v>867</v>
      </c>
      <c r="AQ2375" s="18" t="s">
        <v>64</v>
      </c>
      <c r="AR2375" s="25"/>
      <c r="AS2375" s="18"/>
      <c r="AT2375" s="34">
        <v>0</v>
      </c>
      <c r="AU2375" s="34">
        <v>36745</v>
      </c>
      <c r="AV2375" s="34">
        <v>0</v>
      </c>
      <c r="AW2375" s="34">
        <v>0</v>
      </c>
      <c r="AX2375" s="34">
        <v>0</v>
      </c>
      <c r="AY2375" s="33">
        <v>0</v>
      </c>
      <c r="AZ2375" s="15"/>
    </row>
    <row r="2376" spans="1:52" s="16" customFormat="1" ht="14.25" customHeight="1" x14ac:dyDescent="0.15">
      <c r="A2376" s="18" t="s">
        <v>65</v>
      </c>
      <c r="B2376" s="25"/>
      <c r="C2376" s="29"/>
      <c r="D2376" s="34">
        <f t="shared" si="227"/>
        <v>498687</v>
      </c>
      <c r="E2376" s="34">
        <v>1936</v>
      </c>
      <c r="F2376" s="34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5720</v>
      </c>
      <c r="M2376" s="32">
        <v>129624</v>
      </c>
      <c r="N2376" s="32">
        <v>0</v>
      </c>
      <c r="O2376" s="32">
        <v>32397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15607</v>
      </c>
      <c r="V2376" s="18" t="s">
        <v>65</v>
      </c>
      <c r="W2376" s="25"/>
      <c r="X2376" s="29"/>
      <c r="Y2376" s="34">
        <v>36243</v>
      </c>
      <c r="Z2376" s="32">
        <v>0</v>
      </c>
      <c r="AA2376" s="35">
        <v>0</v>
      </c>
      <c r="AB2376" s="34">
        <v>47476</v>
      </c>
      <c r="AC2376" s="34">
        <v>275</v>
      </c>
      <c r="AD2376" s="34">
        <v>0</v>
      </c>
      <c r="AE2376" s="34">
        <v>0</v>
      </c>
      <c r="AF2376" s="34">
        <v>0</v>
      </c>
      <c r="AG2376" s="34">
        <v>86146</v>
      </c>
      <c r="AH2376" s="34">
        <v>0</v>
      </c>
      <c r="AI2376" s="34">
        <v>55534</v>
      </c>
      <c r="AJ2376" s="34">
        <v>0</v>
      </c>
      <c r="AK2376" s="34">
        <v>2425</v>
      </c>
      <c r="AL2376" s="34">
        <v>80200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5104</v>
      </c>
      <c r="AV2376" s="34">
        <v>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15">
      <c r="A2377" s="18" t="s">
        <v>66</v>
      </c>
      <c r="B2377" s="25"/>
      <c r="C2377" s="29"/>
      <c r="D2377" s="34">
        <f t="shared" si="227"/>
        <v>17450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0</v>
      </c>
      <c r="V2377" s="18" t="s">
        <v>66</v>
      </c>
      <c r="W2377" s="25"/>
      <c r="X2377" s="29"/>
      <c r="Y2377" s="34">
        <v>0</v>
      </c>
      <c r="Z2377" s="32">
        <v>0</v>
      </c>
      <c r="AA2377" s="35">
        <v>0</v>
      </c>
      <c r="AB2377" s="34">
        <v>5001</v>
      </c>
      <c r="AC2377" s="34">
        <v>0</v>
      </c>
      <c r="AD2377" s="34">
        <v>0</v>
      </c>
      <c r="AE2377" s="34">
        <v>0</v>
      </c>
      <c r="AF2377" s="34">
        <v>0</v>
      </c>
      <c r="AG2377" s="34">
        <v>500</v>
      </c>
      <c r="AH2377" s="34">
        <v>0</v>
      </c>
      <c r="AI2377" s="34">
        <v>5853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6096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15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15">
      <c r="A2379" s="18" t="s">
        <v>68</v>
      </c>
      <c r="B2379" s="25"/>
      <c r="C2379" s="29"/>
      <c r="D2379" s="34">
        <f t="shared" si="227"/>
        <v>1604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988</v>
      </c>
      <c r="AF2379" s="34">
        <v>363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102</v>
      </c>
      <c r="AM2379" s="34">
        <v>0</v>
      </c>
      <c r="AN2379" s="34">
        <v>0</v>
      </c>
      <c r="AO2379" s="34">
        <v>151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15">
      <c r="A2380" s="18" t="s">
        <v>69</v>
      </c>
      <c r="B2380" s="25"/>
      <c r="C2380" s="29"/>
      <c r="D2380" s="34">
        <f t="shared" si="227"/>
        <v>256920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7302</v>
      </c>
      <c r="M2380" s="32">
        <v>34315</v>
      </c>
      <c r="N2380" s="32">
        <v>0</v>
      </c>
      <c r="O2380" s="32">
        <v>24905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3421</v>
      </c>
      <c r="V2380" s="18" t="s">
        <v>69</v>
      </c>
      <c r="W2380" s="25"/>
      <c r="X2380" s="29"/>
      <c r="Y2380" s="34">
        <v>17039</v>
      </c>
      <c r="Z2380" s="32">
        <v>0</v>
      </c>
      <c r="AA2380" s="35">
        <v>0</v>
      </c>
      <c r="AB2380" s="34">
        <v>25327</v>
      </c>
      <c r="AC2380" s="34">
        <v>0</v>
      </c>
      <c r="AD2380" s="34">
        <v>0</v>
      </c>
      <c r="AE2380" s="34">
        <v>0</v>
      </c>
      <c r="AF2380" s="34">
        <v>0</v>
      </c>
      <c r="AG2380" s="34">
        <v>0</v>
      </c>
      <c r="AH2380" s="34">
        <v>0</v>
      </c>
      <c r="AI2380" s="34">
        <v>56904</v>
      </c>
      <c r="AJ2380" s="34">
        <v>0</v>
      </c>
      <c r="AK2380" s="34">
        <v>8574</v>
      </c>
      <c r="AL2380" s="34">
        <v>23173</v>
      </c>
      <c r="AM2380" s="34">
        <v>0</v>
      </c>
      <c r="AN2380" s="34">
        <v>0</v>
      </c>
      <c r="AO2380" s="34">
        <v>10919</v>
      </c>
      <c r="AP2380" s="33">
        <v>0</v>
      </c>
      <c r="AQ2380" s="18" t="s">
        <v>69</v>
      </c>
      <c r="AR2380" s="25"/>
      <c r="AS2380" s="18"/>
      <c r="AT2380" s="34">
        <v>0</v>
      </c>
      <c r="AU2380" s="34">
        <v>45041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15">
      <c r="A2381" s="18" t="s">
        <v>70</v>
      </c>
      <c r="B2381" s="25"/>
      <c r="C2381" s="29"/>
      <c r="D2381" s="34">
        <f t="shared" si="227"/>
        <v>221025</v>
      </c>
      <c r="E2381" s="34">
        <v>1100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14870</v>
      </c>
      <c r="N2381" s="32">
        <v>0</v>
      </c>
      <c r="O2381" s="32">
        <v>2000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9920</v>
      </c>
      <c r="V2381" s="18" t="s">
        <v>70</v>
      </c>
      <c r="W2381" s="25"/>
      <c r="X2381" s="29"/>
      <c r="Y2381" s="34">
        <v>500</v>
      </c>
      <c r="Z2381" s="32">
        <v>0</v>
      </c>
      <c r="AA2381" s="35">
        <v>0</v>
      </c>
      <c r="AB2381" s="34">
        <v>13380</v>
      </c>
      <c r="AC2381" s="34">
        <v>600</v>
      </c>
      <c r="AD2381" s="34">
        <v>0</v>
      </c>
      <c r="AE2381" s="34">
        <v>0</v>
      </c>
      <c r="AF2381" s="34">
        <v>0</v>
      </c>
      <c r="AG2381" s="34">
        <v>8230</v>
      </c>
      <c r="AH2381" s="34">
        <v>0</v>
      </c>
      <c r="AI2381" s="34">
        <v>91215</v>
      </c>
      <c r="AJ2381" s="34">
        <v>0</v>
      </c>
      <c r="AK2381" s="34">
        <v>1800</v>
      </c>
      <c r="AL2381" s="34">
        <v>34670</v>
      </c>
      <c r="AM2381" s="34">
        <v>0</v>
      </c>
      <c r="AN2381" s="34">
        <v>7500</v>
      </c>
      <c r="AO2381" s="34">
        <v>4640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30600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15">
      <c r="A2382" s="18" t="s">
        <v>71</v>
      </c>
      <c r="B2382" s="25"/>
      <c r="C2382" s="29"/>
      <c r="D2382" s="34">
        <f t="shared" si="227"/>
        <v>298509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800</v>
      </c>
      <c r="M2382" s="32">
        <v>62852</v>
      </c>
      <c r="N2382" s="32">
        <v>0</v>
      </c>
      <c r="O2382" s="32">
        <v>120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2200</v>
      </c>
      <c r="Z2382" s="32">
        <v>0</v>
      </c>
      <c r="AA2382" s="35">
        <v>0</v>
      </c>
      <c r="AB2382" s="34">
        <v>26330</v>
      </c>
      <c r="AC2382" s="34">
        <v>0</v>
      </c>
      <c r="AD2382" s="34">
        <v>500</v>
      </c>
      <c r="AE2382" s="34">
        <v>0</v>
      </c>
      <c r="AF2382" s="34">
        <v>0</v>
      </c>
      <c r="AG2382" s="34">
        <v>9715</v>
      </c>
      <c r="AH2382" s="34">
        <v>0</v>
      </c>
      <c r="AI2382" s="34">
        <v>2044</v>
      </c>
      <c r="AJ2382" s="34">
        <v>0</v>
      </c>
      <c r="AK2382" s="34">
        <v>3842</v>
      </c>
      <c r="AL2382" s="34">
        <v>27178</v>
      </c>
      <c r="AM2382" s="34">
        <v>0</v>
      </c>
      <c r="AN2382" s="34">
        <v>0</v>
      </c>
      <c r="AO2382" s="34">
        <v>12251</v>
      </c>
      <c r="AP2382" s="33">
        <v>7716</v>
      </c>
      <c r="AQ2382" s="18" t="s">
        <v>71</v>
      </c>
      <c r="AR2382" s="25"/>
      <c r="AS2382" s="18"/>
      <c r="AT2382" s="34">
        <v>0</v>
      </c>
      <c r="AU2382" s="34">
        <v>142961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15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15">
      <c r="A2384" s="18" t="s">
        <v>73</v>
      </c>
      <c r="B2384" s="25"/>
      <c r="C2384" s="29"/>
      <c r="D2384" s="34">
        <f t="shared" si="227"/>
        <v>117715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5280</v>
      </c>
      <c r="N2384" s="32">
        <v>0</v>
      </c>
      <c r="O2384" s="32">
        <v>3614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0</v>
      </c>
      <c r="V2384" s="18" t="s">
        <v>73</v>
      </c>
      <c r="W2384" s="25"/>
      <c r="X2384" s="29"/>
      <c r="Y2384" s="34">
        <v>8395</v>
      </c>
      <c r="Z2384" s="32">
        <v>0</v>
      </c>
      <c r="AA2384" s="35">
        <v>0</v>
      </c>
      <c r="AB2384" s="34">
        <v>8348</v>
      </c>
      <c r="AC2384" s="34">
        <v>1503</v>
      </c>
      <c r="AD2384" s="34">
        <v>8027</v>
      </c>
      <c r="AE2384" s="34">
        <v>0</v>
      </c>
      <c r="AF2384" s="34">
        <v>0</v>
      </c>
      <c r="AG2384" s="34">
        <v>13719</v>
      </c>
      <c r="AH2384" s="34">
        <v>1176</v>
      </c>
      <c r="AI2384" s="34">
        <v>13394</v>
      </c>
      <c r="AJ2384" s="34">
        <v>0</v>
      </c>
      <c r="AK2384" s="34">
        <v>3555</v>
      </c>
      <c r="AL2384" s="34">
        <v>17950</v>
      </c>
      <c r="AM2384" s="34">
        <v>0</v>
      </c>
      <c r="AN2384" s="34">
        <v>0</v>
      </c>
      <c r="AO2384" s="34">
        <v>4275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28479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15">
      <c r="A2385" s="18" t="s">
        <v>74</v>
      </c>
      <c r="B2385" s="25"/>
      <c r="C2385" s="29"/>
      <c r="D2385" s="34">
        <f t="shared" si="227"/>
        <v>89187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500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350</v>
      </c>
      <c r="Z2385" s="32">
        <v>0</v>
      </c>
      <c r="AA2385" s="35">
        <v>0</v>
      </c>
      <c r="AB2385" s="34">
        <v>5449</v>
      </c>
      <c r="AC2385" s="34">
        <v>0</v>
      </c>
      <c r="AD2385" s="34">
        <v>0</v>
      </c>
      <c r="AE2385" s="34">
        <v>0</v>
      </c>
      <c r="AF2385" s="34">
        <v>0</v>
      </c>
      <c r="AG2385" s="34">
        <v>11126</v>
      </c>
      <c r="AH2385" s="34">
        <v>0</v>
      </c>
      <c r="AI2385" s="34">
        <v>8734</v>
      </c>
      <c r="AJ2385" s="34">
        <v>0</v>
      </c>
      <c r="AK2385" s="34">
        <v>886</v>
      </c>
      <c r="AL2385" s="34">
        <v>42249</v>
      </c>
      <c r="AM2385" s="34">
        <v>0</v>
      </c>
      <c r="AN2385" s="34">
        <v>0</v>
      </c>
      <c r="AO2385" s="34">
        <v>0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19893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15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15">
      <c r="A2387" s="18" t="s">
        <v>76</v>
      </c>
      <c r="B2387" s="25"/>
      <c r="C2387" s="29"/>
      <c r="D2387" s="34">
        <f t="shared" si="227"/>
        <v>228141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600</v>
      </c>
      <c r="Z2387" s="32">
        <v>0</v>
      </c>
      <c r="AA2387" s="35">
        <v>0</v>
      </c>
      <c r="AB2387" s="34">
        <v>0</v>
      </c>
      <c r="AC2387" s="34">
        <v>0</v>
      </c>
      <c r="AD2387" s="34">
        <v>0</v>
      </c>
      <c r="AE2387" s="34">
        <v>0</v>
      </c>
      <c r="AF2387" s="34">
        <v>0</v>
      </c>
      <c r="AG2387" s="34">
        <v>9585</v>
      </c>
      <c r="AH2387" s="34">
        <v>0</v>
      </c>
      <c r="AI2387" s="34">
        <v>31391</v>
      </c>
      <c r="AJ2387" s="34">
        <v>0</v>
      </c>
      <c r="AK2387" s="34">
        <v>2682</v>
      </c>
      <c r="AL2387" s="34">
        <v>4640</v>
      </c>
      <c r="AM2387" s="34">
        <v>0</v>
      </c>
      <c r="AN2387" s="34">
        <v>6</v>
      </c>
      <c r="AO2387" s="34">
        <v>103615</v>
      </c>
      <c r="AP2387" s="33">
        <v>32694</v>
      </c>
      <c r="AQ2387" s="18" t="s">
        <v>76</v>
      </c>
      <c r="AR2387" s="25"/>
      <c r="AS2387" s="18"/>
      <c r="AT2387" s="34">
        <v>0</v>
      </c>
      <c r="AU2387" s="34">
        <v>42928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15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15">
      <c r="A2389" s="18" t="s">
        <v>78</v>
      </c>
      <c r="B2389" s="25"/>
      <c r="C2389" s="29"/>
      <c r="D2389" s="34">
        <f t="shared" si="227"/>
        <v>30126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600</v>
      </c>
      <c r="AJ2389" s="34">
        <v>0</v>
      </c>
      <c r="AK2389" s="34">
        <v>0</v>
      </c>
      <c r="AL2389" s="34">
        <v>0</v>
      </c>
      <c r="AM2389" s="34">
        <v>0</v>
      </c>
      <c r="AN2389" s="34">
        <v>0</v>
      </c>
      <c r="AO2389" s="34">
        <v>22631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6895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15">
      <c r="A2390" s="18" t="s">
        <v>79</v>
      </c>
      <c r="B2390" s="25"/>
      <c r="C2390" s="29"/>
      <c r="D2390" s="34">
        <f t="shared" si="227"/>
        <v>17600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500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16000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1100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15">
      <c r="A2391" s="18" t="s">
        <v>80</v>
      </c>
      <c r="B2391" s="25"/>
      <c r="C2391" s="29"/>
      <c r="D2391" s="34">
        <f t="shared" si="227"/>
        <v>101481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689</v>
      </c>
      <c r="N2391" s="32">
        <v>0</v>
      </c>
      <c r="O2391" s="32">
        <v>1826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8602</v>
      </c>
      <c r="Z2391" s="32">
        <v>0</v>
      </c>
      <c r="AA2391" s="35">
        <v>0</v>
      </c>
      <c r="AB2391" s="34">
        <v>7058</v>
      </c>
      <c r="AC2391" s="34">
        <v>0</v>
      </c>
      <c r="AD2391" s="34">
        <v>0</v>
      </c>
      <c r="AE2391" s="34">
        <v>0</v>
      </c>
      <c r="AF2391" s="34">
        <v>0</v>
      </c>
      <c r="AG2391" s="34">
        <v>3869</v>
      </c>
      <c r="AH2391" s="34">
        <v>0</v>
      </c>
      <c r="AI2391" s="34">
        <v>27961</v>
      </c>
      <c r="AJ2391" s="34">
        <v>0</v>
      </c>
      <c r="AK2391" s="34">
        <v>0</v>
      </c>
      <c r="AL2391" s="34">
        <v>50576</v>
      </c>
      <c r="AM2391" s="34">
        <v>0</v>
      </c>
      <c r="AN2391" s="34">
        <v>0</v>
      </c>
      <c r="AO2391" s="34">
        <v>0</v>
      </c>
      <c r="AP2391" s="33">
        <v>0</v>
      </c>
      <c r="AQ2391" s="18" t="s">
        <v>80</v>
      </c>
      <c r="AR2391" s="25"/>
      <c r="AS2391" s="18"/>
      <c r="AT2391" s="34">
        <v>0</v>
      </c>
      <c r="AU2391" s="34">
        <v>900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15">
      <c r="A2392" s="18" t="s">
        <v>81</v>
      </c>
      <c r="B2392" s="25"/>
      <c r="C2392" s="29"/>
      <c r="D2392" s="34">
        <f t="shared" si="227"/>
        <v>35760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1000</v>
      </c>
      <c r="AH2392" s="34">
        <v>0</v>
      </c>
      <c r="AI2392" s="34">
        <v>1000</v>
      </c>
      <c r="AJ2392" s="34">
        <v>0</v>
      </c>
      <c r="AK2392" s="34">
        <v>0</v>
      </c>
      <c r="AL2392" s="34">
        <v>5845</v>
      </c>
      <c r="AM2392" s="34">
        <v>0</v>
      </c>
      <c r="AN2392" s="34">
        <v>0</v>
      </c>
      <c r="AO2392" s="34">
        <v>1085</v>
      </c>
      <c r="AP2392" s="33">
        <v>0</v>
      </c>
      <c r="AQ2392" s="18" t="s">
        <v>81</v>
      </c>
      <c r="AR2392" s="25"/>
      <c r="AS2392" s="18"/>
      <c r="AT2392" s="34">
        <v>0</v>
      </c>
      <c r="AU2392" s="34">
        <v>26830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4.25" customHeight="1" x14ac:dyDescent="0.15">
      <c r="A2393" s="18" t="s">
        <v>82</v>
      </c>
      <c r="B2393" s="25"/>
      <c r="C2393" s="29"/>
      <c r="D2393" s="34">
        <f t="shared" si="227"/>
        <v>135323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580</v>
      </c>
      <c r="Z2393" s="32">
        <v>0</v>
      </c>
      <c r="AA2393" s="35">
        <v>0</v>
      </c>
      <c r="AB2393" s="34">
        <v>0</v>
      </c>
      <c r="AC2393" s="34">
        <v>0</v>
      </c>
      <c r="AD2393" s="34">
        <v>0</v>
      </c>
      <c r="AE2393" s="34">
        <v>0</v>
      </c>
      <c r="AF2393" s="34">
        <v>0</v>
      </c>
      <c r="AG2393" s="34">
        <v>11723</v>
      </c>
      <c r="AH2393" s="34">
        <v>0</v>
      </c>
      <c r="AI2393" s="34">
        <v>13883</v>
      </c>
      <c r="AJ2393" s="34">
        <v>0</v>
      </c>
      <c r="AK2393" s="34">
        <v>0</v>
      </c>
      <c r="AL2393" s="34">
        <v>2959</v>
      </c>
      <c r="AM2393" s="34">
        <v>0</v>
      </c>
      <c r="AN2393" s="34">
        <v>0</v>
      </c>
      <c r="AO2393" s="34">
        <v>44232</v>
      </c>
      <c r="AP2393" s="33">
        <v>40505</v>
      </c>
      <c r="AQ2393" s="18" t="s">
        <v>82</v>
      </c>
      <c r="AR2393" s="25"/>
      <c r="AS2393" s="18"/>
      <c r="AT2393" s="34">
        <v>0</v>
      </c>
      <c r="AU2393" s="34">
        <v>20137</v>
      </c>
      <c r="AV2393" s="34">
        <v>0</v>
      </c>
      <c r="AW2393" s="34">
        <v>1304</v>
      </c>
      <c r="AX2393" s="34">
        <v>0</v>
      </c>
      <c r="AY2393" s="33">
        <v>0</v>
      </c>
      <c r="AZ2393" s="15"/>
    </row>
    <row r="2394" spans="1:52" s="64" customFormat="1" ht="14.25" customHeight="1" x14ac:dyDescent="0.15">
      <c r="A2394" s="52" t="s">
        <v>83</v>
      </c>
      <c r="B2394" s="53"/>
      <c r="C2394" s="54"/>
      <c r="D2394" s="50">
        <f t="shared" si="227"/>
        <v>129732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431</v>
      </c>
      <c r="Z2394" s="51">
        <v>0</v>
      </c>
      <c r="AA2394" s="55">
        <v>0</v>
      </c>
      <c r="AB2394" s="50">
        <v>0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20539</v>
      </c>
      <c r="AJ2394" s="50">
        <v>0</v>
      </c>
      <c r="AK2394" s="50">
        <v>0</v>
      </c>
      <c r="AL2394" s="50">
        <v>1308</v>
      </c>
      <c r="AM2394" s="50">
        <v>0</v>
      </c>
      <c r="AN2394" s="50">
        <v>0</v>
      </c>
      <c r="AO2394" s="50">
        <v>63557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43290</v>
      </c>
      <c r="AV2394" s="50">
        <v>0</v>
      </c>
      <c r="AW2394" s="50">
        <v>0</v>
      </c>
      <c r="AX2394" s="50">
        <v>607</v>
      </c>
      <c r="AY2394" s="45">
        <v>0</v>
      </c>
      <c r="AZ2394" s="63"/>
    </row>
    <row r="2395" spans="1:52" s="9" customFormat="1" ht="15.75" customHeight="1" x14ac:dyDescent="0.15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15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15">
      <c r="A2397" s="42" t="s">
        <v>44</v>
      </c>
      <c r="B2397" s="43"/>
      <c r="C2397" s="44"/>
      <c r="D2397" s="66">
        <f>SUM(E2397:AY2397)</f>
        <v>2128504</v>
      </c>
      <c r="E2397" s="67">
        <f>SUM(E2398:E2436)</f>
        <v>76065</v>
      </c>
      <c r="F2397" s="67">
        <f t="shared" ref="F2397:U2397" si="228">SUM(F2398:F2436)</f>
        <v>22</v>
      </c>
      <c r="G2397" s="67">
        <f t="shared" si="228"/>
        <v>0</v>
      </c>
      <c r="H2397" s="67">
        <f t="shared" si="228"/>
        <v>30144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45594</v>
      </c>
      <c r="M2397" s="67">
        <f t="shared" si="228"/>
        <v>222007</v>
      </c>
      <c r="N2397" s="67">
        <f t="shared" si="228"/>
        <v>24980</v>
      </c>
      <c r="O2397" s="67">
        <f t="shared" si="228"/>
        <v>163793</v>
      </c>
      <c r="P2397" s="67">
        <f t="shared" si="228"/>
        <v>0</v>
      </c>
      <c r="Q2397" s="67">
        <f t="shared" si="228"/>
        <v>20597</v>
      </c>
      <c r="R2397" s="67">
        <f t="shared" si="228"/>
        <v>0</v>
      </c>
      <c r="S2397" s="67">
        <f t="shared" si="228"/>
        <v>0</v>
      </c>
      <c r="T2397" s="67">
        <f t="shared" si="228"/>
        <v>0</v>
      </c>
      <c r="U2397" s="68">
        <f t="shared" si="228"/>
        <v>9399</v>
      </c>
      <c r="V2397" s="42" t="s">
        <v>44</v>
      </c>
      <c r="W2397" s="70"/>
      <c r="X2397" s="71"/>
      <c r="Y2397" s="72">
        <f t="shared" ref="Y2397:AP2397" si="229">SUM(Y2398:Y2436)</f>
        <v>546278</v>
      </c>
      <c r="Z2397" s="67">
        <f t="shared" si="229"/>
        <v>0</v>
      </c>
      <c r="AA2397" s="67">
        <f t="shared" si="229"/>
        <v>0</v>
      </c>
      <c r="AB2397" s="67">
        <f t="shared" si="229"/>
        <v>273942</v>
      </c>
      <c r="AC2397" s="67">
        <f t="shared" si="229"/>
        <v>35502</v>
      </c>
      <c r="AD2397" s="67">
        <f t="shared" si="229"/>
        <v>29671</v>
      </c>
      <c r="AE2397" s="67">
        <f t="shared" si="229"/>
        <v>0</v>
      </c>
      <c r="AF2397" s="67">
        <f t="shared" si="229"/>
        <v>0</v>
      </c>
      <c r="AG2397" s="67">
        <f t="shared" si="229"/>
        <v>205165</v>
      </c>
      <c r="AH2397" s="67">
        <f t="shared" si="229"/>
        <v>161383</v>
      </c>
      <c r="AI2397" s="67">
        <f t="shared" si="229"/>
        <v>209766</v>
      </c>
      <c r="AJ2397" s="67">
        <f t="shared" si="229"/>
        <v>660</v>
      </c>
      <c r="AK2397" s="67">
        <f t="shared" si="229"/>
        <v>3901</v>
      </c>
      <c r="AL2397" s="67">
        <f t="shared" si="229"/>
        <v>4612</v>
      </c>
      <c r="AM2397" s="67">
        <f t="shared" si="229"/>
        <v>0</v>
      </c>
      <c r="AN2397" s="67">
        <f t="shared" si="229"/>
        <v>8632</v>
      </c>
      <c r="AO2397" s="67">
        <f t="shared" si="229"/>
        <v>0</v>
      </c>
      <c r="AP2397" s="68">
        <f t="shared" si="229"/>
        <v>6860</v>
      </c>
      <c r="AQ2397" s="42" t="s">
        <v>44</v>
      </c>
      <c r="AR2397" s="70"/>
      <c r="AS2397" s="69"/>
      <c r="AT2397" s="72">
        <f t="shared" ref="AT2397:AY2397" si="230">SUM(AT2398:AT2436)</f>
        <v>1900</v>
      </c>
      <c r="AU2397" s="67">
        <f t="shared" si="230"/>
        <v>46020</v>
      </c>
      <c r="AV2397" s="67">
        <f t="shared" si="230"/>
        <v>0</v>
      </c>
      <c r="AW2397" s="67">
        <f t="shared" si="230"/>
        <v>1260</v>
      </c>
      <c r="AX2397" s="67">
        <f t="shared" si="230"/>
        <v>351</v>
      </c>
      <c r="AY2397" s="73">
        <f t="shared" si="230"/>
        <v>0</v>
      </c>
      <c r="AZ2397" s="15"/>
    </row>
    <row r="2398" spans="1:52" s="16" customFormat="1" ht="14.25" customHeight="1" x14ac:dyDescent="0.15">
      <c r="A2398" s="18" t="s">
        <v>45</v>
      </c>
      <c r="B2398" s="25"/>
      <c r="C2398" s="29"/>
      <c r="D2398" s="34">
        <f t="shared" ref="D2398:D2436" si="231">SUM(E2398:AY2398)</f>
        <v>77284</v>
      </c>
      <c r="E2398" s="34">
        <v>3000</v>
      </c>
      <c r="F2398" s="34">
        <v>0</v>
      </c>
      <c r="G2398" s="32">
        <v>0</v>
      </c>
      <c r="H2398" s="32">
        <v>14571</v>
      </c>
      <c r="I2398" s="32">
        <v>0</v>
      </c>
      <c r="J2398" s="32">
        <v>0</v>
      </c>
      <c r="K2398" s="32">
        <v>0</v>
      </c>
      <c r="L2398" s="32">
        <v>7940</v>
      </c>
      <c r="M2398" s="32">
        <v>8973</v>
      </c>
      <c r="N2398" s="32">
        <v>18587</v>
      </c>
      <c r="O2398" s="32">
        <v>6200</v>
      </c>
      <c r="P2398" s="32">
        <v>0</v>
      </c>
      <c r="Q2398" s="32">
        <v>7000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2000</v>
      </c>
      <c r="Z2398" s="32">
        <v>0</v>
      </c>
      <c r="AA2398" s="35">
        <v>0</v>
      </c>
      <c r="AB2398" s="34">
        <v>0</v>
      </c>
      <c r="AC2398" s="34">
        <v>0</v>
      </c>
      <c r="AD2398" s="34">
        <v>0</v>
      </c>
      <c r="AE2398" s="34">
        <v>0</v>
      </c>
      <c r="AF2398" s="34">
        <v>0</v>
      </c>
      <c r="AG2398" s="34">
        <v>3500</v>
      </c>
      <c r="AH2398" s="34">
        <v>0</v>
      </c>
      <c r="AI2398" s="34">
        <v>3000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2513</v>
      </c>
      <c r="AO2398" s="34">
        <v>0</v>
      </c>
      <c r="AP2398" s="33">
        <v>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15">
      <c r="A2399" s="18" t="s">
        <v>46</v>
      </c>
      <c r="B2399" s="25"/>
      <c r="C2399" s="29"/>
      <c r="D2399" s="34">
        <f t="shared" si="231"/>
        <v>7080</v>
      </c>
      <c r="E2399" s="34">
        <v>0</v>
      </c>
      <c r="F2399" s="34">
        <v>0</v>
      </c>
      <c r="G2399" s="32">
        <v>0</v>
      </c>
      <c r="H2399" s="32">
        <v>1700</v>
      </c>
      <c r="I2399" s="32">
        <v>0</v>
      </c>
      <c r="J2399" s="32">
        <v>0</v>
      </c>
      <c r="K2399" s="32">
        <v>0</v>
      </c>
      <c r="L2399" s="32">
        <v>1970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2410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1000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15">
      <c r="A2400" s="18" t="s">
        <v>47</v>
      </c>
      <c r="B2400" s="25"/>
      <c r="C2400" s="29"/>
      <c r="D2400" s="34">
        <f t="shared" si="231"/>
        <v>669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669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15">
      <c r="A2401" s="18" t="s">
        <v>48</v>
      </c>
      <c r="B2401" s="25"/>
      <c r="C2401" s="29"/>
      <c r="D2401" s="34">
        <f t="shared" si="231"/>
        <v>22254</v>
      </c>
      <c r="E2401" s="34">
        <v>0</v>
      </c>
      <c r="F2401" s="34">
        <v>22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1548</v>
      </c>
      <c r="M2401" s="32">
        <v>1000</v>
      </c>
      <c r="N2401" s="32">
        <v>268</v>
      </c>
      <c r="O2401" s="32">
        <v>116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18300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1000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15">
      <c r="A2402" s="18" t="s">
        <v>49</v>
      </c>
      <c r="B2402" s="25"/>
      <c r="C2402" s="29"/>
      <c r="D2402" s="34">
        <f t="shared" si="231"/>
        <v>15680</v>
      </c>
      <c r="E2402" s="34">
        <v>400</v>
      </c>
      <c r="F2402" s="34">
        <v>0</v>
      </c>
      <c r="G2402" s="32">
        <v>0</v>
      </c>
      <c r="H2402" s="32">
        <v>4430</v>
      </c>
      <c r="I2402" s="32">
        <v>0</v>
      </c>
      <c r="J2402" s="32">
        <v>0</v>
      </c>
      <c r="K2402" s="32">
        <v>0</v>
      </c>
      <c r="L2402" s="32">
        <v>2000</v>
      </c>
      <c r="M2402" s="32">
        <v>0</v>
      </c>
      <c r="N2402" s="32">
        <v>0</v>
      </c>
      <c r="O2402" s="32">
        <v>0</v>
      </c>
      <c r="P2402" s="32">
        <v>0</v>
      </c>
      <c r="Q2402" s="32">
        <v>4500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2850</v>
      </c>
      <c r="AH2402" s="34">
        <v>0</v>
      </c>
      <c r="AI2402" s="34">
        <v>1500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15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15">
      <c r="A2404" s="18" t="s">
        <v>51</v>
      </c>
      <c r="B2404" s="25"/>
      <c r="C2404" s="29"/>
      <c r="D2404" s="34">
        <f t="shared" si="231"/>
        <v>13110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4500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7110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15">
      <c r="A2405" s="18" t="s">
        <v>52</v>
      </c>
      <c r="B2405" s="25"/>
      <c r="C2405" s="29"/>
      <c r="D2405" s="34">
        <f t="shared" si="231"/>
        <v>2523</v>
      </c>
      <c r="E2405" s="34">
        <v>0</v>
      </c>
      <c r="F2405" s="34">
        <v>0</v>
      </c>
      <c r="G2405" s="32">
        <v>0</v>
      </c>
      <c r="H2405" s="32">
        <v>1500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423</v>
      </c>
      <c r="O2405" s="32">
        <v>600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15">
      <c r="A2406" s="18" t="s">
        <v>53</v>
      </c>
      <c r="B2406" s="25"/>
      <c r="C2406" s="29"/>
      <c r="D2406" s="34">
        <f t="shared" si="231"/>
        <v>172923</v>
      </c>
      <c r="E2406" s="34">
        <v>0</v>
      </c>
      <c r="F2406" s="34">
        <v>0</v>
      </c>
      <c r="G2406" s="32">
        <v>0</v>
      </c>
      <c r="H2406" s="32">
        <v>2997</v>
      </c>
      <c r="I2406" s="32">
        <v>0</v>
      </c>
      <c r="J2406" s="32">
        <v>0</v>
      </c>
      <c r="K2406" s="32">
        <v>0</v>
      </c>
      <c r="L2406" s="32">
        <v>10618</v>
      </c>
      <c r="M2406" s="32">
        <v>0</v>
      </c>
      <c r="N2406" s="32">
        <v>5590</v>
      </c>
      <c r="O2406" s="32">
        <v>15055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3">
        <v>0</v>
      </c>
      <c r="V2406" s="18" t="s">
        <v>53</v>
      </c>
      <c r="W2406" s="25"/>
      <c r="X2406" s="29"/>
      <c r="Y2406" s="34">
        <v>103158</v>
      </c>
      <c r="Z2406" s="32">
        <v>0</v>
      </c>
      <c r="AA2406" s="35">
        <v>0</v>
      </c>
      <c r="AB2406" s="34">
        <v>1005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12153</v>
      </c>
      <c r="AH2406" s="34">
        <v>0</v>
      </c>
      <c r="AI2406" s="34">
        <v>8644</v>
      </c>
      <c r="AJ2406" s="34">
        <v>0</v>
      </c>
      <c r="AK2406" s="34">
        <v>0</v>
      </c>
      <c r="AL2406" s="34">
        <v>0</v>
      </c>
      <c r="AM2406" s="34">
        <v>0</v>
      </c>
      <c r="AN2406" s="34">
        <v>198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13505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15">
      <c r="A2407" s="18" t="s">
        <v>54</v>
      </c>
      <c r="B2407" s="25"/>
      <c r="C2407" s="29"/>
      <c r="D2407" s="34">
        <f t="shared" si="231"/>
        <v>83127</v>
      </c>
      <c r="E2407" s="34">
        <v>150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18913</v>
      </c>
      <c r="N2407" s="32">
        <v>0</v>
      </c>
      <c r="O2407" s="32">
        <v>63914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150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15">
      <c r="A2408" s="18" t="s">
        <v>55</v>
      </c>
      <c r="B2408" s="25"/>
      <c r="C2408" s="29"/>
      <c r="D2408" s="34">
        <f t="shared" si="231"/>
        <v>371416</v>
      </c>
      <c r="E2408" s="34">
        <v>63815</v>
      </c>
      <c r="F2408" s="34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5000</v>
      </c>
      <c r="M2408" s="32">
        <v>61723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4380</v>
      </c>
      <c r="V2408" s="18" t="s">
        <v>55</v>
      </c>
      <c r="W2408" s="25"/>
      <c r="X2408" s="29"/>
      <c r="Y2408" s="34">
        <v>112138</v>
      </c>
      <c r="Z2408" s="32">
        <v>0</v>
      </c>
      <c r="AA2408" s="35">
        <v>0</v>
      </c>
      <c r="AB2408" s="34">
        <v>3800</v>
      </c>
      <c r="AC2408" s="34">
        <v>0</v>
      </c>
      <c r="AD2408" s="34">
        <v>9850</v>
      </c>
      <c r="AE2408" s="34">
        <v>0</v>
      </c>
      <c r="AF2408" s="34">
        <v>0</v>
      </c>
      <c r="AG2408" s="34">
        <v>24380</v>
      </c>
      <c r="AH2408" s="34">
        <v>0</v>
      </c>
      <c r="AI2408" s="34">
        <v>86330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15">
      <c r="A2409" s="18" t="s">
        <v>56</v>
      </c>
      <c r="B2409" s="25"/>
      <c r="C2409" s="29"/>
      <c r="D2409" s="34">
        <f t="shared" si="231"/>
        <v>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0</v>
      </c>
      <c r="AH2409" s="34">
        <v>0</v>
      </c>
      <c r="AI2409" s="34">
        <v>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15">
      <c r="A2410" s="18" t="s">
        <v>57</v>
      </c>
      <c r="B2410" s="25"/>
      <c r="C2410" s="29"/>
      <c r="D2410" s="34">
        <f t="shared" si="231"/>
        <v>6750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1000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0</v>
      </c>
      <c r="AF2410" s="34">
        <v>0</v>
      </c>
      <c r="AG2410" s="34">
        <v>0</v>
      </c>
      <c r="AH2410" s="34">
        <v>1000</v>
      </c>
      <c r="AI2410" s="34">
        <v>2850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1900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15">
      <c r="A2411" s="18" t="s">
        <v>58</v>
      </c>
      <c r="B2411" s="25"/>
      <c r="C2411" s="29"/>
      <c r="D2411" s="34">
        <f t="shared" si="231"/>
        <v>12780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8180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4600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15">
      <c r="A2412" s="18" t="s">
        <v>59</v>
      </c>
      <c r="B2412" s="25"/>
      <c r="C2412" s="29"/>
      <c r="D2412" s="34">
        <f t="shared" si="231"/>
        <v>760</v>
      </c>
      <c r="E2412" s="34">
        <v>760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15">
      <c r="A2413" s="18" t="s">
        <v>60</v>
      </c>
      <c r="B2413" s="25"/>
      <c r="C2413" s="29"/>
      <c r="D2413" s="34">
        <f t="shared" si="231"/>
        <v>16331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2020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12311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15">
      <c r="A2414" s="18" t="s">
        <v>61</v>
      </c>
      <c r="B2414" s="25"/>
      <c r="C2414" s="29"/>
      <c r="D2414" s="34">
        <f t="shared" si="231"/>
        <v>179082</v>
      </c>
      <c r="E2414" s="34">
        <v>6940</v>
      </c>
      <c r="F2414" s="34">
        <v>0</v>
      </c>
      <c r="G2414" s="32">
        <v>0</v>
      </c>
      <c r="H2414" s="32">
        <v>3996</v>
      </c>
      <c r="I2414" s="32">
        <v>0</v>
      </c>
      <c r="J2414" s="32">
        <v>0</v>
      </c>
      <c r="K2414" s="32">
        <v>0</v>
      </c>
      <c r="L2414" s="32">
        <v>12018</v>
      </c>
      <c r="M2414" s="32">
        <v>42201</v>
      </c>
      <c r="N2414" s="32">
        <v>0</v>
      </c>
      <c r="O2414" s="32">
        <v>43616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0</v>
      </c>
      <c r="V2414" s="18" t="s">
        <v>61</v>
      </c>
      <c r="W2414" s="25"/>
      <c r="X2414" s="29"/>
      <c r="Y2414" s="34">
        <v>9042</v>
      </c>
      <c r="Z2414" s="32">
        <v>0</v>
      </c>
      <c r="AA2414" s="35">
        <v>0</v>
      </c>
      <c r="AB2414" s="34">
        <v>13936</v>
      </c>
      <c r="AC2414" s="34">
        <v>7249</v>
      </c>
      <c r="AD2414" s="34">
        <v>0</v>
      </c>
      <c r="AE2414" s="34">
        <v>0</v>
      </c>
      <c r="AF2414" s="34">
        <v>0</v>
      </c>
      <c r="AG2414" s="34">
        <v>13796</v>
      </c>
      <c r="AH2414" s="34">
        <v>0</v>
      </c>
      <c r="AI2414" s="34">
        <v>16400</v>
      </c>
      <c r="AJ2414" s="34">
        <v>0</v>
      </c>
      <c r="AK2414" s="34">
        <v>0</v>
      </c>
      <c r="AL2414" s="34">
        <v>883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9005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15">
      <c r="A2415" s="18" t="s">
        <v>62</v>
      </c>
      <c r="B2415" s="25"/>
      <c r="C2415" s="29"/>
      <c r="D2415" s="34">
        <f t="shared" si="231"/>
        <v>39662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200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33450</v>
      </c>
      <c r="AC2415" s="34">
        <v>0</v>
      </c>
      <c r="AD2415" s="34">
        <v>0</v>
      </c>
      <c r="AE2415" s="34">
        <v>0</v>
      </c>
      <c r="AF2415" s="34">
        <v>0</v>
      </c>
      <c r="AG2415" s="34">
        <v>200</v>
      </c>
      <c r="AH2415" s="34">
        <v>751</v>
      </c>
      <c r="AI2415" s="34">
        <v>200</v>
      </c>
      <c r="AJ2415" s="34">
        <v>0</v>
      </c>
      <c r="AK2415" s="34">
        <v>3901</v>
      </c>
      <c r="AL2415" s="34">
        <v>960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15">
      <c r="A2416" s="18" t="s">
        <v>63</v>
      </c>
      <c r="B2416" s="25"/>
      <c r="C2416" s="29"/>
      <c r="D2416" s="34">
        <f t="shared" si="231"/>
        <v>6251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4651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1600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15">
      <c r="A2417" s="18" t="s">
        <v>64</v>
      </c>
      <c r="B2417" s="25"/>
      <c r="C2417" s="29"/>
      <c r="D2417" s="34">
        <f t="shared" si="231"/>
        <v>126115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1000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116765</v>
      </c>
      <c r="Z2417" s="32">
        <v>0</v>
      </c>
      <c r="AA2417" s="35">
        <v>0</v>
      </c>
      <c r="AB2417" s="34">
        <v>0</v>
      </c>
      <c r="AC2417" s="34">
        <v>0</v>
      </c>
      <c r="AD2417" s="34">
        <v>0</v>
      </c>
      <c r="AE2417" s="34">
        <v>0</v>
      </c>
      <c r="AF2417" s="34">
        <v>0</v>
      </c>
      <c r="AG2417" s="34">
        <v>4500</v>
      </c>
      <c r="AH2417" s="34">
        <v>0</v>
      </c>
      <c r="AI2417" s="34">
        <v>3850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0</v>
      </c>
      <c r="AZ2417" s="15"/>
    </row>
    <row r="2418" spans="1:52" s="16" customFormat="1" ht="14.25" customHeight="1" x14ac:dyDescent="0.15">
      <c r="A2418" s="18" t="s">
        <v>65</v>
      </c>
      <c r="B2418" s="25"/>
      <c r="C2418" s="29"/>
      <c r="D2418" s="34">
        <f t="shared" si="231"/>
        <v>403442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62801</v>
      </c>
      <c r="N2418" s="32">
        <v>0</v>
      </c>
      <c r="O2418" s="32">
        <v>22266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3">
        <v>4350</v>
      </c>
      <c r="V2418" s="18" t="s">
        <v>65</v>
      </c>
      <c r="W2418" s="25"/>
      <c r="X2418" s="29"/>
      <c r="Y2418" s="34">
        <v>91064</v>
      </c>
      <c r="Z2418" s="32">
        <v>0</v>
      </c>
      <c r="AA2418" s="35">
        <v>0</v>
      </c>
      <c r="AB2418" s="34">
        <v>119237</v>
      </c>
      <c r="AC2418" s="34">
        <v>0</v>
      </c>
      <c r="AD2418" s="34">
        <v>0</v>
      </c>
      <c r="AE2418" s="34">
        <v>0</v>
      </c>
      <c r="AF2418" s="34">
        <v>0</v>
      </c>
      <c r="AG2418" s="34">
        <v>66475</v>
      </c>
      <c r="AH2418" s="34">
        <v>0</v>
      </c>
      <c r="AI2418" s="34">
        <v>33180</v>
      </c>
      <c r="AJ2418" s="34">
        <v>0</v>
      </c>
      <c r="AK2418" s="34">
        <v>0</v>
      </c>
      <c r="AL2418" s="34">
        <v>2569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1500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15">
      <c r="A2419" s="18" t="s">
        <v>66</v>
      </c>
      <c r="B2419" s="25"/>
      <c r="C2419" s="29"/>
      <c r="D2419" s="34">
        <f t="shared" si="231"/>
        <v>12799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7146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0</v>
      </c>
      <c r="AH2419" s="34">
        <v>0</v>
      </c>
      <c r="AI2419" s="34">
        <v>5653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15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15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15">
      <c r="A2422" s="18" t="s">
        <v>69</v>
      </c>
      <c r="B2422" s="25"/>
      <c r="C2422" s="29"/>
      <c r="D2422" s="34">
        <f t="shared" si="231"/>
        <v>153430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20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0</v>
      </c>
      <c r="Z2422" s="32">
        <v>0</v>
      </c>
      <c r="AA2422" s="35">
        <v>0</v>
      </c>
      <c r="AB2422" s="34">
        <v>1350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151000</v>
      </c>
      <c r="AI2422" s="34">
        <v>400</v>
      </c>
      <c r="AJ2422" s="34">
        <v>660</v>
      </c>
      <c r="AK2422" s="34">
        <v>0</v>
      </c>
      <c r="AL2422" s="34">
        <v>0</v>
      </c>
      <c r="AM2422" s="34">
        <v>0</v>
      </c>
      <c r="AN2422" s="34">
        <v>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15">
      <c r="A2423" s="18" t="s">
        <v>70</v>
      </c>
      <c r="B2423" s="25"/>
      <c r="C2423" s="29"/>
      <c r="D2423" s="34">
        <f t="shared" si="231"/>
        <v>9098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3955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0</v>
      </c>
      <c r="AH2423" s="34">
        <v>0</v>
      </c>
      <c r="AI2423" s="34">
        <v>5143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15">
      <c r="A2424" s="18" t="s">
        <v>71</v>
      </c>
      <c r="B2424" s="25"/>
      <c r="C2424" s="29"/>
      <c r="D2424" s="34">
        <f t="shared" si="231"/>
        <v>208658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23156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44450</v>
      </c>
      <c r="Z2424" s="32">
        <v>0</v>
      </c>
      <c r="AA2424" s="35">
        <v>0</v>
      </c>
      <c r="AB2424" s="34">
        <v>84217</v>
      </c>
      <c r="AC2424" s="34">
        <v>18990</v>
      </c>
      <c r="AD2424" s="34">
        <v>17821</v>
      </c>
      <c r="AE2424" s="34">
        <v>0</v>
      </c>
      <c r="AF2424" s="34">
        <v>0</v>
      </c>
      <c r="AG2424" s="34">
        <v>1859</v>
      </c>
      <c r="AH2424" s="34">
        <v>3542</v>
      </c>
      <c r="AI2424" s="34">
        <v>14058</v>
      </c>
      <c r="AJ2424" s="34">
        <v>0</v>
      </c>
      <c r="AK2424" s="34">
        <v>0</v>
      </c>
      <c r="AL2424" s="34">
        <v>0</v>
      </c>
      <c r="AM2424" s="34">
        <v>0</v>
      </c>
      <c r="AN2424" s="34">
        <v>565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15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15">
      <c r="A2426" s="18" t="s">
        <v>73</v>
      </c>
      <c r="B2426" s="25"/>
      <c r="C2426" s="29"/>
      <c r="D2426" s="34">
        <f t="shared" si="231"/>
        <v>25462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24905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557</v>
      </c>
      <c r="AH2426" s="34">
        <v>0</v>
      </c>
      <c r="AI2426" s="34">
        <v>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15">
      <c r="A2427" s="18" t="s">
        <v>74</v>
      </c>
      <c r="B2427" s="25"/>
      <c r="C2427" s="29"/>
      <c r="D2427" s="34">
        <f t="shared" si="231"/>
        <v>200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200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15">
      <c r="A2428" s="18" t="s">
        <v>75</v>
      </c>
      <c r="B2428" s="25"/>
      <c r="C2428" s="29"/>
      <c r="D2428" s="34">
        <f t="shared" si="231"/>
        <v>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15">
      <c r="A2429" s="18" t="s">
        <v>76</v>
      </c>
      <c r="B2429" s="25"/>
      <c r="C2429" s="29"/>
      <c r="D2429" s="34">
        <f t="shared" si="231"/>
        <v>79934</v>
      </c>
      <c r="E2429" s="34">
        <v>0</v>
      </c>
      <c r="F2429" s="34">
        <v>0</v>
      </c>
      <c r="G2429" s="32">
        <v>0</v>
      </c>
      <c r="H2429" s="32">
        <v>950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4880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3">
        <v>0</v>
      </c>
      <c r="V2429" s="18" t="s">
        <v>76</v>
      </c>
      <c r="W2429" s="25"/>
      <c r="X2429" s="29"/>
      <c r="Y2429" s="34">
        <v>1770</v>
      </c>
      <c r="Z2429" s="32">
        <v>0</v>
      </c>
      <c r="AA2429" s="35">
        <v>0</v>
      </c>
      <c r="AB2429" s="34">
        <v>16877</v>
      </c>
      <c r="AC2429" s="34">
        <v>0</v>
      </c>
      <c r="AD2429" s="34">
        <v>0</v>
      </c>
      <c r="AE2429" s="34">
        <v>0</v>
      </c>
      <c r="AF2429" s="34">
        <v>0</v>
      </c>
      <c r="AG2429" s="34">
        <v>21379</v>
      </c>
      <c r="AH2429" s="34">
        <v>0</v>
      </c>
      <c r="AI2429" s="34">
        <v>14938</v>
      </c>
      <c r="AJ2429" s="34">
        <v>0</v>
      </c>
      <c r="AK2429" s="34">
        <v>0</v>
      </c>
      <c r="AL2429" s="34">
        <v>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19140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15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15">
      <c r="A2431" s="18" t="s">
        <v>78</v>
      </c>
      <c r="B2431" s="25"/>
      <c r="C2431" s="29"/>
      <c r="D2431" s="34">
        <f t="shared" si="231"/>
        <v>4699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0</v>
      </c>
      <c r="AH2431" s="34">
        <v>0</v>
      </c>
      <c r="AI2431" s="34">
        <v>3630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539</v>
      </c>
      <c r="AO2431" s="34">
        <v>0</v>
      </c>
      <c r="AP2431" s="33">
        <v>260</v>
      </c>
      <c r="AQ2431" s="18" t="s">
        <v>78</v>
      </c>
      <c r="AR2431" s="25"/>
      <c r="AS2431" s="18"/>
      <c r="AT2431" s="34">
        <v>0</v>
      </c>
      <c r="AU2431" s="34">
        <v>270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15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15">
      <c r="A2433" s="18" t="s">
        <v>80</v>
      </c>
      <c r="B2433" s="25"/>
      <c r="C2433" s="29"/>
      <c r="D2433" s="34">
        <f t="shared" si="231"/>
        <v>38469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0</v>
      </c>
      <c r="AC2433" s="34">
        <v>1083</v>
      </c>
      <c r="AD2433" s="34">
        <v>0</v>
      </c>
      <c r="AE2433" s="34">
        <v>0</v>
      </c>
      <c r="AF2433" s="34">
        <v>0</v>
      </c>
      <c r="AG2433" s="34">
        <v>37386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15">
      <c r="A2434" s="18" t="s">
        <v>81</v>
      </c>
      <c r="B2434" s="25"/>
      <c r="C2434" s="29"/>
      <c r="D2434" s="34">
        <f t="shared" si="231"/>
        <v>6600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6600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15">
      <c r="A2435" s="18" t="s">
        <v>82</v>
      </c>
      <c r="B2435" s="25"/>
      <c r="C2435" s="29"/>
      <c r="D2435" s="34">
        <f t="shared" si="231"/>
        <v>28039</v>
      </c>
      <c r="E2435" s="34">
        <v>1000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7597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3010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6980</v>
      </c>
      <c r="AH2435" s="34">
        <v>490</v>
      </c>
      <c r="AI2435" s="34">
        <v>6950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1000</v>
      </c>
      <c r="AV2435" s="34">
        <v>0</v>
      </c>
      <c r="AW2435" s="34">
        <v>1004</v>
      </c>
      <c r="AX2435" s="34">
        <v>8</v>
      </c>
      <c r="AY2435" s="33">
        <v>0</v>
      </c>
      <c r="AZ2435" s="15"/>
    </row>
    <row r="2436" spans="1:52" s="64" customFormat="1" ht="14.25" customHeight="1" x14ac:dyDescent="0.15">
      <c r="A2436" s="52" t="s">
        <v>83</v>
      </c>
      <c r="B2436" s="53"/>
      <c r="C2436" s="54"/>
      <c r="D2436" s="50">
        <f t="shared" si="231"/>
        <v>3877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112</v>
      </c>
      <c r="O2436" s="51">
        <v>0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70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1040</v>
      </c>
      <c r="AH2436" s="50">
        <v>0</v>
      </c>
      <c r="AI2436" s="50">
        <v>2040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16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256</v>
      </c>
      <c r="AX2436" s="50">
        <v>343</v>
      </c>
      <c r="AY2436" s="45">
        <v>0</v>
      </c>
      <c r="AZ2436" s="63"/>
    </row>
    <row r="2437" spans="1:52" s="9" customFormat="1" ht="15.75" customHeight="1" x14ac:dyDescent="0.15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15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15">
      <c r="A2439" s="42" t="s">
        <v>44</v>
      </c>
      <c r="B2439" s="43"/>
      <c r="C2439" s="44"/>
      <c r="D2439" s="66">
        <f>SUM(E2439:AY2439)</f>
        <v>5199802</v>
      </c>
      <c r="E2439" s="67">
        <f>SUM(E2440:E2478)</f>
        <v>77128</v>
      </c>
      <c r="F2439" s="67">
        <f t="shared" ref="F2439:U2439" si="232">SUM(F2440:F2478)</f>
        <v>397</v>
      </c>
      <c r="G2439" s="67">
        <f t="shared" si="232"/>
        <v>199</v>
      </c>
      <c r="H2439" s="67">
        <f t="shared" si="232"/>
        <v>3178</v>
      </c>
      <c r="I2439" s="67">
        <f t="shared" si="232"/>
        <v>672</v>
      </c>
      <c r="J2439" s="67">
        <f t="shared" si="232"/>
        <v>0</v>
      </c>
      <c r="K2439" s="67">
        <f t="shared" si="232"/>
        <v>24958</v>
      </c>
      <c r="L2439" s="67">
        <f t="shared" si="232"/>
        <v>1629</v>
      </c>
      <c r="M2439" s="67">
        <f t="shared" si="232"/>
        <v>984389</v>
      </c>
      <c r="N2439" s="67">
        <f t="shared" si="232"/>
        <v>19384</v>
      </c>
      <c r="O2439" s="67">
        <f t="shared" si="232"/>
        <v>322313</v>
      </c>
      <c r="P2439" s="67">
        <f t="shared" si="232"/>
        <v>0</v>
      </c>
      <c r="Q2439" s="67">
        <f t="shared" si="232"/>
        <v>9366</v>
      </c>
      <c r="R2439" s="67">
        <f t="shared" si="232"/>
        <v>12000</v>
      </c>
      <c r="S2439" s="67">
        <f t="shared" si="232"/>
        <v>0</v>
      </c>
      <c r="T2439" s="67">
        <f t="shared" si="232"/>
        <v>0</v>
      </c>
      <c r="U2439" s="68">
        <f t="shared" si="232"/>
        <v>32886</v>
      </c>
      <c r="V2439" s="42" t="s">
        <v>44</v>
      </c>
      <c r="W2439" s="70"/>
      <c r="X2439" s="71"/>
      <c r="Y2439" s="72">
        <f t="shared" ref="Y2439:AP2439" si="233">SUM(Y2440:Y2478)</f>
        <v>5040</v>
      </c>
      <c r="Z2439" s="67">
        <f t="shared" si="233"/>
        <v>0</v>
      </c>
      <c r="AA2439" s="67">
        <f t="shared" si="233"/>
        <v>0</v>
      </c>
      <c r="AB2439" s="67">
        <f t="shared" si="233"/>
        <v>100476</v>
      </c>
      <c r="AC2439" s="67">
        <f t="shared" si="233"/>
        <v>27313</v>
      </c>
      <c r="AD2439" s="67">
        <f t="shared" si="233"/>
        <v>46609</v>
      </c>
      <c r="AE2439" s="67">
        <f t="shared" si="233"/>
        <v>0</v>
      </c>
      <c r="AF2439" s="67">
        <f t="shared" si="233"/>
        <v>0</v>
      </c>
      <c r="AG2439" s="67">
        <f t="shared" si="233"/>
        <v>121386</v>
      </c>
      <c r="AH2439" s="67">
        <f t="shared" si="233"/>
        <v>167632</v>
      </c>
      <c r="AI2439" s="67">
        <f t="shared" si="233"/>
        <v>124483</v>
      </c>
      <c r="AJ2439" s="67">
        <f t="shared" si="233"/>
        <v>0</v>
      </c>
      <c r="AK2439" s="67">
        <f t="shared" si="233"/>
        <v>2217986</v>
      </c>
      <c r="AL2439" s="67">
        <f t="shared" si="233"/>
        <v>17906</v>
      </c>
      <c r="AM2439" s="67">
        <f t="shared" si="233"/>
        <v>1324</v>
      </c>
      <c r="AN2439" s="67">
        <f t="shared" si="233"/>
        <v>781637</v>
      </c>
      <c r="AO2439" s="67">
        <f t="shared" si="233"/>
        <v>0</v>
      </c>
      <c r="AP2439" s="68">
        <f t="shared" si="233"/>
        <v>86327</v>
      </c>
      <c r="AQ2439" s="42" t="s">
        <v>44</v>
      </c>
      <c r="AR2439" s="70"/>
      <c r="AS2439" s="69"/>
      <c r="AT2439" s="72">
        <f t="shared" ref="AT2439:AY2439" si="234">SUM(AT2440:AT2478)</f>
        <v>0</v>
      </c>
      <c r="AU2439" s="67">
        <f t="shared" si="234"/>
        <v>13181</v>
      </c>
      <c r="AV2439" s="67">
        <f t="shared" si="234"/>
        <v>0</v>
      </c>
      <c r="AW2439" s="67">
        <f t="shared" si="234"/>
        <v>3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4.25" customHeight="1" x14ac:dyDescent="0.15">
      <c r="A2440" s="18" t="s">
        <v>45</v>
      </c>
      <c r="B2440" s="25"/>
      <c r="C2440" s="29"/>
      <c r="D2440" s="34">
        <f t="shared" ref="D2440:D2478" si="235">SUM(E2440:AY2440)</f>
        <v>78202</v>
      </c>
      <c r="E2440" s="34">
        <v>0</v>
      </c>
      <c r="F2440" s="34">
        <v>0</v>
      </c>
      <c r="G2440" s="32">
        <v>0</v>
      </c>
      <c r="H2440" s="32">
        <v>88</v>
      </c>
      <c r="I2440" s="32">
        <v>0</v>
      </c>
      <c r="J2440" s="32">
        <v>0</v>
      </c>
      <c r="K2440" s="32">
        <v>0</v>
      </c>
      <c r="L2440" s="32">
        <v>0</v>
      </c>
      <c r="M2440" s="32">
        <v>2004</v>
      </c>
      <c r="N2440" s="32">
        <v>0</v>
      </c>
      <c r="O2440" s="32">
        <v>0</v>
      </c>
      <c r="P2440" s="32">
        <v>0</v>
      </c>
      <c r="Q2440" s="32">
        <v>410</v>
      </c>
      <c r="R2440" s="32">
        <v>0</v>
      </c>
      <c r="S2440" s="32">
        <v>0</v>
      </c>
      <c r="T2440" s="32">
        <v>0</v>
      </c>
      <c r="U2440" s="33">
        <v>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2650</v>
      </c>
      <c r="AE2440" s="34">
        <v>0</v>
      </c>
      <c r="AF2440" s="34">
        <v>0</v>
      </c>
      <c r="AG2440" s="34">
        <v>1273</v>
      </c>
      <c r="AH2440" s="34">
        <v>0</v>
      </c>
      <c r="AI2440" s="34">
        <v>0</v>
      </c>
      <c r="AJ2440" s="34">
        <v>0</v>
      </c>
      <c r="AK2440" s="34">
        <v>28306</v>
      </c>
      <c r="AL2440" s="34">
        <v>0</v>
      </c>
      <c r="AM2440" s="34">
        <v>0</v>
      </c>
      <c r="AN2440" s="34">
        <v>41526</v>
      </c>
      <c r="AO2440" s="34">
        <v>0</v>
      </c>
      <c r="AP2440" s="33">
        <v>1945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15">
      <c r="A2441" s="18" t="s">
        <v>46</v>
      </c>
      <c r="B2441" s="25"/>
      <c r="C2441" s="29"/>
      <c r="D2441" s="34">
        <f t="shared" si="235"/>
        <v>126671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1300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3">
        <v>5075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18650</v>
      </c>
      <c r="AC2441" s="34">
        <v>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42379</v>
      </c>
      <c r="AL2441" s="34">
        <v>0</v>
      </c>
      <c r="AM2441" s="34">
        <v>0</v>
      </c>
      <c r="AN2441" s="34">
        <v>3302</v>
      </c>
      <c r="AO2441" s="34">
        <v>0</v>
      </c>
      <c r="AP2441" s="33">
        <v>55965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15">
      <c r="A2442" s="18" t="s">
        <v>47</v>
      </c>
      <c r="B2442" s="25"/>
      <c r="C2442" s="29"/>
      <c r="D2442" s="34">
        <f t="shared" si="235"/>
        <v>35206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15054</v>
      </c>
      <c r="AC2442" s="34">
        <v>1550</v>
      </c>
      <c r="AD2442" s="34">
        <v>0</v>
      </c>
      <c r="AE2442" s="34">
        <v>0</v>
      </c>
      <c r="AF2442" s="34">
        <v>0</v>
      </c>
      <c r="AG2442" s="34">
        <v>3003</v>
      </c>
      <c r="AH2442" s="34">
        <v>0</v>
      </c>
      <c r="AI2442" s="34">
        <v>9450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6149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15">
      <c r="A2443" s="18" t="s">
        <v>48</v>
      </c>
      <c r="B2443" s="25"/>
      <c r="C2443" s="29"/>
      <c r="D2443" s="34">
        <f t="shared" si="235"/>
        <v>65498</v>
      </c>
      <c r="E2443" s="34">
        <v>185</v>
      </c>
      <c r="F2443" s="34">
        <v>397</v>
      </c>
      <c r="G2443" s="32">
        <v>199</v>
      </c>
      <c r="H2443" s="32">
        <v>0</v>
      </c>
      <c r="I2443" s="32">
        <v>0</v>
      </c>
      <c r="J2443" s="32">
        <v>0</v>
      </c>
      <c r="K2443" s="32">
        <v>24958</v>
      </c>
      <c r="L2443" s="32">
        <v>132</v>
      </c>
      <c r="M2443" s="32">
        <v>1670</v>
      </c>
      <c r="N2443" s="32">
        <v>968</v>
      </c>
      <c r="O2443" s="32">
        <v>701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2870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31218</v>
      </c>
      <c r="AO2443" s="34">
        <v>0</v>
      </c>
      <c r="AP2443" s="33">
        <v>2200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15">
      <c r="A2444" s="18" t="s">
        <v>49</v>
      </c>
      <c r="B2444" s="25"/>
      <c r="C2444" s="29"/>
      <c r="D2444" s="34">
        <f t="shared" si="235"/>
        <v>6757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6757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15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15">
      <c r="A2446" s="18" t="s">
        <v>51</v>
      </c>
      <c r="B2446" s="25"/>
      <c r="C2446" s="29"/>
      <c r="D2446" s="34">
        <f t="shared" si="235"/>
        <v>15100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1004</v>
      </c>
      <c r="N2446" s="32">
        <v>0</v>
      </c>
      <c r="O2446" s="32">
        <v>2769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865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1251</v>
      </c>
      <c r="AI2446" s="34">
        <v>0</v>
      </c>
      <c r="AJ2446" s="34">
        <v>0</v>
      </c>
      <c r="AK2446" s="34">
        <v>1592</v>
      </c>
      <c r="AL2446" s="34">
        <v>0</v>
      </c>
      <c r="AM2446" s="34">
        <v>0</v>
      </c>
      <c r="AN2446" s="34">
        <v>7619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15">
      <c r="A2447" s="18" t="s">
        <v>52</v>
      </c>
      <c r="B2447" s="25"/>
      <c r="C2447" s="29"/>
      <c r="D2447" s="34">
        <f t="shared" si="235"/>
        <v>654200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648180</v>
      </c>
      <c r="N2447" s="32">
        <v>0</v>
      </c>
      <c r="O2447" s="32">
        <v>1800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4220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15">
      <c r="A2448" s="18" t="s">
        <v>53</v>
      </c>
      <c r="B2448" s="25"/>
      <c r="C2448" s="29"/>
      <c r="D2448" s="34">
        <f t="shared" si="235"/>
        <v>123607</v>
      </c>
      <c r="E2448" s="34">
        <v>9025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842</v>
      </c>
      <c r="O2448" s="32">
        <v>11933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5249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0</v>
      </c>
      <c r="AD2448" s="34">
        <v>10430</v>
      </c>
      <c r="AE2448" s="34">
        <v>0</v>
      </c>
      <c r="AF2448" s="34">
        <v>0</v>
      </c>
      <c r="AG2448" s="34">
        <v>2514</v>
      </c>
      <c r="AH2448" s="34">
        <v>39753</v>
      </c>
      <c r="AI2448" s="34">
        <v>0</v>
      </c>
      <c r="AJ2448" s="34">
        <v>0</v>
      </c>
      <c r="AK2448" s="34">
        <v>10744</v>
      </c>
      <c r="AL2448" s="34">
        <v>0</v>
      </c>
      <c r="AM2448" s="34">
        <v>0</v>
      </c>
      <c r="AN2448" s="34">
        <v>29977</v>
      </c>
      <c r="AO2448" s="34">
        <v>0</v>
      </c>
      <c r="AP2448" s="33">
        <v>1300</v>
      </c>
      <c r="AQ2448" s="18" t="s">
        <v>53</v>
      </c>
      <c r="AR2448" s="25"/>
      <c r="AS2448" s="18"/>
      <c r="AT2448" s="34">
        <v>0</v>
      </c>
      <c r="AU2448" s="34">
        <v>1840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15">
      <c r="A2449" s="18" t="s">
        <v>54</v>
      </c>
      <c r="B2449" s="25"/>
      <c r="C2449" s="29"/>
      <c r="D2449" s="34">
        <f t="shared" si="235"/>
        <v>33957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11168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3000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6210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3002</v>
      </c>
      <c r="AH2449" s="34">
        <v>1237</v>
      </c>
      <c r="AI2449" s="34">
        <v>1560</v>
      </c>
      <c r="AJ2449" s="34">
        <v>0</v>
      </c>
      <c r="AK2449" s="34">
        <v>2405</v>
      </c>
      <c r="AL2449" s="34">
        <v>0</v>
      </c>
      <c r="AM2449" s="34">
        <v>0</v>
      </c>
      <c r="AN2449" s="34">
        <v>3875</v>
      </c>
      <c r="AO2449" s="34">
        <v>0</v>
      </c>
      <c r="AP2449" s="33">
        <v>1500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15">
      <c r="A2450" s="18" t="s">
        <v>55</v>
      </c>
      <c r="B2450" s="25"/>
      <c r="C2450" s="29"/>
      <c r="D2450" s="34">
        <f t="shared" si="235"/>
        <v>0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15">
      <c r="A2451" s="18" t="s">
        <v>56</v>
      </c>
      <c r="B2451" s="25"/>
      <c r="C2451" s="29"/>
      <c r="D2451" s="34">
        <f t="shared" si="235"/>
        <v>116713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3858</v>
      </c>
      <c r="N2451" s="32">
        <v>0</v>
      </c>
      <c r="O2451" s="32">
        <v>0</v>
      </c>
      <c r="P2451" s="32">
        <v>0</v>
      </c>
      <c r="Q2451" s="32">
        <v>0</v>
      </c>
      <c r="R2451" s="32">
        <v>9200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5790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6415</v>
      </c>
      <c r="AH2451" s="34">
        <v>0</v>
      </c>
      <c r="AI2451" s="34">
        <v>20418</v>
      </c>
      <c r="AJ2451" s="34">
        <v>0</v>
      </c>
      <c r="AK2451" s="34">
        <v>20467</v>
      </c>
      <c r="AL2451" s="34">
        <v>0</v>
      </c>
      <c r="AM2451" s="34">
        <v>0</v>
      </c>
      <c r="AN2451" s="34">
        <v>50565</v>
      </c>
      <c r="AO2451" s="34">
        <v>0</v>
      </c>
      <c r="AP2451" s="33">
        <v>0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15">
      <c r="A2452" s="18" t="s">
        <v>57</v>
      </c>
      <c r="B2452" s="25"/>
      <c r="C2452" s="29"/>
      <c r="D2452" s="34">
        <f t="shared" si="235"/>
        <v>28651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1600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16564</v>
      </c>
      <c r="AH2452" s="34">
        <v>0</v>
      </c>
      <c r="AI2452" s="34">
        <v>0</v>
      </c>
      <c r="AJ2452" s="34">
        <v>0</v>
      </c>
      <c r="AK2452" s="34">
        <v>1004</v>
      </c>
      <c r="AL2452" s="34">
        <v>0</v>
      </c>
      <c r="AM2452" s="34">
        <v>0</v>
      </c>
      <c r="AN2452" s="34">
        <v>9483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15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15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15">
      <c r="A2455" s="18" t="s">
        <v>60</v>
      </c>
      <c r="B2455" s="25"/>
      <c r="C2455" s="29"/>
      <c r="D2455" s="34">
        <f t="shared" si="235"/>
        <v>8409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1000</v>
      </c>
      <c r="AL2455" s="34">
        <v>0</v>
      </c>
      <c r="AM2455" s="34">
        <v>0</v>
      </c>
      <c r="AN2455" s="34">
        <v>7409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15">
      <c r="A2456" s="18" t="s">
        <v>61</v>
      </c>
      <c r="B2456" s="25"/>
      <c r="C2456" s="29"/>
      <c r="D2456" s="34">
        <f t="shared" si="235"/>
        <v>418717</v>
      </c>
      <c r="E2456" s="34">
        <v>21602</v>
      </c>
      <c r="F2456" s="34">
        <v>0</v>
      </c>
      <c r="G2456" s="32">
        <v>0</v>
      </c>
      <c r="H2456" s="32">
        <v>0</v>
      </c>
      <c r="I2456" s="32">
        <v>672</v>
      </c>
      <c r="J2456" s="32">
        <v>0</v>
      </c>
      <c r="K2456" s="32">
        <v>0</v>
      </c>
      <c r="L2456" s="32">
        <v>0</v>
      </c>
      <c r="M2456" s="32">
        <v>76397</v>
      </c>
      <c r="N2456" s="32">
        <v>0</v>
      </c>
      <c r="O2456" s="32">
        <v>6166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0</v>
      </c>
      <c r="V2456" s="18" t="s">
        <v>61</v>
      </c>
      <c r="W2456" s="25"/>
      <c r="X2456" s="29"/>
      <c r="Y2456" s="34">
        <v>820</v>
      </c>
      <c r="Z2456" s="32">
        <v>0</v>
      </c>
      <c r="AA2456" s="35">
        <v>0</v>
      </c>
      <c r="AB2456" s="34">
        <v>10330</v>
      </c>
      <c r="AC2456" s="34">
        <v>1517</v>
      </c>
      <c r="AD2456" s="34">
        <v>27705</v>
      </c>
      <c r="AE2456" s="34">
        <v>0</v>
      </c>
      <c r="AF2456" s="34">
        <v>0</v>
      </c>
      <c r="AG2456" s="34">
        <v>4167</v>
      </c>
      <c r="AH2456" s="34">
        <v>6678</v>
      </c>
      <c r="AI2456" s="34">
        <v>2929</v>
      </c>
      <c r="AJ2456" s="34">
        <v>0</v>
      </c>
      <c r="AK2456" s="34">
        <v>142973</v>
      </c>
      <c r="AL2456" s="34">
        <v>0</v>
      </c>
      <c r="AM2456" s="34">
        <v>0</v>
      </c>
      <c r="AN2456" s="34">
        <v>116761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15">
      <c r="A2457" s="18" t="s">
        <v>62</v>
      </c>
      <c r="B2457" s="25"/>
      <c r="C2457" s="29"/>
      <c r="D2457" s="34">
        <f t="shared" si="235"/>
        <v>650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650</v>
      </c>
      <c r="AL2457" s="34">
        <v>0</v>
      </c>
      <c r="AM2457" s="34">
        <v>0</v>
      </c>
      <c r="AN2457" s="34">
        <v>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15">
      <c r="A2458" s="18" t="s">
        <v>63</v>
      </c>
      <c r="B2458" s="25"/>
      <c r="C2458" s="29"/>
      <c r="D2458" s="34">
        <f t="shared" si="235"/>
        <v>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0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15">
      <c r="A2459" s="18" t="s">
        <v>64</v>
      </c>
      <c r="B2459" s="25"/>
      <c r="C2459" s="29"/>
      <c r="D2459" s="34">
        <f t="shared" si="235"/>
        <v>102950</v>
      </c>
      <c r="E2459" s="34">
        <v>1530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700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1562</v>
      </c>
      <c r="AD2459" s="34">
        <v>0</v>
      </c>
      <c r="AE2459" s="34">
        <v>0</v>
      </c>
      <c r="AF2459" s="34">
        <v>0</v>
      </c>
      <c r="AG2459" s="34">
        <v>1181</v>
      </c>
      <c r="AH2459" s="34">
        <v>36100</v>
      </c>
      <c r="AI2459" s="34">
        <v>0</v>
      </c>
      <c r="AJ2459" s="34">
        <v>0</v>
      </c>
      <c r="AK2459" s="34">
        <v>6850</v>
      </c>
      <c r="AL2459" s="34">
        <v>17406</v>
      </c>
      <c r="AM2459" s="34">
        <v>0</v>
      </c>
      <c r="AN2459" s="34">
        <v>36616</v>
      </c>
      <c r="AO2459" s="34">
        <v>0</v>
      </c>
      <c r="AP2459" s="33">
        <v>1005</v>
      </c>
      <c r="AQ2459" s="18" t="s">
        <v>64</v>
      </c>
      <c r="AR2459" s="25"/>
      <c r="AS2459" s="18"/>
      <c r="AT2459" s="34">
        <v>0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15">
      <c r="A2460" s="18" t="s">
        <v>65</v>
      </c>
      <c r="B2460" s="25"/>
      <c r="C2460" s="29"/>
      <c r="D2460" s="34">
        <f t="shared" si="235"/>
        <v>236944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2393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1202</v>
      </c>
      <c r="AC2460" s="34">
        <v>0</v>
      </c>
      <c r="AD2460" s="34">
        <v>0</v>
      </c>
      <c r="AE2460" s="34">
        <v>0</v>
      </c>
      <c r="AF2460" s="34">
        <v>0</v>
      </c>
      <c r="AG2460" s="34">
        <v>14488</v>
      </c>
      <c r="AH2460" s="34">
        <v>0</v>
      </c>
      <c r="AI2460" s="34">
        <v>8850</v>
      </c>
      <c r="AJ2460" s="34">
        <v>0</v>
      </c>
      <c r="AK2460" s="34">
        <v>191313</v>
      </c>
      <c r="AL2460" s="34">
        <v>0</v>
      </c>
      <c r="AM2460" s="34">
        <v>0</v>
      </c>
      <c r="AN2460" s="34">
        <v>17198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1500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15">
      <c r="A2461" s="18" t="s">
        <v>66</v>
      </c>
      <c r="B2461" s="25"/>
      <c r="C2461" s="29"/>
      <c r="D2461" s="34">
        <f t="shared" si="235"/>
        <v>106852</v>
      </c>
      <c r="E2461" s="34">
        <v>0</v>
      </c>
      <c r="F2461" s="34">
        <v>0</v>
      </c>
      <c r="G2461" s="32">
        <v>0</v>
      </c>
      <c r="H2461" s="32">
        <v>3090</v>
      </c>
      <c r="I2461" s="32">
        <v>0</v>
      </c>
      <c r="J2461" s="32">
        <v>0</v>
      </c>
      <c r="K2461" s="32">
        <v>0</v>
      </c>
      <c r="L2461" s="32">
        <v>268</v>
      </c>
      <c r="M2461" s="32">
        <v>72209</v>
      </c>
      <c r="N2461" s="32">
        <v>17446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6241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0</v>
      </c>
      <c r="AD2461" s="34">
        <v>0</v>
      </c>
      <c r="AE2461" s="34">
        <v>0</v>
      </c>
      <c r="AF2461" s="34">
        <v>0</v>
      </c>
      <c r="AG2461" s="34">
        <v>1204</v>
      </c>
      <c r="AH2461" s="34">
        <v>2000</v>
      </c>
      <c r="AI2461" s="34">
        <v>0</v>
      </c>
      <c r="AJ2461" s="34">
        <v>0</v>
      </c>
      <c r="AK2461" s="34">
        <v>4394</v>
      </c>
      <c r="AL2461" s="34">
        <v>0</v>
      </c>
      <c r="AM2461" s="34">
        <v>0</v>
      </c>
      <c r="AN2461" s="34">
        <v>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15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15">
      <c r="A2463" s="18" t="s">
        <v>68</v>
      </c>
      <c r="B2463" s="25"/>
      <c r="C2463" s="29"/>
      <c r="D2463" s="34">
        <f t="shared" si="235"/>
        <v>1400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1400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15">
      <c r="A2464" s="18" t="s">
        <v>69</v>
      </c>
      <c r="B2464" s="25"/>
      <c r="C2464" s="29"/>
      <c r="D2464" s="34">
        <f t="shared" si="235"/>
        <v>177257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11296</v>
      </c>
      <c r="N2464" s="32">
        <v>0</v>
      </c>
      <c r="O2464" s="32">
        <v>45660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40109</v>
      </c>
      <c r="AI2464" s="34">
        <v>1300</v>
      </c>
      <c r="AJ2464" s="34">
        <v>0</v>
      </c>
      <c r="AK2464" s="34">
        <v>7830</v>
      </c>
      <c r="AL2464" s="34">
        <v>0</v>
      </c>
      <c r="AM2464" s="34">
        <v>0</v>
      </c>
      <c r="AN2464" s="34">
        <v>71062</v>
      </c>
      <c r="AO2464" s="34">
        <v>0</v>
      </c>
      <c r="AP2464" s="33">
        <v>0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15">
      <c r="A2465" s="18" t="s">
        <v>70</v>
      </c>
      <c r="B2465" s="25"/>
      <c r="C2465" s="29"/>
      <c r="D2465" s="34">
        <f t="shared" si="235"/>
        <v>1915440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77970</v>
      </c>
      <c r="N2465" s="32">
        <v>0</v>
      </c>
      <c r="O2465" s="32">
        <v>213721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0</v>
      </c>
      <c r="AD2465" s="34">
        <v>0</v>
      </c>
      <c r="AE2465" s="34">
        <v>0</v>
      </c>
      <c r="AF2465" s="34">
        <v>0</v>
      </c>
      <c r="AG2465" s="34">
        <v>27686</v>
      </c>
      <c r="AH2465" s="34">
        <v>0</v>
      </c>
      <c r="AI2465" s="34">
        <v>54630</v>
      </c>
      <c r="AJ2465" s="34">
        <v>0</v>
      </c>
      <c r="AK2465" s="34">
        <v>1528556</v>
      </c>
      <c r="AL2465" s="34">
        <v>0</v>
      </c>
      <c r="AM2465" s="34">
        <v>0</v>
      </c>
      <c r="AN2465" s="34">
        <v>12877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15">
      <c r="A2466" s="18" t="s">
        <v>71</v>
      </c>
      <c r="B2466" s="25"/>
      <c r="C2466" s="29"/>
      <c r="D2466" s="34">
        <f t="shared" si="235"/>
        <v>91723</v>
      </c>
      <c r="E2466" s="34">
        <v>10025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18108</v>
      </c>
      <c r="AH2466" s="34">
        <v>25371</v>
      </c>
      <c r="AI2466" s="34">
        <v>155</v>
      </c>
      <c r="AJ2466" s="34">
        <v>0</v>
      </c>
      <c r="AK2466" s="34">
        <v>12971</v>
      </c>
      <c r="AL2466" s="34">
        <v>500</v>
      </c>
      <c r="AM2466" s="34">
        <v>0</v>
      </c>
      <c r="AN2466" s="34">
        <v>24593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0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15">
      <c r="A2467" s="18" t="s">
        <v>72</v>
      </c>
      <c r="B2467" s="25"/>
      <c r="C2467" s="29"/>
      <c r="D2467" s="34">
        <f t="shared" si="235"/>
        <v>76391</v>
      </c>
      <c r="E2467" s="34">
        <v>34761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2510</v>
      </c>
      <c r="AH2467" s="34">
        <v>0</v>
      </c>
      <c r="AI2467" s="34">
        <v>0</v>
      </c>
      <c r="AJ2467" s="34">
        <v>0</v>
      </c>
      <c r="AK2467" s="34">
        <v>14400</v>
      </c>
      <c r="AL2467" s="34">
        <v>0</v>
      </c>
      <c r="AM2467" s="34">
        <v>0</v>
      </c>
      <c r="AN2467" s="34">
        <v>3810</v>
      </c>
      <c r="AO2467" s="34">
        <v>0</v>
      </c>
      <c r="AP2467" s="33">
        <v>20910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15">
      <c r="A2468" s="18" t="s">
        <v>73</v>
      </c>
      <c r="B2468" s="25"/>
      <c r="C2468" s="29"/>
      <c r="D2468" s="34">
        <f t="shared" si="235"/>
        <v>17510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602</v>
      </c>
      <c r="AD2468" s="34">
        <v>0</v>
      </c>
      <c r="AE2468" s="34">
        <v>0</v>
      </c>
      <c r="AF2468" s="34">
        <v>0</v>
      </c>
      <c r="AG2468" s="34">
        <v>0</v>
      </c>
      <c r="AH2468" s="34">
        <v>0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16908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15">
      <c r="A2469" s="18" t="s">
        <v>74</v>
      </c>
      <c r="B2469" s="25"/>
      <c r="C2469" s="29"/>
      <c r="D2469" s="34">
        <f t="shared" si="235"/>
        <v>48069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2665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32410</v>
      </c>
      <c r="AC2469" s="34">
        <v>482</v>
      </c>
      <c r="AD2469" s="34">
        <v>0</v>
      </c>
      <c r="AE2469" s="34">
        <v>0</v>
      </c>
      <c r="AF2469" s="34">
        <v>0</v>
      </c>
      <c r="AG2469" s="34">
        <v>6002</v>
      </c>
      <c r="AH2469" s="34">
        <v>0</v>
      </c>
      <c r="AI2469" s="34">
        <v>2900</v>
      </c>
      <c r="AJ2469" s="34">
        <v>0</v>
      </c>
      <c r="AK2469" s="34">
        <v>500</v>
      </c>
      <c r="AL2469" s="34">
        <v>0</v>
      </c>
      <c r="AM2469" s="34">
        <v>0</v>
      </c>
      <c r="AN2469" s="34">
        <v>3110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15">
      <c r="A2470" s="18" t="s">
        <v>75</v>
      </c>
      <c r="B2470" s="25"/>
      <c r="C2470" s="29"/>
      <c r="D2470" s="34">
        <f t="shared" si="235"/>
        <v>4396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2992</v>
      </c>
      <c r="AH2470" s="34">
        <v>0</v>
      </c>
      <c r="AI2470" s="34">
        <v>0</v>
      </c>
      <c r="AJ2470" s="34">
        <v>0</v>
      </c>
      <c r="AK2470" s="34">
        <v>602</v>
      </c>
      <c r="AL2470" s="34">
        <v>0</v>
      </c>
      <c r="AM2470" s="34">
        <v>0</v>
      </c>
      <c r="AN2470" s="34">
        <v>802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15">
      <c r="A2471" s="18" t="s">
        <v>76</v>
      </c>
      <c r="B2471" s="25"/>
      <c r="C2471" s="29"/>
      <c r="D2471" s="34">
        <f t="shared" si="235"/>
        <v>346186</v>
      </c>
      <c r="E2471" s="34">
        <v>0</v>
      </c>
      <c r="F2471" s="34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1229</v>
      </c>
      <c r="M2471" s="32">
        <v>21558</v>
      </c>
      <c r="N2471" s="32">
        <v>0</v>
      </c>
      <c r="O2471" s="32">
        <v>38263</v>
      </c>
      <c r="P2471" s="32">
        <v>0</v>
      </c>
      <c r="Q2471" s="32">
        <v>7456</v>
      </c>
      <c r="R2471" s="32">
        <v>2800</v>
      </c>
      <c r="S2471" s="32">
        <v>0</v>
      </c>
      <c r="T2471" s="32">
        <v>0</v>
      </c>
      <c r="U2471" s="33">
        <v>2248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10830</v>
      </c>
      <c r="AC2471" s="34">
        <v>18730</v>
      </c>
      <c r="AD2471" s="34">
        <v>1240</v>
      </c>
      <c r="AE2471" s="34">
        <v>0</v>
      </c>
      <c r="AF2471" s="34">
        <v>0</v>
      </c>
      <c r="AG2471" s="34">
        <v>9477</v>
      </c>
      <c r="AH2471" s="34">
        <v>15133</v>
      </c>
      <c r="AI2471" s="34">
        <v>22291</v>
      </c>
      <c r="AJ2471" s="34">
        <v>0</v>
      </c>
      <c r="AK2471" s="34">
        <v>181169</v>
      </c>
      <c r="AL2471" s="34">
        <v>0</v>
      </c>
      <c r="AM2471" s="34">
        <v>1324</v>
      </c>
      <c r="AN2471" s="34">
        <v>2597</v>
      </c>
      <c r="AO2471" s="34">
        <v>0</v>
      </c>
      <c r="AP2471" s="33">
        <v>0</v>
      </c>
      <c r="AQ2471" s="18" t="s">
        <v>76</v>
      </c>
      <c r="AR2471" s="25"/>
      <c r="AS2471" s="18"/>
      <c r="AT2471" s="34">
        <v>0</v>
      </c>
      <c r="AU2471" s="34">
        <v>9841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15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15">
      <c r="A2473" s="18" t="s">
        <v>78</v>
      </c>
      <c r="B2473" s="25"/>
      <c r="C2473" s="29"/>
      <c r="D2473" s="34">
        <f t="shared" si="235"/>
        <v>402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402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15">
      <c r="A2474" s="18" t="s">
        <v>79</v>
      </c>
      <c r="B2474" s="25"/>
      <c r="C2474" s="29"/>
      <c r="D2474" s="34">
        <f t="shared" si="235"/>
        <v>6609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1500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5109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15">
      <c r="A2475" s="18" t="s">
        <v>80</v>
      </c>
      <c r="B2475" s="25"/>
      <c r="C2475" s="29"/>
      <c r="D2475" s="34">
        <f t="shared" si="235"/>
        <v>352660</v>
      </c>
      <c r="E2475" s="34">
        <v>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56375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3550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4584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11972</v>
      </c>
      <c r="AL2475" s="34">
        <v>0</v>
      </c>
      <c r="AM2475" s="34">
        <v>0</v>
      </c>
      <c r="AN2475" s="34">
        <v>274677</v>
      </c>
      <c r="AO2475" s="34">
        <v>0</v>
      </c>
      <c r="AP2475" s="33">
        <v>1502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15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15">
      <c r="A2477" s="18" t="s">
        <v>82</v>
      </c>
      <c r="B2477" s="25"/>
      <c r="C2477" s="29"/>
      <c r="D2477" s="34">
        <f t="shared" si="235"/>
        <v>3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3</v>
      </c>
      <c r="AX2477" s="34">
        <v>0</v>
      </c>
      <c r="AY2477" s="33">
        <v>0</v>
      </c>
      <c r="AZ2477" s="15"/>
    </row>
    <row r="2478" spans="1:52" s="64" customFormat="1" ht="14.25" customHeight="1" x14ac:dyDescent="0.15">
      <c r="A2478" s="52" t="s">
        <v>83</v>
      </c>
      <c r="B2478" s="53"/>
      <c r="C2478" s="54"/>
      <c r="D2478" s="50">
        <f t="shared" si="235"/>
        <v>2672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128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0</v>
      </c>
      <c r="AI2478" s="50">
        <v>0</v>
      </c>
      <c r="AJ2478" s="50">
        <v>0</v>
      </c>
      <c r="AK2478" s="50">
        <v>800</v>
      </c>
      <c r="AL2478" s="50">
        <v>0</v>
      </c>
      <c r="AM2478" s="50">
        <v>0</v>
      </c>
      <c r="AN2478" s="50">
        <v>944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0</v>
      </c>
      <c r="AX2478" s="50">
        <v>0</v>
      </c>
      <c r="AY2478" s="45">
        <v>0</v>
      </c>
      <c r="AZ2478" s="63"/>
    </row>
    <row r="2479" spans="1:52" s="9" customFormat="1" ht="15.75" customHeight="1" x14ac:dyDescent="0.15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15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15">
      <c r="A2481" s="42" t="s">
        <v>44</v>
      </c>
      <c r="B2481" s="43"/>
      <c r="C2481" s="44"/>
      <c r="D2481" s="66">
        <f>SUM(E2481:AY2481)</f>
        <v>1094193</v>
      </c>
      <c r="E2481" s="67">
        <f>SUM(E2482:E2520)</f>
        <v>36615</v>
      </c>
      <c r="F2481" s="67">
        <f t="shared" ref="F2481:U2481" si="236">SUM(F2482:F2520)</f>
        <v>237</v>
      </c>
      <c r="G2481" s="67">
        <f t="shared" si="236"/>
        <v>355</v>
      </c>
      <c r="H2481" s="67">
        <f t="shared" si="236"/>
        <v>20</v>
      </c>
      <c r="I2481" s="67">
        <f t="shared" si="236"/>
        <v>0</v>
      </c>
      <c r="J2481" s="67">
        <f t="shared" si="236"/>
        <v>0</v>
      </c>
      <c r="K2481" s="67">
        <f t="shared" si="236"/>
        <v>79</v>
      </c>
      <c r="L2481" s="67">
        <f t="shared" si="236"/>
        <v>14886</v>
      </c>
      <c r="M2481" s="67">
        <f t="shared" si="236"/>
        <v>336042</v>
      </c>
      <c r="N2481" s="67">
        <f t="shared" si="236"/>
        <v>5367</v>
      </c>
      <c r="O2481" s="67">
        <f t="shared" si="236"/>
        <v>2392</v>
      </c>
      <c r="P2481" s="67">
        <f t="shared" si="236"/>
        <v>0</v>
      </c>
      <c r="Q2481" s="67">
        <f t="shared" si="236"/>
        <v>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70807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2442</v>
      </c>
      <c r="AC2481" s="67">
        <f t="shared" si="237"/>
        <v>20694</v>
      </c>
      <c r="AD2481" s="67">
        <f t="shared" si="237"/>
        <v>74763</v>
      </c>
      <c r="AE2481" s="67">
        <f t="shared" si="237"/>
        <v>0</v>
      </c>
      <c r="AF2481" s="67">
        <f t="shared" si="237"/>
        <v>0</v>
      </c>
      <c r="AG2481" s="67">
        <f t="shared" si="237"/>
        <v>78932</v>
      </c>
      <c r="AH2481" s="67">
        <f t="shared" si="237"/>
        <v>9885</v>
      </c>
      <c r="AI2481" s="67">
        <f t="shared" si="237"/>
        <v>51782</v>
      </c>
      <c r="AJ2481" s="67">
        <f t="shared" si="237"/>
        <v>0</v>
      </c>
      <c r="AK2481" s="67">
        <f t="shared" si="237"/>
        <v>272859</v>
      </c>
      <c r="AL2481" s="67">
        <f t="shared" si="237"/>
        <v>372</v>
      </c>
      <c r="AM2481" s="67">
        <f t="shared" si="237"/>
        <v>0</v>
      </c>
      <c r="AN2481" s="67">
        <f t="shared" si="237"/>
        <v>80965</v>
      </c>
      <c r="AO2481" s="67">
        <f t="shared" si="237"/>
        <v>0</v>
      </c>
      <c r="AP2481" s="68">
        <f t="shared" si="237"/>
        <v>1525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33151</v>
      </c>
      <c r="AV2481" s="67">
        <f t="shared" si="238"/>
        <v>0</v>
      </c>
      <c r="AW2481" s="67">
        <f t="shared" si="238"/>
        <v>3</v>
      </c>
      <c r="AX2481" s="67">
        <f t="shared" si="238"/>
        <v>20</v>
      </c>
      <c r="AY2481" s="73">
        <f t="shared" si="238"/>
        <v>0</v>
      </c>
      <c r="AZ2481" s="15"/>
    </row>
    <row r="2482" spans="1:52" s="16" customFormat="1" ht="14.25" customHeight="1" x14ac:dyDescent="0.15">
      <c r="A2482" s="18" t="s">
        <v>45</v>
      </c>
      <c r="B2482" s="25"/>
      <c r="C2482" s="29"/>
      <c r="D2482" s="34">
        <f t="shared" ref="D2482:D2520" si="239">SUM(E2482:AY2482)</f>
        <v>1639</v>
      </c>
      <c r="E2482" s="34">
        <v>0</v>
      </c>
      <c r="F2482" s="34">
        <v>0</v>
      </c>
      <c r="G2482" s="32">
        <v>0</v>
      </c>
      <c r="H2482" s="32">
        <v>20</v>
      </c>
      <c r="I2482" s="32">
        <v>0</v>
      </c>
      <c r="J2482" s="32">
        <v>0</v>
      </c>
      <c r="K2482" s="32">
        <v>0</v>
      </c>
      <c r="L2482" s="32">
        <v>0</v>
      </c>
      <c r="M2482" s="32">
        <v>1499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120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15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15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15">
      <c r="A2485" s="18" t="s">
        <v>48</v>
      </c>
      <c r="B2485" s="25"/>
      <c r="C2485" s="29"/>
      <c r="D2485" s="34">
        <f t="shared" si="239"/>
        <v>4514</v>
      </c>
      <c r="E2485" s="34">
        <v>53</v>
      </c>
      <c r="F2485" s="34">
        <v>237</v>
      </c>
      <c r="G2485" s="32">
        <v>355</v>
      </c>
      <c r="H2485" s="32">
        <v>0</v>
      </c>
      <c r="I2485" s="32">
        <v>0</v>
      </c>
      <c r="J2485" s="32">
        <v>0</v>
      </c>
      <c r="K2485" s="32">
        <v>79</v>
      </c>
      <c r="L2485" s="32">
        <v>264</v>
      </c>
      <c r="M2485" s="32">
        <v>0</v>
      </c>
      <c r="N2485" s="32">
        <v>1134</v>
      </c>
      <c r="O2485" s="32">
        <v>2392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15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15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15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15">
      <c r="A2489" s="18" t="s">
        <v>52</v>
      </c>
      <c r="B2489" s="25"/>
      <c r="C2489" s="29"/>
      <c r="D2489" s="34">
        <f t="shared" si="239"/>
        <v>458670</v>
      </c>
      <c r="E2489" s="34">
        <v>29060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155218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3500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3826</v>
      </c>
      <c r="AE2489" s="34">
        <v>0</v>
      </c>
      <c r="AF2489" s="34">
        <v>0</v>
      </c>
      <c r="AG2489" s="34">
        <v>0</v>
      </c>
      <c r="AH2489" s="34">
        <v>1100</v>
      </c>
      <c r="AI2489" s="34">
        <v>0</v>
      </c>
      <c r="AJ2489" s="34">
        <v>0</v>
      </c>
      <c r="AK2489" s="34">
        <v>230481</v>
      </c>
      <c r="AL2489" s="34">
        <v>0</v>
      </c>
      <c r="AM2489" s="34">
        <v>0</v>
      </c>
      <c r="AN2489" s="34">
        <v>35485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15">
      <c r="A2490" s="18" t="s">
        <v>53</v>
      </c>
      <c r="B2490" s="25"/>
      <c r="C2490" s="29"/>
      <c r="D2490" s="34">
        <f t="shared" si="239"/>
        <v>46801</v>
      </c>
      <c r="E2490" s="34">
        <v>5699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38154</v>
      </c>
      <c r="N2490" s="32">
        <v>1400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1548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0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15">
      <c r="A2491" s="18" t="s">
        <v>54</v>
      </c>
      <c r="B2491" s="25"/>
      <c r="C2491" s="29"/>
      <c r="D2491" s="34">
        <f t="shared" si="239"/>
        <v>20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20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15">
      <c r="A2492" s="18" t="s">
        <v>55</v>
      </c>
      <c r="B2492" s="25"/>
      <c r="C2492" s="29"/>
      <c r="D2492" s="34">
        <f t="shared" si="239"/>
        <v>26899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15445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11454</v>
      </c>
      <c r="AH2492" s="34">
        <v>0</v>
      </c>
      <c r="AI2492" s="34">
        <v>0</v>
      </c>
      <c r="AJ2492" s="34">
        <v>0</v>
      </c>
      <c r="AK2492" s="34">
        <v>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15">
      <c r="A2493" s="18" t="s">
        <v>56</v>
      </c>
      <c r="B2493" s="25"/>
      <c r="C2493" s="29"/>
      <c r="D2493" s="34">
        <f t="shared" si="239"/>
        <v>1040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1040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15">
      <c r="A2494" s="18" t="s">
        <v>57</v>
      </c>
      <c r="B2494" s="25"/>
      <c r="C2494" s="29"/>
      <c r="D2494" s="34">
        <f t="shared" si="239"/>
        <v>13739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1500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500</v>
      </c>
      <c r="AH2494" s="34">
        <v>0</v>
      </c>
      <c r="AI2494" s="34">
        <v>0</v>
      </c>
      <c r="AJ2494" s="34">
        <v>0</v>
      </c>
      <c r="AK2494" s="34">
        <v>8779</v>
      </c>
      <c r="AL2494" s="34">
        <v>0</v>
      </c>
      <c r="AM2494" s="34">
        <v>0</v>
      </c>
      <c r="AN2494" s="34">
        <v>2960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15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15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15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15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15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15">
      <c r="A2500" s="18" t="s">
        <v>63</v>
      </c>
      <c r="B2500" s="25"/>
      <c r="C2500" s="29"/>
      <c r="D2500" s="34">
        <f t="shared" si="239"/>
        <v>5749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5749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15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15">
      <c r="A2502" s="18" t="s">
        <v>65</v>
      </c>
      <c r="B2502" s="25"/>
      <c r="C2502" s="29"/>
      <c r="D2502" s="34">
        <f t="shared" si="239"/>
        <v>113194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45318</v>
      </c>
      <c r="N2502" s="32">
        <v>2833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11874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1530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203</v>
      </c>
      <c r="AH2502" s="34">
        <v>0</v>
      </c>
      <c r="AI2502" s="34">
        <v>14979</v>
      </c>
      <c r="AJ2502" s="34">
        <v>0</v>
      </c>
      <c r="AK2502" s="34">
        <v>27891</v>
      </c>
      <c r="AL2502" s="34">
        <v>0</v>
      </c>
      <c r="AM2502" s="34">
        <v>0</v>
      </c>
      <c r="AN2502" s="34">
        <v>8566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15">
      <c r="A2503" s="18" t="s">
        <v>66</v>
      </c>
      <c r="B2503" s="25"/>
      <c r="C2503" s="29"/>
      <c r="D2503" s="34">
        <f t="shared" si="239"/>
        <v>0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0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15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15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15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15">
      <c r="A2507" s="18" t="s">
        <v>70</v>
      </c>
      <c r="B2507" s="25"/>
      <c r="C2507" s="29"/>
      <c r="D2507" s="34">
        <f t="shared" si="239"/>
        <v>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15">
      <c r="A2508" s="18" t="s">
        <v>71</v>
      </c>
      <c r="B2508" s="25"/>
      <c r="C2508" s="29"/>
      <c r="D2508" s="34">
        <f t="shared" si="239"/>
        <v>0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0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15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15">
      <c r="A2510" s="18" t="s">
        <v>73</v>
      </c>
      <c r="B2510" s="25"/>
      <c r="C2510" s="29"/>
      <c r="D2510" s="34">
        <f t="shared" si="239"/>
        <v>29038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27509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1529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15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15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15">
      <c r="A2513" s="18" t="s">
        <v>76</v>
      </c>
      <c r="B2513" s="25"/>
      <c r="C2513" s="29"/>
      <c r="D2513" s="34">
        <f t="shared" si="239"/>
        <v>364502</v>
      </c>
      <c r="E2513" s="34">
        <v>1803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14622</v>
      </c>
      <c r="M2513" s="32">
        <v>52899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3">
        <v>50736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903</v>
      </c>
      <c r="AC2513" s="34">
        <v>19374</v>
      </c>
      <c r="AD2513" s="34">
        <v>70937</v>
      </c>
      <c r="AE2513" s="34">
        <v>0</v>
      </c>
      <c r="AF2513" s="34">
        <v>0</v>
      </c>
      <c r="AG2513" s="34">
        <v>66775</v>
      </c>
      <c r="AH2513" s="34">
        <v>8783</v>
      </c>
      <c r="AI2513" s="34">
        <v>35763</v>
      </c>
      <c r="AJ2513" s="34">
        <v>0</v>
      </c>
      <c r="AK2513" s="34">
        <v>5708</v>
      </c>
      <c r="AL2513" s="34">
        <v>0</v>
      </c>
      <c r="AM2513" s="34">
        <v>0</v>
      </c>
      <c r="AN2513" s="34">
        <v>1523</v>
      </c>
      <c r="AO2513" s="34">
        <v>0</v>
      </c>
      <c r="AP2513" s="33">
        <v>1525</v>
      </c>
      <c r="AQ2513" s="18" t="s">
        <v>76</v>
      </c>
      <c r="AR2513" s="25"/>
      <c r="AS2513" s="18"/>
      <c r="AT2513" s="34">
        <v>0</v>
      </c>
      <c r="AU2513" s="34">
        <v>33151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15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15">
      <c r="A2515" s="18" t="s">
        <v>78</v>
      </c>
      <c r="B2515" s="25"/>
      <c r="C2515" s="29"/>
      <c r="D2515" s="34">
        <f t="shared" si="239"/>
        <v>635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635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15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15">
      <c r="A2517" s="18" t="s">
        <v>80</v>
      </c>
      <c r="B2517" s="25"/>
      <c r="C2517" s="29"/>
      <c r="D2517" s="34">
        <f t="shared" si="239"/>
        <v>26027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26027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15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15">
      <c r="A2519" s="18" t="s">
        <v>82</v>
      </c>
      <c r="B2519" s="25"/>
      <c r="C2519" s="29"/>
      <c r="D2519" s="34">
        <f t="shared" si="239"/>
        <v>1715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1320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372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0</v>
      </c>
      <c r="AV2519" s="34">
        <v>0</v>
      </c>
      <c r="AW2519" s="34">
        <v>3</v>
      </c>
      <c r="AX2519" s="34">
        <v>20</v>
      </c>
      <c r="AY2519" s="33">
        <v>0</v>
      </c>
      <c r="AZ2519" s="15"/>
    </row>
    <row r="2520" spans="1:52" s="64" customFormat="1" ht="14.25" customHeight="1" x14ac:dyDescent="0.15">
      <c r="A2520" s="52" t="s">
        <v>83</v>
      </c>
      <c r="B2520" s="53"/>
      <c r="C2520" s="54"/>
      <c r="D2520" s="50">
        <f t="shared" si="239"/>
        <v>11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9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2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5.75" customHeight="1" x14ac:dyDescent="0.15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15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15">
      <c r="A2523" s="42" t="s">
        <v>44</v>
      </c>
      <c r="B2523" s="43"/>
      <c r="C2523" s="44"/>
      <c r="D2523" s="66">
        <f>SUM(E2523:AY2523)</f>
        <v>19285821</v>
      </c>
      <c r="E2523" s="67">
        <f>SUM(E2524:E2562)</f>
        <v>127164</v>
      </c>
      <c r="F2523" s="67">
        <f t="shared" ref="F2523:U2523" si="240">SUM(F2524:F2562)</f>
        <v>68194</v>
      </c>
      <c r="G2523" s="67">
        <f t="shared" si="240"/>
        <v>600</v>
      </c>
      <c r="H2523" s="67">
        <f t="shared" si="240"/>
        <v>323670</v>
      </c>
      <c r="I2523" s="67">
        <f t="shared" si="240"/>
        <v>112224</v>
      </c>
      <c r="J2523" s="67">
        <f t="shared" si="240"/>
        <v>9407</v>
      </c>
      <c r="K2523" s="67">
        <f t="shared" si="240"/>
        <v>130611</v>
      </c>
      <c r="L2523" s="67">
        <f t="shared" si="240"/>
        <v>871254</v>
      </c>
      <c r="M2523" s="67">
        <f t="shared" si="240"/>
        <v>2712178</v>
      </c>
      <c r="N2523" s="67">
        <f t="shared" si="240"/>
        <v>49740</v>
      </c>
      <c r="O2523" s="67">
        <f t="shared" si="240"/>
        <v>1534104</v>
      </c>
      <c r="P2523" s="67">
        <f t="shared" si="240"/>
        <v>63909</v>
      </c>
      <c r="Q2523" s="67">
        <f t="shared" si="240"/>
        <v>6850</v>
      </c>
      <c r="R2523" s="67">
        <f t="shared" si="240"/>
        <v>0</v>
      </c>
      <c r="S2523" s="67">
        <f t="shared" si="240"/>
        <v>7815</v>
      </c>
      <c r="T2523" s="67">
        <f t="shared" si="240"/>
        <v>80045</v>
      </c>
      <c r="U2523" s="68">
        <f t="shared" si="240"/>
        <v>164310</v>
      </c>
      <c r="V2523" s="42" t="s">
        <v>44</v>
      </c>
      <c r="W2523" s="70"/>
      <c r="X2523" s="71"/>
      <c r="Y2523" s="72">
        <f t="shared" ref="Y2523:AP2523" si="241">SUM(Y2524:Y2562)</f>
        <v>868393</v>
      </c>
      <c r="Z2523" s="67">
        <f t="shared" si="241"/>
        <v>0</v>
      </c>
      <c r="AA2523" s="67">
        <f t="shared" si="241"/>
        <v>0</v>
      </c>
      <c r="AB2523" s="67">
        <f t="shared" si="241"/>
        <v>1048137</v>
      </c>
      <c r="AC2523" s="67">
        <f t="shared" si="241"/>
        <v>1400393</v>
      </c>
      <c r="AD2523" s="67">
        <f t="shared" si="241"/>
        <v>370625</v>
      </c>
      <c r="AE2523" s="67">
        <f t="shared" si="241"/>
        <v>0</v>
      </c>
      <c r="AF2523" s="67">
        <f t="shared" si="241"/>
        <v>28516</v>
      </c>
      <c r="AG2523" s="67">
        <f t="shared" si="241"/>
        <v>2219670</v>
      </c>
      <c r="AH2523" s="67">
        <f t="shared" si="241"/>
        <v>660822</v>
      </c>
      <c r="AI2523" s="67">
        <f t="shared" si="241"/>
        <v>3329340</v>
      </c>
      <c r="AJ2523" s="67">
        <f t="shared" si="241"/>
        <v>15166</v>
      </c>
      <c r="AK2523" s="67">
        <f t="shared" si="241"/>
        <v>405586</v>
      </c>
      <c r="AL2523" s="67">
        <f t="shared" si="241"/>
        <v>1107760</v>
      </c>
      <c r="AM2523" s="67">
        <f t="shared" si="241"/>
        <v>4129</v>
      </c>
      <c r="AN2523" s="67">
        <f t="shared" si="241"/>
        <v>258614</v>
      </c>
      <c r="AO2523" s="67">
        <f t="shared" si="241"/>
        <v>6939</v>
      </c>
      <c r="AP2523" s="68">
        <f t="shared" si="241"/>
        <v>26450</v>
      </c>
      <c r="AQ2523" s="42" t="s">
        <v>44</v>
      </c>
      <c r="AR2523" s="70"/>
      <c r="AS2523" s="69"/>
      <c r="AT2523" s="72">
        <f t="shared" ref="AT2523:AY2523" si="242">SUM(AT2524:AT2562)</f>
        <v>41319</v>
      </c>
      <c r="AU2523" s="67">
        <f t="shared" si="242"/>
        <v>1165242</v>
      </c>
      <c r="AV2523" s="67">
        <f t="shared" si="242"/>
        <v>23963</v>
      </c>
      <c r="AW2523" s="67">
        <f t="shared" si="242"/>
        <v>33489</v>
      </c>
      <c r="AX2523" s="67">
        <f t="shared" si="242"/>
        <v>226</v>
      </c>
      <c r="AY2523" s="73">
        <f t="shared" si="242"/>
        <v>8967</v>
      </c>
      <c r="AZ2523" s="15"/>
    </row>
    <row r="2524" spans="1:52" s="16" customFormat="1" ht="14.25" customHeight="1" x14ac:dyDescent="0.15">
      <c r="A2524" s="18" t="s">
        <v>45</v>
      </c>
      <c r="B2524" s="25"/>
      <c r="C2524" s="29"/>
      <c r="D2524" s="34">
        <f t="shared" ref="D2524:D2562" si="243">SUM(E2524:AY2524)</f>
        <v>242453</v>
      </c>
      <c r="E2524" s="34">
        <v>12711</v>
      </c>
      <c r="F2524" s="34">
        <v>26063</v>
      </c>
      <c r="G2524" s="32">
        <v>0</v>
      </c>
      <c r="H2524" s="32">
        <v>16954</v>
      </c>
      <c r="I2524" s="32">
        <v>53878</v>
      </c>
      <c r="J2524" s="32">
        <v>0</v>
      </c>
      <c r="K2524" s="32">
        <v>0</v>
      </c>
      <c r="L2524" s="32">
        <v>48840</v>
      </c>
      <c r="M2524" s="32">
        <v>4046</v>
      </c>
      <c r="N2524" s="32">
        <v>34787</v>
      </c>
      <c r="O2524" s="32">
        <v>7381</v>
      </c>
      <c r="P2524" s="32">
        <v>11740</v>
      </c>
      <c r="Q2524" s="32">
        <v>0</v>
      </c>
      <c r="R2524" s="32">
        <v>0</v>
      </c>
      <c r="S2524" s="32">
        <v>5565</v>
      </c>
      <c r="T2524" s="32">
        <v>2900</v>
      </c>
      <c r="U2524" s="33">
        <v>1700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11037</v>
      </c>
      <c r="AC2524" s="34">
        <v>0</v>
      </c>
      <c r="AD2524" s="34">
        <v>0</v>
      </c>
      <c r="AE2524" s="34">
        <v>0</v>
      </c>
      <c r="AF2524" s="34">
        <v>0</v>
      </c>
      <c r="AG2524" s="34">
        <v>0</v>
      </c>
      <c r="AH2524" s="34">
        <v>0</v>
      </c>
      <c r="AI2524" s="34">
        <v>3850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1001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15">
      <c r="A2525" s="18" t="s">
        <v>46</v>
      </c>
      <c r="B2525" s="25"/>
      <c r="C2525" s="29"/>
      <c r="D2525" s="34">
        <f t="shared" si="243"/>
        <v>68587</v>
      </c>
      <c r="E2525" s="34">
        <v>1560</v>
      </c>
      <c r="F2525" s="34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770</v>
      </c>
      <c r="L2525" s="32">
        <v>54380</v>
      </c>
      <c r="M2525" s="32">
        <v>3720</v>
      </c>
      <c r="N2525" s="32">
        <v>1626</v>
      </c>
      <c r="O2525" s="32">
        <v>2876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3">
        <v>0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0</v>
      </c>
      <c r="AI2525" s="34">
        <v>3655</v>
      </c>
      <c r="AJ2525" s="34">
        <v>0</v>
      </c>
      <c r="AK2525" s="34">
        <v>0</v>
      </c>
      <c r="AL2525" s="34">
        <v>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15">
      <c r="A2526" s="18" t="s">
        <v>47</v>
      </c>
      <c r="B2526" s="25"/>
      <c r="C2526" s="29"/>
      <c r="D2526" s="34">
        <f t="shared" si="243"/>
        <v>11269</v>
      </c>
      <c r="E2526" s="34">
        <v>0</v>
      </c>
      <c r="F2526" s="34">
        <v>2831</v>
      </c>
      <c r="G2526" s="32">
        <v>0</v>
      </c>
      <c r="H2526" s="32">
        <v>0</v>
      </c>
      <c r="I2526" s="32">
        <v>0</v>
      </c>
      <c r="J2526" s="32">
        <v>0</v>
      </c>
      <c r="K2526" s="32">
        <v>6411</v>
      </c>
      <c r="L2526" s="32">
        <v>0</v>
      </c>
      <c r="M2526" s="32">
        <v>2027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15">
      <c r="A2527" s="18" t="s">
        <v>48</v>
      </c>
      <c r="B2527" s="25"/>
      <c r="C2527" s="29"/>
      <c r="D2527" s="34">
        <f t="shared" si="243"/>
        <v>198114</v>
      </c>
      <c r="E2527" s="34">
        <v>4098</v>
      </c>
      <c r="F2527" s="34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19405</v>
      </c>
      <c r="L2527" s="32">
        <v>47371</v>
      </c>
      <c r="M2527" s="32">
        <v>41410</v>
      </c>
      <c r="N2527" s="32">
        <v>6499</v>
      </c>
      <c r="O2527" s="32">
        <v>15678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40</v>
      </c>
      <c r="V2527" s="18" t="s">
        <v>48</v>
      </c>
      <c r="W2527" s="25"/>
      <c r="X2527" s="29"/>
      <c r="Y2527" s="34">
        <v>5913</v>
      </c>
      <c r="Z2527" s="32">
        <v>0</v>
      </c>
      <c r="AA2527" s="35">
        <v>0</v>
      </c>
      <c r="AB2527" s="34">
        <v>140</v>
      </c>
      <c r="AC2527" s="34">
        <v>0</v>
      </c>
      <c r="AD2527" s="34">
        <v>1100</v>
      </c>
      <c r="AE2527" s="34">
        <v>0</v>
      </c>
      <c r="AF2527" s="34">
        <v>0</v>
      </c>
      <c r="AG2527" s="34">
        <v>5200</v>
      </c>
      <c r="AH2527" s="34">
        <v>5650</v>
      </c>
      <c r="AI2527" s="34">
        <v>11692</v>
      </c>
      <c r="AJ2527" s="34">
        <v>0</v>
      </c>
      <c r="AK2527" s="34">
        <v>25900</v>
      </c>
      <c r="AL2527" s="34">
        <v>2015</v>
      </c>
      <c r="AM2527" s="34">
        <v>0</v>
      </c>
      <c r="AN2527" s="34">
        <v>0</v>
      </c>
      <c r="AO2527" s="34">
        <v>6003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15">
      <c r="A2528" s="18" t="s">
        <v>49</v>
      </c>
      <c r="B2528" s="25"/>
      <c r="C2528" s="29"/>
      <c r="D2528" s="34">
        <f t="shared" si="243"/>
        <v>26607</v>
      </c>
      <c r="E2528" s="34">
        <v>0</v>
      </c>
      <c r="F2528" s="34">
        <v>2700</v>
      </c>
      <c r="G2528" s="32">
        <v>0</v>
      </c>
      <c r="H2528" s="32">
        <v>3000</v>
      </c>
      <c r="I2528" s="32">
        <v>0</v>
      </c>
      <c r="J2528" s="32">
        <v>5707</v>
      </c>
      <c r="K2528" s="32">
        <v>1000</v>
      </c>
      <c r="L2528" s="32">
        <v>0</v>
      </c>
      <c r="M2528" s="32">
        <v>6000</v>
      </c>
      <c r="N2528" s="32">
        <v>0</v>
      </c>
      <c r="O2528" s="32">
        <v>0</v>
      </c>
      <c r="P2528" s="32">
        <v>1500</v>
      </c>
      <c r="Q2528" s="32">
        <v>0</v>
      </c>
      <c r="R2528" s="32">
        <v>0</v>
      </c>
      <c r="S2528" s="32">
        <v>0</v>
      </c>
      <c r="T2528" s="32">
        <v>2100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2000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1600</v>
      </c>
      <c r="AJ2528" s="34">
        <v>0</v>
      </c>
      <c r="AK2528" s="34">
        <v>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1000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15">
      <c r="A2529" s="18" t="s">
        <v>50</v>
      </c>
      <c r="B2529" s="25"/>
      <c r="C2529" s="29"/>
      <c r="D2529" s="34">
        <f t="shared" si="243"/>
        <v>2400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1150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1250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15">
      <c r="A2530" s="18" t="s">
        <v>51</v>
      </c>
      <c r="B2530" s="25"/>
      <c r="C2530" s="29"/>
      <c r="D2530" s="34">
        <f t="shared" si="243"/>
        <v>91453</v>
      </c>
      <c r="E2530" s="34">
        <v>0</v>
      </c>
      <c r="F2530" s="34">
        <v>0</v>
      </c>
      <c r="G2530" s="32">
        <v>0</v>
      </c>
      <c r="H2530" s="32">
        <v>0</v>
      </c>
      <c r="I2530" s="32">
        <v>0</v>
      </c>
      <c r="J2530" s="32">
        <v>1000</v>
      </c>
      <c r="K2530" s="32">
        <v>0</v>
      </c>
      <c r="L2530" s="32">
        <v>4015</v>
      </c>
      <c r="M2530" s="32">
        <v>34345</v>
      </c>
      <c r="N2530" s="32">
        <v>292</v>
      </c>
      <c r="O2530" s="32">
        <v>19744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4820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11370</v>
      </c>
      <c r="AH2530" s="34">
        <v>0</v>
      </c>
      <c r="AI2530" s="34">
        <v>3214</v>
      </c>
      <c r="AJ2530" s="34">
        <v>0</v>
      </c>
      <c r="AK2530" s="34">
        <v>0</v>
      </c>
      <c r="AL2530" s="34">
        <v>1200</v>
      </c>
      <c r="AM2530" s="34">
        <v>0</v>
      </c>
      <c r="AN2530" s="34">
        <v>11453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0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4.25" customHeight="1" x14ac:dyDescent="0.15">
      <c r="A2531" s="18" t="s">
        <v>52</v>
      </c>
      <c r="B2531" s="25"/>
      <c r="C2531" s="29"/>
      <c r="D2531" s="34">
        <f t="shared" si="243"/>
        <v>760123</v>
      </c>
      <c r="E2531" s="34">
        <v>17017</v>
      </c>
      <c r="F2531" s="34">
        <v>0</v>
      </c>
      <c r="G2531" s="32">
        <v>0</v>
      </c>
      <c r="H2531" s="32">
        <v>11780</v>
      </c>
      <c r="I2531" s="32">
        <v>0</v>
      </c>
      <c r="J2531" s="32">
        <v>0</v>
      </c>
      <c r="K2531" s="32">
        <v>481</v>
      </c>
      <c r="L2531" s="32">
        <v>0</v>
      </c>
      <c r="M2531" s="32">
        <v>476049</v>
      </c>
      <c r="N2531" s="32">
        <v>215</v>
      </c>
      <c r="O2531" s="32">
        <v>108804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3">
        <v>15343</v>
      </c>
      <c r="V2531" s="18" t="s">
        <v>52</v>
      </c>
      <c r="W2531" s="25"/>
      <c r="X2531" s="29"/>
      <c r="Y2531" s="34">
        <v>21525</v>
      </c>
      <c r="Z2531" s="32">
        <v>0</v>
      </c>
      <c r="AA2531" s="35">
        <v>0</v>
      </c>
      <c r="AB2531" s="34">
        <v>47396</v>
      </c>
      <c r="AC2531" s="34">
        <v>6761</v>
      </c>
      <c r="AD2531" s="34">
        <v>16841</v>
      </c>
      <c r="AE2531" s="34">
        <v>0</v>
      </c>
      <c r="AF2531" s="34">
        <v>0</v>
      </c>
      <c r="AG2531" s="34">
        <v>3570</v>
      </c>
      <c r="AH2531" s="34">
        <v>1361</v>
      </c>
      <c r="AI2531" s="34">
        <v>17426</v>
      </c>
      <c r="AJ2531" s="34">
        <v>0</v>
      </c>
      <c r="AK2531" s="34">
        <v>4424</v>
      </c>
      <c r="AL2531" s="34">
        <v>2230</v>
      </c>
      <c r="AM2531" s="34">
        <v>0</v>
      </c>
      <c r="AN2531" s="34">
        <v>4612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4288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15">
      <c r="A2532" s="18" t="s">
        <v>53</v>
      </c>
      <c r="B2532" s="25"/>
      <c r="C2532" s="29"/>
      <c r="D2532" s="34">
        <f t="shared" si="243"/>
        <v>1590621</v>
      </c>
      <c r="E2532" s="34">
        <v>2643</v>
      </c>
      <c r="F2532" s="34">
        <v>0</v>
      </c>
      <c r="G2532" s="32">
        <v>0</v>
      </c>
      <c r="H2532" s="32">
        <v>2831</v>
      </c>
      <c r="I2532" s="32">
        <v>0</v>
      </c>
      <c r="J2532" s="32">
        <v>0</v>
      </c>
      <c r="K2532" s="32">
        <v>27315</v>
      </c>
      <c r="L2532" s="32">
        <v>156752</v>
      </c>
      <c r="M2532" s="32">
        <v>81973</v>
      </c>
      <c r="N2532" s="32">
        <v>0</v>
      </c>
      <c r="O2532" s="32">
        <v>209962</v>
      </c>
      <c r="P2532" s="32">
        <v>795</v>
      </c>
      <c r="Q2532" s="32">
        <v>0</v>
      </c>
      <c r="R2532" s="32">
        <v>0</v>
      </c>
      <c r="S2532" s="32">
        <v>2250</v>
      </c>
      <c r="T2532" s="32">
        <v>12148</v>
      </c>
      <c r="U2532" s="33">
        <v>23890</v>
      </c>
      <c r="V2532" s="18" t="s">
        <v>53</v>
      </c>
      <c r="W2532" s="25"/>
      <c r="X2532" s="29"/>
      <c r="Y2532" s="34">
        <v>158310</v>
      </c>
      <c r="Z2532" s="32">
        <v>0</v>
      </c>
      <c r="AA2532" s="35">
        <v>0</v>
      </c>
      <c r="AB2532" s="34">
        <v>79446</v>
      </c>
      <c r="AC2532" s="34">
        <v>98742</v>
      </c>
      <c r="AD2532" s="34">
        <v>3316</v>
      </c>
      <c r="AE2532" s="34">
        <v>0</v>
      </c>
      <c r="AF2532" s="34">
        <v>11452</v>
      </c>
      <c r="AG2532" s="34">
        <v>276896</v>
      </c>
      <c r="AH2532" s="34">
        <v>29449</v>
      </c>
      <c r="AI2532" s="34">
        <v>231273</v>
      </c>
      <c r="AJ2532" s="34">
        <v>351</v>
      </c>
      <c r="AK2532" s="34">
        <v>21508</v>
      </c>
      <c r="AL2532" s="34">
        <v>24896</v>
      </c>
      <c r="AM2532" s="34">
        <v>0</v>
      </c>
      <c r="AN2532" s="34">
        <v>10378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117362</v>
      </c>
      <c r="AV2532" s="34">
        <v>6683</v>
      </c>
      <c r="AW2532" s="34">
        <v>0</v>
      </c>
      <c r="AX2532" s="34">
        <v>0</v>
      </c>
      <c r="AY2532" s="33">
        <v>0</v>
      </c>
      <c r="AZ2532" s="15"/>
    </row>
    <row r="2533" spans="1:52" s="16" customFormat="1" ht="14.25" customHeight="1" x14ac:dyDescent="0.15">
      <c r="A2533" s="18" t="s">
        <v>54</v>
      </c>
      <c r="B2533" s="25"/>
      <c r="C2533" s="29"/>
      <c r="D2533" s="34">
        <f t="shared" si="243"/>
        <v>58467</v>
      </c>
      <c r="E2533" s="34">
        <v>5273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70</v>
      </c>
      <c r="O2533" s="32">
        <v>82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0</v>
      </c>
      <c r="Z2533" s="32">
        <v>0</v>
      </c>
      <c r="AA2533" s="35">
        <v>0</v>
      </c>
      <c r="AB2533" s="34">
        <v>0</v>
      </c>
      <c r="AC2533" s="34">
        <v>652</v>
      </c>
      <c r="AD2533" s="34">
        <v>0</v>
      </c>
      <c r="AE2533" s="34">
        <v>0</v>
      </c>
      <c r="AF2533" s="34">
        <v>0</v>
      </c>
      <c r="AG2533" s="34">
        <v>605</v>
      </c>
      <c r="AH2533" s="34">
        <v>0</v>
      </c>
      <c r="AI2533" s="34">
        <v>45390</v>
      </c>
      <c r="AJ2533" s="34">
        <v>0</v>
      </c>
      <c r="AK2533" s="34">
        <v>0</v>
      </c>
      <c r="AL2533" s="34">
        <v>4635</v>
      </c>
      <c r="AM2533" s="34">
        <v>0</v>
      </c>
      <c r="AN2533" s="34">
        <v>1710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50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15">
      <c r="A2534" s="18" t="s">
        <v>55</v>
      </c>
      <c r="B2534" s="25"/>
      <c r="C2534" s="29"/>
      <c r="D2534" s="34">
        <f t="shared" si="243"/>
        <v>1442587</v>
      </c>
      <c r="E2534" s="34">
        <v>2125</v>
      </c>
      <c r="F2534" s="34">
        <v>0</v>
      </c>
      <c r="G2534" s="32">
        <v>0</v>
      </c>
      <c r="H2534" s="32">
        <v>109517</v>
      </c>
      <c r="I2534" s="32">
        <v>0</v>
      </c>
      <c r="J2534" s="32">
        <v>0</v>
      </c>
      <c r="K2534" s="32">
        <v>30488</v>
      </c>
      <c r="L2534" s="32">
        <v>24424</v>
      </c>
      <c r="M2534" s="32">
        <v>274495</v>
      </c>
      <c r="N2534" s="32">
        <v>1089</v>
      </c>
      <c r="O2534" s="32">
        <v>363654</v>
      </c>
      <c r="P2534" s="32">
        <v>0</v>
      </c>
      <c r="Q2534" s="32">
        <v>0</v>
      </c>
      <c r="R2534" s="32">
        <v>0</v>
      </c>
      <c r="S2534" s="32">
        <v>0</v>
      </c>
      <c r="T2534" s="32">
        <v>900</v>
      </c>
      <c r="U2534" s="33">
        <v>6020</v>
      </c>
      <c r="V2534" s="18" t="s">
        <v>55</v>
      </c>
      <c r="W2534" s="25"/>
      <c r="X2534" s="29"/>
      <c r="Y2534" s="34">
        <v>90552</v>
      </c>
      <c r="Z2534" s="32">
        <v>0</v>
      </c>
      <c r="AA2534" s="35">
        <v>0</v>
      </c>
      <c r="AB2534" s="34">
        <v>45903</v>
      </c>
      <c r="AC2534" s="34">
        <v>77766</v>
      </c>
      <c r="AD2534" s="34">
        <v>19518</v>
      </c>
      <c r="AE2534" s="34">
        <v>0</v>
      </c>
      <c r="AF2534" s="34">
        <v>0</v>
      </c>
      <c r="AG2534" s="34">
        <v>202939</v>
      </c>
      <c r="AH2534" s="34">
        <v>8911</v>
      </c>
      <c r="AI2534" s="34">
        <v>69413</v>
      </c>
      <c r="AJ2534" s="34">
        <v>0</v>
      </c>
      <c r="AK2534" s="34">
        <v>8360</v>
      </c>
      <c r="AL2534" s="34">
        <v>70791</v>
      </c>
      <c r="AM2534" s="34">
        <v>0</v>
      </c>
      <c r="AN2534" s="34">
        <v>0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26657</v>
      </c>
      <c r="AU2534" s="34">
        <v>9065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15">
      <c r="A2535" s="18" t="s">
        <v>56</v>
      </c>
      <c r="B2535" s="25"/>
      <c r="C2535" s="29"/>
      <c r="D2535" s="34">
        <f t="shared" si="243"/>
        <v>400755</v>
      </c>
      <c r="E2535" s="34">
        <v>0</v>
      </c>
      <c r="F2535" s="34">
        <v>36600</v>
      </c>
      <c r="G2535" s="32">
        <v>0</v>
      </c>
      <c r="H2535" s="32">
        <v>0</v>
      </c>
      <c r="I2535" s="32">
        <v>46000</v>
      </c>
      <c r="J2535" s="32">
        <v>0</v>
      </c>
      <c r="K2535" s="32">
        <v>1150</v>
      </c>
      <c r="L2535" s="32">
        <v>16570</v>
      </c>
      <c r="M2535" s="32">
        <v>57790</v>
      </c>
      <c r="N2535" s="32">
        <v>0</v>
      </c>
      <c r="O2535" s="32">
        <v>0</v>
      </c>
      <c r="P2535" s="32">
        <v>11780</v>
      </c>
      <c r="Q2535" s="32">
        <v>5650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22650</v>
      </c>
      <c r="AC2535" s="34">
        <v>3478</v>
      </c>
      <c r="AD2535" s="34">
        <v>0</v>
      </c>
      <c r="AE2535" s="34">
        <v>0</v>
      </c>
      <c r="AF2535" s="34">
        <v>0</v>
      </c>
      <c r="AG2535" s="34">
        <v>34430</v>
      </c>
      <c r="AH2535" s="34">
        <v>0</v>
      </c>
      <c r="AI2535" s="34">
        <v>55300</v>
      </c>
      <c r="AJ2535" s="34">
        <v>0</v>
      </c>
      <c r="AK2535" s="34">
        <v>3500</v>
      </c>
      <c r="AL2535" s="34">
        <v>5680</v>
      </c>
      <c r="AM2535" s="34">
        <v>0</v>
      </c>
      <c r="AN2535" s="34">
        <v>17150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83027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15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15">
      <c r="A2537" s="18" t="s">
        <v>58</v>
      </c>
      <c r="B2537" s="25"/>
      <c r="C2537" s="29"/>
      <c r="D2537" s="34">
        <f t="shared" si="243"/>
        <v>11346</v>
      </c>
      <c r="E2537" s="34">
        <v>0</v>
      </c>
      <c r="F2537" s="34">
        <v>0</v>
      </c>
      <c r="G2537" s="32">
        <v>0</v>
      </c>
      <c r="H2537" s="32">
        <v>0</v>
      </c>
      <c r="I2537" s="32">
        <v>11346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15">
      <c r="A2538" s="18" t="s">
        <v>59</v>
      </c>
      <c r="B2538" s="25"/>
      <c r="C2538" s="29"/>
      <c r="D2538" s="34">
        <f t="shared" si="243"/>
        <v>217672</v>
      </c>
      <c r="E2538" s="34">
        <v>2960</v>
      </c>
      <c r="F2538" s="34">
        <v>0</v>
      </c>
      <c r="G2538" s="32">
        <v>0</v>
      </c>
      <c r="H2538" s="32">
        <v>0</v>
      </c>
      <c r="I2538" s="32">
        <v>0</v>
      </c>
      <c r="J2538" s="32">
        <v>2700</v>
      </c>
      <c r="K2538" s="32">
        <v>0</v>
      </c>
      <c r="L2538" s="32">
        <v>700</v>
      </c>
      <c r="M2538" s="32">
        <v>0</v>
      </c>
      <c r="N2538" s="32">
        <v>0</v>
      </c>
      <c r="O2538" s="32">
        <v>21974</v>
      </c>
      <c r="P2538" s="32">
        <v>13125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2960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106194</v>
      </c>
      <c r="AI2538" s="34">
        <v>58887</v>
      </c>
      <c r="AJ2538" s="34">
        <v>0</v>
      </c>
      <c r="AK2538" s="34">
        <v>0</v>
      </c>
      <c r="AL2538" s="34">
        <v>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8172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15">
      <c r="A2539" s="18" t="s">
        <v>60</v>
      </c>
      <c r="B2539" s="25"/>
      <c r="C2539" s="29"/>
      <c r="D2539" s="34">
        <f t="shared" si="243"/>
        <v>277970</v>
      </c>
      <c r="E2539" s="34">
        <v>34049</v>
      </c>
      <c r="F2539" s="34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30309</v>
      </c>
      <c r="L2539" s="32">
        <v>22911</v>
      </c>
      <c r="M2539" s="32">
        <v>35407</v>
      </c>
      <c r="N2539" s="32">
        <v>586</v>
      </c>
      <c r="O2539" s="32">
        <v>14580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12788</v>
      </c>
      <c r="V2539" s="18" t="s">
        <v>60</v>
      </c>
      <c r="W2539" s="25"/>
      <c r="X2539" s="29"/>
      <c r="Y2539" s="34">
        <v>15578</v>
      </c>
      <c r="Z2539" s="32">
        <v>0</v>
      </c>
      <c r="AA2539" s="35">
        <v>0</v>
      </c>
      <c r="AB2539" s="34">
        <v>12795</v>
      </c>
      <c r="AC2539" s="34">
        <v>900</v>
      </c>
      <c r="AD2539" s="34">
        <v>0</v>
      </c>
      <c r="AE2539" s="34">
        <v>0</v>
      </c>
      <c r="AF2539" s="34">
        <v>0</v>
      </c>
      <c r="AG2539" s="34">
        <v>1924</v>
      </c>
      <c r="AH2539" s="34">
        <v>15002</v>
      </c>
      <c r="AI2539" s="34">
        <v>38662</v>
      </c>
      <c r="AJ2539" s="34">
        <v>0</v>
      </c>
      <c r="AK2539" s="34">
        <v>11308</v>
      </c>
      <c r="AL2539" s="34">
        <v>1610</v>
      </c>
      <c r="AM2539" s="34">
        <v>0</v>
      </c>
      <c r="AN2539" s="34">
        <v>850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18234</v>
      </c>
      <c r="AV2539" s="34">
        <v>3879</v>
      </c>
      <c r="AW2539" s="34">
        <v>0</v>
      </c>
      <c r="AX2539" s="34">
        <v>0</v>
      </c>
      <c r="AY2539" s="33">
        <v>6598</v>
      </c>
      <c r="AZ2539" s="15"/>
    </row>
    <row r="2540" spans="1:52" s="16" customFormat="1" ht="14.25" customHeight="1" x14ac:dyDescent="0.15">
      <c r="A2540" s="18" t="s">
        <v>61</v>
      </c>
      <c r="B2540" s="25"/>
      <c r="C2540" s="29"/>
      <c r="D2540" s="34">
        <f t="shared" si="243"/>
        <v>1850608</v>
      </c>
      <c r="E2540" s="34">
        <v>5573</v>
      </c>
      <c r="F2540" s="34">
        <v>0</v>
      </c>
      <c r="G2540" s="32">
        <v>0</v>
      </c>
      <c r="H2540" s="32">
        <v>32676</v>
      </c>
      <c r="I2540" s="32">
        <v>0</v>
      </c>
      <c r="J2540" s="32">
        <v>0</v>
      </c>
      <c r="K2540" s="32">
        <v>2057</v>
      </c>
      <c r="L2540" s="32">
        <v>146707</v>
      </c>
      <c r="M2540" s="32">
        <v>469563</v>
      </c>
      <c r="N2540" s="32">
        <v>373</v>
      </c>
      <c r="O2540" s="32">
        <v>280450</v>
      </c>
      <c r="P2540" s="32">
        <v>3005</v>
      </c>
      <c r="Q2540" s="32">
        <v>1200</v>
      </c>
      <c r="R2540" s="32">
        <v>0</v>
      </c>
      <c r="S2540" s="32">
        <v>0</v>
      </c>
      <c r="T2540" s="32">
        <v>10070</v>
      </c>
      <c r="U2540" s="33">
        <v>300</v>
      </c>
      <c r="V2540" s="18" t="s">
        <v>61</v>
      </c>
      <c r="W2540" s="25"/>
      <c r="X2540" s="29"/>
      <c r="Y2540" s="34">
        <v>149088</v>
      </c>
      <c r="Z2540" s="32">
        <v>0</v>
      </c>
      <c r="AA2540" s="35">
        <v>0</v>
      </c>
      <c r="AB2540" s="34">
        <v>46034</v>
      </c>
      <c r="AC2540" s="34">
        <v>82705</v>
      </c>
      <c r="AD2540" s="34">
        <v>63177</v>
      </c>
      <c r="AE2540" s="34">
        <v>0</v>
      </c>
      <c r="AF2540" s="34">
        <v>8154</v>
      </c>
      <c r="AG2540" s="34">
        <v>121329</v>
      </c>
      <c r="AH2540" s="34">
        <v>25036</v>
      </c>
      <c r="AI2540" s="34">
        <v>222044</v>
      </c>
      <c r="AJ2540" s="34">
        <v>8910</v>
      </c>
      <c r="AK2540" s="34">
        <v>13093</v>
      </c>
      <c r="AL2540" s="34">
        <v>65502</v>
      </c>
      <c r="AM2540" s="34">
        <v>0</v>
      </c>
      <c r="AN2540" s="34">
        <v>10999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82563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15">
      <c r="A2541" s="18" t="s">
        <v>62</v>
      </c>
      <c r="B2541" s="25"/>
      <c r="C2541" s="29"/>
      <c r="D2541" s="34">
        <f t="shared" si="243"/>
        <v>1275691</v>
      </c>
      <c r="E2541" s="34">
        <v>6000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2002</v>
      </c>
      <c r="L2541" s="32">
        <v>102663</v>
      </c>
      <c r="M2541" s="32">
        <v>245242</v>
      </c>
      <c r="N2541" s="32">
        <v>0</v>
      </c>
      <c r="O2541" s="32">
        <v>30268</v>
      </c>
      <c r="P2541" s="32">
        <v>0</v>
      </c>
      <c r="Q2541" s="32">
        <v>0</v>
      </c>
      <c r="R2541" s="32">
        <v>0</v>
      </c>
      <c r="S2541" s="32">
        <v>0</v>
      </c>
      <c r="T2541" s="32">
        <v>990</v>
      </c>
      <c r="U2541" s="33">
        <v>15217</v>
      </c>
      <c r="V2541" s="18" t="s">
        <v>62</v>
      </c>
      <c r="W2541" s="25"/>
      <c r="X2541" s="29"/>
      <c r="Y2541" s="34">
        <v>22640</v>
      </c>
      <c r="Z2541" s="32">
        <v>0</v>
      </c>
      <c r="AA2541" s="35">
        <v>0</v>
      </c>
      <c r="AB2541" s="34">
        <v>24980</v>
      </c>
      <c r="AC2541" s="34">
        <v>83357</v>
      </c>
      <c r="AD2541" s="34">
        <v>42896</v>
      </c>
      <c r="AE2541" s="34">
        <v>0</v>
      </c>
      <c r="AF2541" s="34">
        <v>0</v>
      </c>
      <c r="AG2541" s="34">
        <v>190239</v>
      </c>
      <c r="AH2541" s="34">
        <v>12472</v>
      </c>
      <c r="AI2541" s="34">
        <v>301334</v>
      </c>
      <c r="AJ2541" s="34">
        <v>0</v>
      </c>
      <c r="AK2541" s="34">
        <v>74131</v>
      </c>
      <c r="AL2541" s="34">
        <v>13393</v>
      </c>
      <c r="AM2541" s="34">
        <v>0</v>
      </c>
      <c r="AN2541" s="34">
        <v>3012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104855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15">
      <c r="A2542" s="18" t="s">
        <v>63</v>
      </c>
      <c r="B2542" s="25"/>
      <c r="C2542" s="29"/>
      <c r="D2542" s="34">
        <f t="shared" si="243"/>
        <v>73233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17129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6910</v>
      </c>
      <c r="AJ2542" s="34">
        <v>0</v>
      </c>
      <c r="AK2542" s="34">
        <v>0</v>
      </c>
      <c r="AL2542" s="34">
        <v>0</v>
      </c>
      <c r="AM2542" s="34">
        <v>0</v>
      </c>
      <c r="AN2542" s="34">
        <v>47179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2015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15">
      <c r="A2543" s="18" t="s">
        <v>64</v>
      </c>
      <c r="B2543" s="25"/>
      <c r="C2543" s="29"/>
      <c r="D2543" s="34">
        <f t="shared" si="243"/>
        <v>1791275</v>
      </c>
      <c r="E2543" s="34">
        <v>4404</v>
      </c>
      <c r="F2543" s="34">
        <v>0</v>
      </c>
      <c r="G2543" s="32">
        <v>0</v>
      </c>
      <c r="H2543" s="32">
        <v>2675</v>
      </c>
      <c r="I2543" s="32">
        <v>0</v>
      </c>
      <c r="J2543" s="32">
        <v>0</v>
      </c>
      <c r="K2543" s="32">
        <v>2250</v>
      </c>
      <c r="L2543" s="32">
        <v>42373</v>
      </c>
      <c r="M2543" s="32">
        <v>155617</v>
      </c>
      <c r="N2543" s="32">
        <v>0</v>
      </c>
      <c r="O2543" s="32">
        <v>103422</v>
      </c>
      <c r="P2543" s="32">
        <v>6799</v>
      </c>
      <c r="Q2543" s="32">
        <v>0</v>
      </c>
      <c r="R2543" s="32">
        <v>0</v>
      </c>
      <c r="S2543" s="32">
        <v>0</v>
      </c>
      <c r="T2543" s="32">
        <v>9255</v>
      </c>
      <c r="U2543" s="33">
        <v>4593</v>
      </c>
      <c r="V2543" s="18" t="s">
        <v>64</v>
      </c>
      <c r="W2543" s="25"/>
      <c r="X2543" s="29"/>
      <c r="Y2543" s="34">
        <v>103989</v>
      </c>
      <c r="Z2543" s="32">
        <v>0</v>
      </c>
      <c r="AA2543" s="35">
        <v>0</v>
      </c>
      <c r="AB2543" s="34">
        <v>38700</v>
      </c>
      <c r="AC2543" s="34">
        <v>307339</v>
      </c>
      <c r="AD2543" s="34">
        <v>82846</v>
      </c>
      <c r="AE2543" s="34">
        <v>0</v>
      </c>
      <c r="AF2543" s="34">
        <v>0</v>
      </c>
      <c r="AG2543" s="34">
        <v>202540</v>
      </c>
      <c r="AH2543" s="34">
        <v>50225</v>
      </c>
      <c r="AI2543" s="34">
        <v>430832</v>
      </c>
      <c r="AJ2543" s="34">
        <v>1252</v>
      </c>
      <c r="AK2543" s="34">
        <v>5013</v>
      </c>
      <c r="AL2543" s="34">
        <v>100480</v>
      </c>
      <c r="AM2543" s="34">
        <v>700</v>
      </c>
      <c r="AN2543" s="34">
        <v>10077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360</v>
      </c>
      <c r="AU2543" s="34">
        <v>123065</v>
      </c>
      <c r="AV2543" s="34">
        <v>0</v>
      </c>
      <c r="AW2543" s="34">
        <v>100</v>
      </c>
      <c r="AX2543" s="34">
        <v>0</v>
      </c>
      <c r="AY2543" s="33">
        <v>2369</v>
      </c>
      <c r="AZ2543" s="15"/>
    </row>
    <row r="2544" spans="1:52" s="16" customFormat="1" ht="14.25" customHeight="1" x14ac:dyDescent="0.15">
      <c r="A2544" s="18" t="s">
        <v>65</v>
      </c>
      <c r="B2544" s="25"/>
      <c r="C2544" s="29"/>
      <c r="D2544" s="34">
        <f t="shared" si="243"/>
        <v>1288762</v>
      </c>
      <c r="E2544" s="34">
        <v>7501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13259</v>
      </c>
      <c r="M2544" s="32">
        <v>112394</v>
      </c>
      <c r="N2544" s="32">
        <v>638</v>
      </c>
      <c r="O2544" s="32">
        <v>75015</v>
      </c>
      <c r="P2544" s="32">
        <v>2739</v>
      </c>
      <c r="Q2544" s="32">
        <v>0</v>
      </c>
      <c r="R2544" s="32">
        <v>0</v>
      </c>
      <c r="S2544" s="32">
        <v>0</v>
      </c>
      <c r="T2544" s="32">
        <v>5729</v>
      </c>
      <c r="U2544" s="33">
        <v>18785</v>
      </c>
      <c r="V2544" s="18" t="s">
        <v>65</v>
      </c>
      <c r="W2544" s="25"/>
      <c r="X2544" s="29"/>
      <c r="Y2544" s="34">
        <v>51482</v>
      </c>
      <c r="Z2544" s="32">
        <v>0</v>
      </c>
      <c r="AA2544" s="35">
        <v>0</v>
      </c>
      <c r="AB2544" s="34">
        <v>32192</v>
      </c>
      <c r="AC2544" s="34">
        <v>149789</v>
      </c>
      <c r="AD2544" s="34">
        <v>28659</v>
      </c>
      <c r="AE2544" s="34">
        <v>0</v>
      </c>
      <c r="AF2544" s="34">
        <v>0</v>
      </c>
      <c r="AG2544" s="34">
        <v>244558</v>
      </c>
      <c r="AH2544" s="34">
        <v>49232</v>
      </c>
      <c r="AI2544" s="34">
        <v>281201</v>
      </c>
      <c r="AJ2544" s="34">
        <v>912</v>
      </c>
      <c r="AK2544" s="34">
        <v>19145</v>
      </c>
      <c r="AL2544" s="34">
        <v>64105</v>
      </c>
      <c r="AM2544" s="34">
        <v>0</v>
      </c>
      <c r="AN2544" s="34">
        <v>4924</v>
      </c>
      <c r="AO2544" s="34">
        <v>0</v>
      </c>
      <c r="AP2544" s="33">
        <v>26450</v>
      </c>
      <c r="AQ2544" s="18" t="s">
        <v>65</v>
      </c>
      <c r="AR2544" s="25"/>
      <c r="AS2544" s="18"/>
      <c r="AT2544" s="34">
        <v>7190</v>
      </c>
      <c r="AU2544" s="34">
        <v>92863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15">
      <c r="A2545" s="18" t="s">
        <v>66</v>
      </c>
      <c r="B2545" s="25"/>
      <c r="C2545" s="29"/>
      <c r="D2545" s="34">
        <f t="shared" si="243"/>
        <v>227720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1294</v>
      </c>
      <c r="M2545" s="32">
        <v>4357</v>
      </c>
      <c r="N2545" s="32">
        <v>0</v>
      </c>
      <c r="O2545" s="32">
        <v>125531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377</v>
      </c>
      <c r="AC2545" s="34">
        <v>3210</v>
      </c>
      <c r="AD2545" s="34">
        <v>0</v>
      </c>
      <c r="AE2545" s="34">
        <v>0</v>
      </c>
      <c r="AF2545" s="34">
        <v>0</v>
      </c>
      <c r="AG2545" s="34">
        <v>29075</v>
      </c>
      <c r="AH2545" s="34">
        <v>0</v>
      </c>
      <c r="AI2545" s="34">
        <v>58121</v>
      </c>
      <c r="AJ2545" s="34">
        <v>0</v>
      </c>
      <c r="AK2545" s="34">
        <v>5755</v>
      </c>
      <c r="AL2545" s="34">
        <v>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0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15">
      <c r="A2546" s="18" t="s">
        <v>67</v>
      </c>
      <c r="B2546" s="25"/>
      <c r="C2546" s="29"/>
      <c r="D2546" s="34">
        <f t="shared" si="243"/>
        <v>33912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33912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15">
      <c r="A2547" s="18" t="s">
        <v>68</v>
      </c>
      <c r="B2547" s="25"/>
      <c r="C2547" s="29"/>
      <c r="D2547" s="34">
        <f t="shared" si="243"/>
        <v>27676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10</v>
      </c>
      <c r="AG2547" s="34">
        <v>0</v>
      </c>
      <c r="AH2547" s="34">
        <v>0</v>
      </c>
      <c r="AI2547" s="34">
        <v>25202</v>
      </c>
      <c r="AJ2547" s="34">
        <v>0</v>
      </c>
      <c r="AK2547" s="34">
        <v>0</v>
      </c>
      <c r="AL2547" s="34">
        <v>0</v>
      </c>
      <c r="AM2547" s="34">
        <v>0</v>
      </c>
      <c r="AN2547" s="34">
        <v>906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1558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15">
      <c r="A2548" s="18" t="s">
        <v>69</v>
      </c>
      <c r="B2548" s="25"/>
      <c r="C2548" s="29"/>
      <c r="D2548" s="34">
        <f t="shared" si="243"/>
        <v>1695470</v>
      </c>
      <c r="E2548" s="34">
        <v>0</v>
      </c>
      <c r="F2548" s="34">
        <v>0</v>
      </c>
      <c r="G2548" s="32">
        <v>0</v>
      </c>
      <c r="H2548" s="32">
        <v>142584</v>
      </c>
      <c r="I2548" s="32">
        <v>0</v>
      </c>
      <c r="J2548" s="32">
        <v>0</v>
      </c>
      <c r="K2548" s="32">
        <v>0</v>
      </c>
      <c r="L2548" s="32">
        <v>41126</v>
      </c>
      <c r="M2548" s="32">
        <v>152470</v>
      </c>
      <c r="N2548" s="32">
        <v>0</v>
      </c>
      <c r="O2548" s="32">
        <v>81869</v>
      </c>
      <c r="P2548" s="32">
        <v>0</v>
      </c>
      <c r="Q2548" s="32">
        <v>0</v>
      </c>
      <c r="R2548" s="32">
        <v>0</v>
      </c>
      <c r="S2548" s="32">
        <v>0</v>
      </c>
      <c r="T2548" s="32">
        <v>1199</v>
      </c>
      <c r="U2548" s="33">
        <v>7640</v>
      </c>
      <c r="V2548" s="18" t="s">
        <v>69</v>
      </c>
      <c r="W2548" s="25"/>
      <c r="X2548" s="29"/>
      <c r="Y2548" s="34">
        <v>50278</v>
      </c>
      <c r="Z2548" s="32">
        <v>0</v>
      </c>
      <c r="AA2548" s="35">
        <v>0</v>
      </c>
      <c r="AB2548" s="34">
        <v>123677</v>
      </c>
      <c r="AC2548" s="34">
        <v>140304</v>
      </c>
      <c r="AD2548" s="34">
        <v>9452</v>
      </c>
      <c r="AE2548" s="34">
        <v>0</v>
      </c>
      <c r="AF2548" s="34">
        <v>0</v>
      </c>
      <c r="AG2548" s="34">
        <v>95381</v>
      </c>
      <c r="AH2548" s="34">
        <v>80364</v>
      </c>
      <c r="AI2548" s="34">
        <v>383787</v>
      </c>
      <c r="AJ2548" s="34">
        <v>0</v>
      </c>
      <c r="AK2548" s="34">
        <v>77938</v>
      </c>
      <c r="AL2548" s="34">
        <v>253667</v>
      </c>
      <c r="AM2548" s="34">
        <v>0</v>
      </c>
      <c r="AN2548" s="34">
        <v>3803</v>
      </c>
      <c r="AO2548" s="34">
        <v>0</v>
      </c>
      <c r="AP2548" s="33">
        <v>0</v>
      </c>
      <c r="AQ2548" s="18" t="s">
        <v>69</v>
      </c>
      <c r="AR2548" s="25"/>
      <c r="AS2548" s="18"/>
      <c r="AT2548" s="34">
        <v>6176</v>
      </c>
      <c r="AU2548" s="34">
        <v>13569</v>
      </c>
      <c r="AV2548" s="34">
        <v>0</v>
      </c>
      <c r="AW2548" s="34">
        <v>30186</v>
      </c>
      <c r="AX2548" s="34">
        <v>0</v>
      </c>
      <c r="AY2548" s="33">
        <v>0</v>
      </c>
      <c r="AZ2548" s="15"/>
    </row>
    <row r="2549" spans="1:52" s="16" customFormat="1" ht="14.25" customHeight="1" x14ac:dyDescent="0.15">
      <c r="A2549" s="18" t="s">
        <v>70</v>
      </c>
      <c r="B2549" s="25"/>
      <c r="C2549" s="29"/>
      <c r="D2549" s="34">
        <f t="shared" si="243"/>
        <v>577660</v>
      </c>
      <c r="E2549" s="34">
        <v>0</v>
      </c>
      <c r="F2549" s="34">
        <v>0</v>
      </c>
      <c r="G2549" s="32">
        <v>300</v>
      </c>
      <c r="H2549" s="32">
        <v>0</v>
      </c>
      <c r="I2549" s="32">
        <v>0</v>
      </c>
      <c r="J2549" s="32">
        <v>0</v>
      </c>
      <c r="K2549" s="32">
        <v>0</v>
      </c>
      <c r="L2549" s="32">
        <v>14437</v>
      </c>
      <c r="M2549" s="32">
        <v>108137</v>
      </c>
      <c r="N2549" s="32">
        <v>0</v>
      </c>
      <c r="O2549" s="32">
        <v>38284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2900</v>
      </c>
      <c r="V2549" s="18" t="s">
        <v>70</v>
      </c>
      <c r="W2549" s="25"/>
      <c r="X2549" s="29"/>
      <c r="Y2549" s="34">
        <v>29343</v>
      </c>
      <c r="Z2549" s="32">
        <v>0</v>
      </c>
      <c r="AA2549" s="35">
        <v>0</v>
      </c>
      <c r="AB2549" s="34">
        <v>10884</v>
      </c>
      <c r="AC2549" s="34">
        <v>97480</v>
      </c>
      <c r="AD2549" s="34">
        <v>1106</v>
      </c>
      <c r="AE2549" s="34">
        <v>0</v>
      </c>
      <c r="AF2549" s="34">
        <v>0</v>
      </c>
      <c r="AG2549" s="34">
        <v>97051</v>
      </c>
      <c r="AH2549" s="34">
        <v>29666</v>
      </c>
      <c r="AI2549" s="34">
        <v>44043</v>
      </c>
      <c r="AJ2549" s="34">
        <v>0</v>
      </c>
      <c r="AK2549" s="34">
        <v>20708</v>
      </c>
      <c r="AL2549" s="34">
        <v>25326</v>
      </c>
      <c r="AM2549" s="34">
        <v>3429</v>
      </c>
      <c r="AN2549" s="34">
        <v>13943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40623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15">
      <c r="A2550" s="18" t="s">
        <v>71</v>
      </c>
      <c r="B2550" s="25"/>
      <c r="C2550" s="29"/>
      <c r="D2550" s="34">
        <f t="shared" si="243"/>
        <v>2497988</v>
      </c>
      <c r="E2550" s="34">
        <v>1447</v>
      </c>
      <c r="F2550" s="34">
        <v>0</v>
      </c>
      <c r="G2550" s="32">
        <v>0</v>
      </c>
      <c r="H2550" s="32">
        <v>650</v>
      </c>
      <c r="I2550" s="32">
        <v>0</v>
      </c>
      <c r="J2550" s="32">
        <v>0</v>
      </c>
      <c r="K2550" s="32">
        <v>0</v>
      </c>
      <c r="L2550" s="32">
        <v>56896</v>
      </c>
      <c r="M2550" s="32">
        <v>291374</v>
      </c>
      <c r="N2550" s="32">
        <v>20</v>
      </c>
      <c r="O2550" s="32">
        <v>20019</v>
      </c>
      <c r="P2550" s="32">
        <v>1850</v>
      </c>
      <c r="Q2550" s="32">
        <v>0</v>
      </c>
      <c r="R2550" s="32">
        <v>0</v>
      </c>
      <c r="S2550" s="32">
        <v>0</v>
      </c>
      <c r="T2550" s="32">
        <v>400</v>
      </c>
      <c r="U2550" s="33">
        <v>19598</v>
      </c>
      <c r="V2550" s="18" t="s">
        <v>71</v>
      </c>
      <c r="W2550" s="25"/>
      <c r="X2550" s="29"/>
      <c r="Y2550" s="34">
        <v>146092</v>
      </c>
      <c r="Z2550" s="32">
        <v>0</v>
      </c>
      <c r="AA2550" s="35">
        <v>0</v>
      </c>
      <c r="AB2550" s="34">
        <v>412074</v>
      </c>
      <c r="AC2550" s="34">
        <v>108247</v>
      </c>
      <c r="AD2550" s="34">
        <v>81892</v>
      </c>
      <c r="AE2550" s="34">
        <v>0</v>
      </c>
      <c r="AF2550" s="34">
        <v>8900</v>
      </c>
      <c r="AG2550" s="34">
        <v>319367</v>
      </c>
      <c r="AH2550" s="34">
        <v>102591</v>
      </c>
      <c r="AI2550" s="34">
        <v>296267</v>
      </c>
      <c r="AJ2550" s="34">
        <v>1926</v>
      </c>
      <c r="AK2550" s="34">
        <v>96410</v>
      </c>
      <c r="AL2550" s="34">
        <v>264490</v>
      </c>
      <c r="AM2550" s="34">
        <v>0</v>
      </c>
      <c r="AN2550" s="34">
        <v>29435</v>
      </c>
      <c r="AO2550" s="34">
        <v>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238043</v>
      </c>
      <c r="AV2550" s="34">
        <v>0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15">
      <c r="A2551" s="18" t="s">
        <v>72</v>
      </c>
      <c r="B2551" s="25"/>
      <c r="C2551" s="29"/>
      <c r="D2551" s="34">
        <f t="shared" si="243"/>
        <v>48537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400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3584</v>
      </c>
      <c r="AC2551" s="34">
        <v>9590</v>
      </c>
      <c r="AD2551" s="34">
        <v>0</v>
      </c>
      <c r="AE2551" s="34">
        <v>0</v>
      </c>
      <c r="AF2551" s="34">
        <v>0</v>
      </c>
      <c r="AG2551" s="34">
        <v>350</v>
      </c>
      <c r="AH2551" s="34">
        <v>0</v>
      </c>
      <c r="AI2551" s="34">
        <v>2358</v>
      </c>
      <c r="AJ2551" s="34">
        <v>800</v>
      </c>
      <c r="AK2551" s="34">
        <v>457</v>
      </c>
      <c r="AL2551" s="34">
        <v>350</v>
      </c>
      <c r="AM2551" s="34">
        <v>0</v>
      </c>
      <c r="AN2551" s="34">
        <v>9017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21631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15">
      <c r="A2552" s="18" t="s">
        <v>73</v>
      </c>
      <c r="B2552" s="25"/>
      <c r="C2552" s="29"/>
      <c r="D2552" s="34">
        <f t="shared" si="243"/>
        <v>243286</v>
      </c>
      <c r="E2552" s="34">
        <v>450</v>
      </c>
      <c r="F2552" s="34">
        <v>0</v>
      </c>
      <c r="G2552" s="32">
        <v>0</v>
      </c>
      <c r="H2552" s="32">
        <v>1003</v>
      </c>
      <c r="I2552" s="32">
        <v>0</v>
      </c>
      <c r="J2552" s="32">
        <v>0</v>
      </c>
      <c r="K2552" s="32">
        <v>0</v>
      </c>
      <c r="L2552" s="32">
        <v>2050</v>
      </c>
      <c r="M2552" s="32">
        <v>600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32">
        <v>0</v>
      </c>
      <c r="T2552" s="32">
        <v>4504</v>
      </c>
      <c r="U2552" s="33">
        <v>0</v>
      </c>
      <c r="V2552" s="18" t="s">
        <v>73</v>
      </c>
      <c r="W2552" s="25"/>
      <c r="X2552" s="29"/>
      <c r="Y2552" s="34">
        <v>0</v>
      </c>
      <c r="Z2552" s="32">
        <v>0</v>
      </c>
      <c r="AA2552" s="35">
        <v>0</v>
      </c>
      <c r="AB2552" s="34">
        <v>1693</v>
      </c>
      <c r="AC2552" s="34">
        <v>64541</v>
      </c>
      <c r="AD2552" s="34">
        <v>5520</v>
      </c>
      <c r="AE2552" s="34">
        <v>0</v>
      </c>
      <c r="AF2552" s="34">
        <v>0</v>
      </c>
      <c r="AG2552" s="34">
        <v>61583</v>
      </c>
      <c r="AH2552" s="34">
        <v>9376</v>
      </c>
      <c r="AI2552" s="34">
        <v>56052</v>
      </c>
      <c r="AJ2552" s="34">
        <v>310</v>
      </c>
      <c r="AK2552" s="34">
        <v>0</v>
      </c>
      <c r="AL2552" s="34">
        <v>34604</v>
      </c>
      <c r="AM2552" s="34">
        <v>0</v>
      </c>
      <c r="AN2552" s="34">
        <v>0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1000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4.25" customHeight="1" x14ac:dyDescent="0.15">
      <c r="A2553" s="18" t="s">
        <v>74</v>
      </c>
      <c r="B2553" s="25"/>
      <c r="C2553" s="29"/>
      <c r="D2553" s="34">
        <f t="shared" si="243"/>
        <v>992998</v>
      </c>
      <c r="E2553" s="34">
        <v>2180</v>
      </c>
      <c r="F2553" s="34">
        <v>0</v>
      </c>
      <c r="G2553" s="32">
        <v>300</v>
      </c>
      <c r="H2553" s="32">
        <v>0</v>
      </c>
      <c r="I2553" s="32">
        <v>0</v>
      </c>
      <c r="J2553" s="32">
        <v>0</v>
      </c>
      <c r="K2553" s="32">
        <v>0</v>
      </c>
      <c r="L2553" s="32">
        <v>54150</v>
      </c>
      <c r="M2553" s="32">
        <v>104945</v>
      </c>
      <c r="N2553" s="32">
        <v>0</v>
      </c>
      <c r="O2553" s="32">
        <v>6090</v>
      </c>
      <c r="P2553" s="32">
        <v>0</v>
      </c>
      <c r="Q2553" s="32">
        <v>0</v>
      </c>
      <c r="R2553" s="32">
        <v>0</v>
      </c>
      <c r="S2553" s="32">
        <v>0</v>
      </c>
      <c r="T2553" s="32">
        <v>15800</v>
      </c>
      <c r="U2553" s="33">
        <v>16875</v>
      </c>
      <c r="V2553" s="18" t="s">
        <v>74</v>
      </c>
      <c r="W2553" s="25"/>
      <c r="X2553" s="29"/>
      <c r="Y2553" s="34">
        <v>13656</v>
      </c>
      <c r="Z2553" s="32">
        <v>0</v>
      </c>
      <c r="AA2553" s="35">
        <v>0</v>
      </c>
      <c r="AB2553" s="34">
        <v>44015</v>
      </c>
      <c r="AC2553" s="34">
        <v>39390</v>
      </c>
      <c r="AD2553" s="34">
        <v>2970</v>
      </c>
      <c r="AE2553" s="34">
        <v>0</v>
      </c>
      <c r="AF2553" s="34">
        <v>0</v>
      </c>
      <c r="AG2553" s="34">
        <v>168603</v>
      </c>
      <c r="AH2553" s="34">
        <v>76997</v>
      </c>
      <c r="AI2553" s="34">
        <v>338983</v>
      </c>
      <c r="AJ2553" s="34">
        <v>0</v>
      </c>
      <c r="AK2553" s="34">
        <v>6239</v>
      </c>
      <c r="AL2553" s="34">
        <v>77905</v>
      </c>
      <c r="AM2553" s="34">
        <v>0</v>
      </c>
      <c r="AN2553" s="34">
        <v>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23900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15">
      <c r="A2554" s="18" t="s">
        <v>75</v>
      </c>
      <c r="B2554" s="25"/>
      <c r="C2554" s="29"/>
      <c r="D2554" s="34">
        <f t="shared" si="243"/>
        <v>84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84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15">
      <c r="A2555" s="18" t="s">
        <v>76</v>
      </c>
      <c r="B2555" s="25"/>
      <c r="C2555" s="29"/>
      <c r="D2555" s="34">
        <f t="shared" si="243"/>
        <v>561670</v>
      </c>
      <c r="E2555" s="34">
        <v>0</v>
      </c>
      <c r="F2555" s="34">
        <v>0</v>
      </c>
      <c r="G2555" s="32">
        <v>0</v>
      </c>
      <c r="H2555" s="32">
        <v>0</v>
      </c>
      <c r="I2555" s="32">
        <v>1000</v>
      </c>
      <c r="J2555" s="32">
        <v>0</v>
      </c>
      <c r="K2555" s="32">
        <v>6373</v>
      </c>
      <c r="L2555" s="32">
        <v>3020</v>
      </c>
      <c r="M2555" s="32">
        <v>27812</v>
      </c>
      <c r="N2555" s="32">
        <v>23</v>
      </c>
      <c r="O2555" s="32">
        <v>3215</v>
      </c>
      <c r="P2555" s="32">
        <v>10576</v>
      </c>
      <c r="Q2555" s="32">
        <v>0</v>
      </c>
      <c r="R2555" s="32">
        <v>0</v>
      </c>
      <c r="S2555" s="32">
        <v>0</v>
      </c>
      <c r="T2555" s="32">
        <v>11600</v>
      </c>
      <c r="U2555" s="33">
        <v>2480</v>
      </c>
      <c r="V2555" s="18" t="s">
        <v>76</v>
      </c>
      <c r="W2555" s="25"/>
      <c r="X2555" s="29"/>
      <c r="Y2555" s="34">
        <v>0</v>
      </c>
      <c r="Z2555" s="32">
        <v>0</v>
      </c>
      <c r="AA2555" s="35">
        <v>0</v>
      </c>
      <c r="AB2555" s="34">
        <v>73029</v>
      </c>
      <c r="AC2555" s="34">
        <v>37014</v>
      </c>
      <c r="AD2555" s="34">
        <v>1866</v>
      </c>
      <c r="AE2555" s="34">
        <v>0</v>
      </c>
      <c r="AF2555" s="34">
        <v>0</v>
      </c>
      <c r="AG2555" s="34">
        <v>76141</v>
      </c>
      <c r="AH2555" s="34">
        <v>34769</v>
      </c>
      <c r="AI2555" s="34">
        <v>126794</v>
      </c>
      <c r="AJ2555" s="34">
        <v>705</v>
      </c>
      <c r="AK2555" s="34">
        <v>10177</v>
      </c>
      <c r="AL2555" s="34">
        <v>57020</v>
      </c>
      <c r="AM2555" s="34">
        <v>0</v>
      </c>
      <c r="AN2555" s="34">
        <v>0</v>
      </c>
      <c r="AO2555" s="34">
        <v>936</v>
      </c>
      <c r="AP2555" s="33">
        <v>0</v>
      </c>
      <c r="AQ2555" s="18" t="s">
        <v>76</v>
      </c>
      <c r="AR2555" s="25"/>
      <c r="AS2555" s="18"/>
      <c r="AT2555" s="34">
        <v>0</v>
      </c>
      <c r="AU2555" s="34">
        <v>68200</v>
      </c>
      <c r="AV2555" s="34">
        <v>8410</v>
      </c>
      <c r="AW2555" s="34">
        <v>510</v>
      </c>
      <c r="AX2555" s="34">
        <v>0</v>
      </c>
      <c r="AY2555" s="33">
        <v>0</v>
      </c>
      <c r="AZ2555" s="15"/>
    </row>
    <row r="2556" spans="1:52" s="16" customFormat="1" ht="14.25" customHeight="1" x14ac:dyDescent="0.15">
      <c r="A2556" s="18" t="s">
        <v>77</v>
      </c>
      <c r="B2556" s="25"/>
      <c r="C2556" s="29"/>
      <c r="D2556" s="34">
        <f t="shared" si="243"/>
        <v>40649</v>
      </c>
      <c r="E2556" s="34">
        <v>292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790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600</v>
      </c>
      <c r="AH2556" s="34">
        <v>0</v>
      </c>
      <c r="AI2556" s="34">
        <v>36719</v>
      </c>
      <c r="AJ2556" s="34">
        <v>0</v>
      </c>
      <c r="AK2556" s="34">
        <v>0</v>
      </c>
      <c r="AL2556" s="34">
        <v>1648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600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15">
      <c r="A2557" s="18" t="s">
        <v>78</v>
      </c>
      <c r="B2557" s="25"/>
      <c r="C2557" s="29"/>
      <c r="D2557" s="34">
        <f t="shared" si="243"/>
        <v>95383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517</v>
      </c>
      <c r="AC2557" s="34">
        <v>0</v>
      </c>
      <c r="AD2557" s="34">
        <v>0</v>
      </c>
      <c r="AE2557" s="34">
        <v>0</v>
      </c>
      <c r="AF2557" s="34">
        <v>0</v>
      </c>
      <c r="AG2557" s="34">
        <v>0</v>
      </c>
      <c r="AH2557" s="34">
        <v>0</v>
      </c>
      <c r="AI2557" s="34">
        <v>32615</v>
      </c>
      <c r="AJ2557" s="34">
        <v>0</v>
      </c>
      <c r="AK2557" s="34">
        <v>570</v>
      </c>
      <c r="AL2557" s="34">
        <v>0</v>
      </c>
      <c r="AM2557" s="34">
        <v>0</v>
      </c>
      <c r="AN2557" s="34">
        <v>14562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936</v>
      </c>
      <c r="AU2557" s="34">
        <v>46183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15">
      <c r="A2558" s="18" t="s">
        <v>79</v>
      </c>
      <c r="B2558" s="25"/>
      <c r="C2558" s="29"/>
      <c r="D2558" s="34">
        <f t="shared" si="243"/>
        <v>42951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600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1300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0</v>
      </c>
      <c r="AC2558" s="34">
        <v>10646</v>
      </c>
      <c r="AD2558" s="34">
        <v>0</v>
      </c>
      <c r="AE2558" s="34">
        <v>0</v>
      </c>
      <c r="AF2558" s="34">
        <v>0</v>
      </c>
      <c r="AG2558" s="34">
        <v>8642</v>
      </c>
      <c r="AH2558" s="34">
        <v>0</v>
      </c>
      <c r="AI2558" s="34">
        <v>6060</v>
      </c>
      <c r="AJ2558" s="34">
        <v>0</v>
      </c>
      <c r="AK2558" s="34">
        <v>0</v>
      </c>
      <c r="AL2558" s="34">
        <v>2329</v>
      </c>
      <c r="AM2558" s="34">
        <v>0</v>
      </c>
      <c r="AN2558" s="34">
        <v>453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9080</v>
      </c>
      <c r="AV2558" s="34">
        <v>3841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15">
      <c r="A2559" s="18" t="s">
        <v>80</v>
      </c>
      <c r="B2559" s="25"/>
      <c r="C2559" s="29"/>
      <c r="D2559" s="34">
        <f t="shared" si="243"/>
        <v>396370</v>
      </c>
      <c r="E2559" s="34">
        <v>16881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17316</v>
      </c>
      <c r="M2559" s="32">
        <v>22405</v>
      </c>
      <c r="N2559" s="32">
        <v>20</v>
      </c>
      <c r="O2559" s="32">
        <v>4926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14525</v>
      </c>
      <c r="V2559" s="18" t="s">
        <v>80</v>
      </c>
      <c r="W2559" s="25"/>
      <c r="X2559" s="29"/>
      <c r="Y2559" s="34">
        <v>9947</v>
      </c>
      <c r="Z2559" s="32">
        <v>0</v>
      </c>
      <c r="AA2559" s="35">
        <v>0</v>
      </c>
      <c r="AB2559" s="34">
        <v>8826</v>
      </c>
      <c r="AC2559" s="34">
        <v>19380</v>
      </c>
      <c r="AD2559" s="34">
        <v>9466</v>
      </c>
      <c r="AE2559" s="34">
        <v>0</v>
      </c>
      <c r="AF2559" s="34">
        <v>0</v>
      </c>
      <c r="AG2559" s="34">
        <v>64767</v>
      </c>
      <c r="AH2559" s="34">
        <v>22727</v>
      </c>
      <c r="AI2559" s="34">
        <v>74647</v>
      </c>
      <c r="AJ2559" s="34">
        <v>0</v>
      </c>
      <c r="AK2559" s="34">
        <v>950</v>
      </c>
      <c r="AL2559" s="34">
        <v>22125</v>
      </c>
      <c r="AM2559" s="34">
        <v>0</v>
      </c>
      <c r="AN2559" s="34">
        <v>47838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39624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15">
      <c r="A2560" s="18" t="s">
        <v>81</v>
      </c>
      <c r="B2560" s="25"/>
      <c r="C2560" s="29"/>
      <c r="D2560" s="34">
        <f t="shared" si="243"/>
        <v>47906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2772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0</v>
      </c>
      <c r="AC2560" s="34">
        <v>27789</v>
      </c>
      <c r="AD2560" s="34">
        <v>0</v>
      </c>
      <c r="AE2560" s="34">
        <v>0</v>
      </c>
      <c r="AF2560" s="34">
        <v>0</v>
      </c>
      <c r="AG2560" s="34">
        <v>2400</v>
      </c>
      <c r="AH2560" s="34">
        <v>800</v>
      </c>
      <c r="AI2560" s="34">
        <v>3715</v>
      </c>
      <c r="AJ2560" s="34">
        <v>0</v>
      </c>
      <c r="AK2560" s="34">
        <v>0</v>
      </c>
      <c r="AL2560" s="34">
        <v>2100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8330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15">
      <c r="A2561" s="18" t="s">
        <v>82</v>
      </c>
      <c r="B2561" s="25"/>
      <c r="C2561" s="29"/>
      <c r="D2561" s="34">
        <f t="shared" si="243"/>
        <v>55687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60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1216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12</v>
      </c>
      <c r="AC2561" s="34">
        <v>11140</v>
      </c>
      <c r="AD2561" s="34">
        <v>0</v>
      </c>
      <c r="AE2561" s="34">
        <v>0</v>
      </c>
      <c r="AF2561" s="34">
        <v>0</v>
      </c>
      <c r="AG2561" s="34">
        <v>0</v>
      </c>
      <c r="AH2561" s="34">
        <v>0</v>
      </c>
      <c r="AI2561" s="34">
        <v>25330</v>
      </c>
      <c r="AJ2561" s="34">
        <v>0</v>
      </c>
      <c r="AK2561" s="34">
        <v>0</v>
      </c>
      <c r="AL2561" s="34">
        <v>8409</v>
      </c>
      <c r="AM2561" s="34">
        <v>0</v>
      </c>
      <c r="AN2561" s="34">
        <v>2475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4441</v>
      </c>
      <c r="AV2561" s="34">
        <v>1150</v>
      </c>
      <c r="AW2561" s="34">
        <v>1454</v>
      </c>
      <c r="AX2561" s="34">
        <v>0</v>
      </c>
      <c r="AY2561" s="33">
        <v>0</v>
      </c>
      <c r="AZ2561" s="15"/>
    </row>
    <row r="2562" spans="1:52" s="64" customFormat="1" ht="14.25" customHeight="1" x14ac:dyDescent="0.15">
      <c r="A2562" s="52" t="s">
        <v>83</v>
      </c>
      <c r="B2562" s="53"/>
      <c r="C2562" s="54"/>
      <c r="D2562" s="50">
        <f t="shared" si="243"/>
        <v>19881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670</v>
      </c>
      <c r="O2562" s="51">
        <v>280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566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110</v>
      </c>
      <c r="AH2562" s="50">
        <v>0</v>
      </c>
      <c r="AI2562" s="50">
        <v>2052</v>
      </c>
      <c r="AJ2562" s="50">
        <v>0</v>
      </c>
      <c r="AK2562" s="50">
        <v>0</v>
      </c>
      <c r="AL2562" s="50">
        <v>0</v>
      </c>
      <c r="AM2562" s="50">
        <v>0</v>
      </c>
      <c r="AN2562" s="50">
        <v>13838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1239</v>
      </c>
      <c r="AX2562" s="50">
        <v>226</v>
      </c>
      <c r="AY2562" s="45">
        <v>0</v>
      </c>
      <c r="AZ2562" s="63"/>
    </row>
    <row r="2563" spans="1:52" s="9" customFormat="1" ht="15.75" customHeight="1" x14ac:dyDescent="0.15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15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15">
      <c r="A2565" s="42" t="s">
        <v>44</v>
      </c>
      <c r="B2565" s="43"/>
      <c r="C2565" s="44"/>
      <c r="D2565" s="66">
        <f>SUM(E2565:AY2565)</f>
        <v>909625</v>
      </c>
      <c r="E2565" s="67">
        <f>SUM(E2566:E2604)</f>
        <v>33609</v>
      </c>
      <c r="F2565" s="67">
        <f t="shared" ref="F2565:U2565" si="244">SUM(F2566:F2604)</f>
        <v>7797</v>
      </c>
      <c r="G2565" s="67">
        <f t="shared" si="244"/>
        <v>8440</v>
      </c>
      <c r="H2565" s="67">
        <f t="shared" si="244"/>
        <v>15701</v>
      </c>
      <c r="I2565" s="67">
        <f t="shared" si="244"/>
        <v>10902</v>
      </c>
      <c r="J2565" s="67">
        <f t="shared" si="244"/>
        <v>0</v>
      </c>
      <c r="K2565" s="67">
        <f t="shared" si="244"/>
        <v>9757</v>
      </c>
      <c r="L2565" s="67">
        <f t="shared" si="244"/>
        <v>45981</v>
      </c>
      <c r="M2565" s="67">
        <f t="shared" si="244"/>
        <v>29827</v>
      </c>
      <c r="N2565" s="67">
        <f t="shared" si="244"/>
        <v>13509</v>
      </c>
      <c r="O2565" s="67">
        <f t="shared" si="244"/>
        <v>23455</v>
      </c>
      <c r="P2565" s="67">
        <f t="shared" si="244"/>
        <v>53767</v>
      </c>
      <c r="Q2565" s="67">
        <f t="shared" si="244"/>
        <v>0</v>
      </c>
      <c r="R2565" s="67">
        <f t="shared" si="244"/>
        <v>2214</v>
      </c>
      <c r="S2565" s="67">
        <f t="shared" si="244"/>
        <v>0</v>
      </c>
      <c r="T2565" s="67">
        <f t="shared" si="244"/>
        <v>14116</v>
      </c>
      <c r="U2565" s="68">
        <f t="shared" si="244"/>
        <v>51321</v>
      </c>
      <c r="V2565" s="42" t="s">
        <v>44</v>
      </c>
      <c r="W2565" s="70"/>
      <c r="X2565" s="71"/>
      <c r="Y2565" s="72">
        <f t="shared" ref="Y2565:AP2565" si="245">SUM(Y2566:Y2604)</f>
        <v>7515</v>
      </c>
      <c r="Z2565" s="67">
        <f t="shared" si="245"/>
        <v>0</v>
      </c>
      <c r="AA2565" s="67">
        <f t="shared" si="245"/>
        <v>7148</v>
      </c>
      <c r="AB2565" s="67">
        <f t="shared" si="245"/>
        <v>12777</v>
      </c>
      <c r="AC2565" s="67">
        <f t="shared" si="245"/>
        <v>61886</v>
      </c>
      <c r="AD2565" s="67">
        <f t="shared" si="245"/>
        <v>300</v>
      </c>
      <c r="AE2565" s="67">
        <f t="shared" si="245"/>
        <v>0</v>
      </c>
      <c r="AF2565" s="67">
        <f t="shared" si="245"/>
        <v>0</v>
      </c>
      <c r="AG2565" s="67">
        <f t="shared" si="245"/>
        <v>35356</v>
      </c>
      <c r="AH2565" s="67">
        <f t="shared" si="245"/>
        <v>41211</v>
      </c>
      <c r="AI2565" s="67">
        <f t="shared" si="245"/>
        <v>226727</v>
      </c>
      <c r="AJ2565" s="67">
        <f t="shared" si="245"/>
        <v>0</v>
      </c>
      <c r="AK2565" s="67">
        <f t="shared" si="245"/>
        <v>2002</v>
      </c>
      <c r="AL2565" s="67">
        <f t="shared" si="245"/>
        <v>13624</v>
      </c>
      <c r="AM2565" s="67">
        <f t="shared" si="245"/>
        <v>640</v>
      </c>
      <c r="AN2565" s="67">
        <f t="shared" si="245"/>
        <v>101226</v>
      </c>
      <c r="AO2565" s="67">
        <f t="shared" si="245"/>
        <v>0</v>
      </c>
      <c r="AP2565" s="68">
        <f t="shared" si="245"/>
        <v>0</v>
      </c>
      <c r="AQ2565" s="42" t="s">
        <v>44</v>
      </c>
      <c r="AR2565" s="70"/>
      <c r="AS2565" s="69"/>
      <c r="AT2565" s="72">
        <f t="shared" ref="AT2565:AY2565" si="246">SUM(AT2566:AT2604)</f>
        <v>5065</v>
      </c>
      <c r="AU2565" s="67">
        <f t="shared" si="246"/>
        <v>43575</v>
      </c>
      <c r="AV2565" s="67">
        <f t="shared" si="246"/>
        <v>1775</v>
      </c>
      <c r="AW2565" s="67">
        <f t="shared" si="246"/>
        <v>24269</v>
      </c>
      <c r="AX2565" s="67">
        <f t="shared" si="246"/>
        <v>4133</v>
      </c>
      <c r="AY2565" s="73">
        <f t="shared" si="246"/>
        <v>0</v>
      </c>
      <c r="AZ2565" s="15"/>
    </row>
    <row r="2566" spans="1:52" s="16" customFormat="1" ht="14.25" customHeight="1" x14ac:dyDescent="0.15">
      <c r="A2566" s="18" t="s">
        <v>45</v>
      </c>
      <c r="B2566" s="25"/>
      <c r="C2566" s="29"/>
      <c r="D2566" s="34">
        <f t="shared" ref="D2566:D2604" si="247">SUM(E2566:AY2566)</f>
        <v>271278</v>
      </c>
      <c r="E2566" s="34">
        <v>18135</v>
      </c>
      <c r="F2566" s="34">
        <v>4627</v>
      </c>
      <c r="G2566" s="32">
        <v>8440</v>
      </c>
      <c r="H2566" s="32">
        <v>5828</v>
      </c>
      <c r="I2566" s="32">
        <v>10902</v>
      </c>
      <c r="J2566" s="32">
        <v>0</v>
      </c>
      <c r="K2566" s="32">
        <v>1040</v>
      </c>
      <c r="L2566" s="32">
        <v>15096</v>
      </c>
      <c r="M2566" s="32">
        <v>13916</v>
      </c>
      <c r="N2566" s="32">
        <v>10953</v>
      </c>
      <c r="O2566" s="32">
        <v>1011</v>
      </c>
      <c r="P2566" s="32">
        <v>9970</v>
      </c>
      <c r="Q2566" s="32">
        <v>0</v>
      </c>
      <c r="R2566" s="32">
        <v>1014</v>
      </c>
      <c r="S2566" s="32">
        <v>0</v>
      </c>
      <c r="T2566" s="32">
        <v>6791</v>
      </c>
      <c r="U2566" s="33">
        <v>27812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7148</v>
      </c>
      <c r="AB2566" s="34">
        <v>2701</v>
      </c>
      <c r="AC2566" s="34">
        <v>2177</v>
      </c>
      <c r="AD2566" s="34">
        <v>0</v>
      </c>
      <c r="AE2566" s="34">
        <v>0</v>
      </c>
      <c r="AF2566" s="34">
        <v>0</v>
      </c>
      <c r="AG2566" s="34">
        <v>12297</v>
      </c>
      <c r="AH2566" s="34">
        <v>4697</v>
      </c>
      <c r="AI2566" s="34">
        <v>71634</v>
      </c>
      <c r="AJ2566" s="34">
        <v>0</v>
      </c>
      <c r="AK2566" s="34">
        <v>0</v>
      </c>
      <c r="AL2566" s="34">
        <v>3814</v>
      </c>
      <c r="AM2566" s="34">
        <v>0</v>
      </c>
      <c r="AN2566" s="34">
        <v>7400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23875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15">
      <c r="A2567" s="18" t="s">
        <v>46</v>
      </c>
      <c r="B2567" s="25"/>
      <c r="C2567" s="29"/>
      <c r="D2567" s="34">
        <f t="shared" si="247"/>
        <v>36840</v>
      </c>
      <c r="E2567" s="34">
        <v>3033</v>
      </c>
      <c r="F2567" s="34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0</v>
      </c>
      <c r="L2567" s="32">
        <v>515</v>
      </c>
      <c r="M2567" s="32">
        <v>0</v>
      </c>
      <c r="N2567" s="32">
        <v>235</v>
      </c>
      <c r="O2567" s="32">
        <v>5810</v>
      </c>
      <c r="P2567" s="32">
        <v>2746</v>
      </c>
      <c r="Q2567" s="32">
        <v>0</v>
      </c>
      <c r="R2567" s="32">
        <v>0</v>
      </c>
      <c r="S2567" s="32">
        <v>0</v>
      </c>
      <c r="T2567" s="32">
        <v>1151</v>
      </c>
      <c r="U2567" s="33">
        <v>4540</v>
      </c>
      <c r="V2567" s="18" t="s">
        <v>46</v>
      </c>
      <c r="W2567" s="25"/>
      <c r="X2567" s="29"/>
      <c r="Y2567" s="34">
        <v>698</v>
      </c>
      <c r="Z2567" s="32">
        <v>0</v>
      </c>
      <c r="AA2567" s="35">
        <v>0</v>
      </c>
      <c r="AB2567" s="34">
        <v>0</v>
      </c>
      <c r="AC2567" s="34">
        <v>1021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13015</v>
      </c>
      <c r="AJ2567" s="34">
        <v>0</v>
      </c>
      <c r="AK2567" s="34">
        <v>0</v>
      </c>
      <c r="AL2567" s="34">
        <v>0</v>
      </c>
      <c r="AM2567" s="34">
        <v>0</v>
      </c>
      <c r="AN2567" s="34">
        <v>2187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1611</v>
      </c>
      <c r="AU2567" s="34">
        <v>278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15">
      <c r="A2568" s="18" t="s">
        <v>47</v>
      </c>
      <c r="B2568" s="25"/>
      <c r="C2568" s="29"/>
      <c r="D2568" s="34">
        <f t="shared" si="247"/>
        <v>16783</v>
      </c>
      <c r="E2568" s="34">
        <v>912</v>
      </c>
      <c r="F2568" s="34">
        <v>2000</v>
      </c>
      <c r="G2568" s="32">
        <v>0</v>
      </c>
      <c r="H2568" s="32">
        <v>0</v>
      </c>
      <c r="I2568" s="32">
        <v>0</v>
      </c>
      <c r="J2568" s="32">
        <v>0</v>
      </c>
      <c r="K2568" s="32">
        <v>6412</v>
      </c>
      <c r="L2568" s="32">
        <v>2700</v>
      </c>
      <c r="M2568" s="32">
        <v>3559</v>
      </c>
      <c r="N2568" s="32">
        <v>0</v>
      </c>
      <c r="O2568" s="32">
        <v>0</v>
      </c>
      <c r="P2568" s="32">
        <v>0</v>
      </c>
      <c r="Q2568" s="32">
        <v>0</v>
      </c>
      <c r="R2568" s="32">
        <v>1200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15">
      <c r="A2569" s="18" t="s">
        <v>48</v>
      </c>
      <c r="B2569" s="25"/>
      <c r="C2569" s="29"/>
      <c r="D2569" s="34">
        <f t="shared" si="247"/>
        <v>26572</v>
      </c>
      <c r="E2569" s="34">
        <v>186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4150</v>
      </c>
      <c r="M2569" s="32">
        <v>1965</v>
      </c>
      <c r="N2569" s="32">
        <v>418</v>
      </c>
      <c r="O2569" s="32">
        <v>1665</v>
      </c>
      <c r="P2569" s="32">
        <v>991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2484</v>
      </c>
      <c r="AD2569" s="34">
        <v>0</v>
      </c>
      <c r="AE2569" s="34">
        <v>0</v>
      </c>
      <c r="AF2569" s="34">
        <v>0</v>
      </c>
      <c r="AG2569" s="34">
        <v>1638</v>
      </c>
      <c r="AH2569" s="34">
        <v>4657</v>
      </c>
      <c r="AI2569" s="34">
        <v>4690</v>
      </c>
      <c r="AJ2569" s="34">
        <v>0</v>
      </c>
      <c r="AK2569" s="34">
        <v>0</v>
      </c>
      <c r="AL2569" s="34">
        <v>3728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0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15">
      <c r="A2570" s="18" t="s">
        <v>49</v>
      </c>
      <c r="B2570" s="25"/>
      <c r="C2570" s="29"/>
      <c r="D2570" s="34">
        <f t="shared" si="247"/>
        <v>7862</v>
      </c>
      <c r="E2570" s="34">
        <v>0</v>
      </c>
      <c r="F2570" s="34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1000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4070</v>
      </c>
      <c r="AJ2570" s="34">
        <v>0</v>
      </c>
      <c r="AK2570" s="34">
        <v>0</v>
      </c>
      <c r="AL2570" s="34">
        <v>0</v>
      </c>
      <c r="AM2570" s="34">
        <v>0</v>
      </c>
      <c r="AN2570" s="34">
        <v>2100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692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15">
      <c r="A2571" s="18" t="s">
        <v>50</v>
      </c>
      <c r="B2571" s="25"/>
      <c r="C2571" s="29"/>
      <c r="D2571" s="34">
        <f t="shared" si="247"/>
        <v>6152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6152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15">
      <c r="A2572" s="18" t="s">
        <v>51</v>
      </c>
      <c r="B2572" s="25"/>
      <c r="C2572" s="29"/>
      <c r="D2572" s="34">
        <f t="shared" si="247"/>
        <v>26864</v>
      </c>
      <c r="E2572" s="34">
        <v>533</v>
      </c>
      <c r="F2572" s="34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3763</v>
      </c>
      <c r="M2572" s="32">
        <v>0</v>
      </c>
      <c r="N2572" s="32">
        <v>140</v>
      </c>
      <c r="O2572" s="32">
        <v>0</v>
      </c>
      <c r="P2572" s="32">
        <v>13450</v>
      </c>
      <c r="Q2572" s="32">
        <v>0</v>
      </c>
      <c r="R2572" s="32">
        <v>0</v>
      </c>
      <c r="S2572" s="32">
        <v>0</v>
      </c>
      <c r="T2572" s="32">
        <v>0</v>
      </c>
      <c r="U2572" s="33">
        <v>0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1007</v>
      </c>
      <c r="AD2572" s="34">
        <v>0</v>
      </c>
      <c r="AE2572" s="34">
        <v>0</v>
      </c>
      <c r="AF2572" s="34">
        <v>0</v>
      </c>
      <c r="AG2572" s="34">
        <v>5462</v>
      </c>
      <c r="AH2572" s="34">
        <v>0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1009</v>
      </c>
      <c r="AV2572" s="34">
        <v>1500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15">
      <c r="A2573" s="18" t="s">
        <v>52</v>
      </c>
      <c r="B2573" s="25"/>
      <c r="C2573" s="29"/>
      <c r="D2573" s="34">
        <f t="shared" si="247"/>
        <v>57125</v>
      </c>
      <c r="E2573" s="34">
        <v>2212</v>
      </c>
      <c r="F2573" s="34">
        <v>0</v>
      </c>
      <c r="G2573" s="32">
        <v>0</v>
      </c>
      <c r="H2573" s="32">
        <v>2628</v>
      </c>
      <c r="I2573" s="32">
        <v>0</v>
      </c>
      <c r="J2573" s="32">
        <v>0</v>
      </c>
      <c r="K2573" s="32">
        <v>0</v>
      </c>
      <c r="L2573" s="32">
        <v>600</v>
      </c>
      <c r="M2573" s="32">
        <v>4112</v>
      </c>
      <c r="N2573" s="32">
        <v>840</v>
      </c>
      <c r="O2573" s="32">
        <v>13002</v>
      </c>
      <c r="P2573" s="32">
        <v>5001</v>
      </c>
      <c r="Q2573" s="32">
        <v>0</v>
      </c>
      <c r="R2573" s="32">
        <v>0</v>
      </c>
      <c r="S2573" s="32">
        <v>0</v>
      </c>
      <c r="T2573" s="32">
        <v>1281</v>
      </c>
      <c r="U2573" s="33">
        <v>1280</v>
      </c>
      <c r="V2573" s="18" t="s">
        <v>52</v>
      </c>
      <c r="W2573" s="25"/>
      <c r="X2573" s="29"/>
      <c r="Y2573" s="34">
        <v>1398</v>
      </c>
      <c r="Z2573" s="32">
        <v>0</v>
      </c>
      <c r="AA2573" s="35">
        <v>0</v>
      </c>
      <c r="AB2573" s="34">
        <v>0</v>
      </c>
      <c r="AC2573" s="34">
        <v>800</v>
      </c>
      <c r="AD2573" s="34">
        <v>0</v>
      </c>
      <c r="AE2573" s="34">
        <v>0</v>
      </c>
      <c r="AF2573" s="34">
        <v>0</v>
      </c>
      <c r="AG2573" s="34">
        <v>1208</v>
      </c>
      <c r="AH2573" s="34">
        <v>4900</v>
      </c>
      <c r="AI2573" s="34">
        <v>10875</v>
      </c>
      <c r="AJ2573" s="34">
        <v>0</v>
      </c>
      <c r="AK2573" s="34">
        <v>0</v>
      </c>
      <c r="AL2573" s="34">
        <v>1932</v>
      </c>
      <c r="AM2573" s="34">
        <v>0</v>
      </c>
      <c r="AN2573" s="34">
        <v>1500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3556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15">
      <c r="A2574" s="18" t="s">
        <v>53</v>
      </c>
      <c r="B2574" s="25"/>
      <c r="C2574" s="29"/>
      <c r="D2574" s="34">
        <f t="shared" si="247"/>
        <v>29603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4200</v>
      </c>
      <c r="M2574" s="32">
        <v>0</v>
      </c>
      <c r="N2574" s="32">
        <v>50</v>
      </c>
      <c r="O2574" s="32">
        <v>0</v>
      </c>
      <c r="P2574" s="32">
        <v>2941</v>
      </c>
      <c r="Q2574" s="32">
        <v>0</v>
      </c>
      <c r="R2574" s="32">
        <v>0</v>
      </c>
      <c r="S2574" s="32">
        <v>0</v>
      </c>
      <c r="T2574" s="32">
        <v>0</v>
      </c>
      <c r="U2574" s="33">
        <v>649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0</v>
      </c>
      <c r="AH2574" s="34">
        <v>0</v>
      </c>
      <c r="AI2574" s="34">
        <v>19761</v>
      </c>
      <c r="AJ2574" s="34">
        <v>0</v>
      </c>
      <c r="AK2574" s="34">
        <v>2002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15">
      <c r="A2575" s="18" t="s">
        <v>54</v>
      </c>
      <c r="B2575" s="25"/>
      <c r="C2575" s="29"/>
      <c r="D2575" s="34">
        <f t="shared" si="247"/>
        <v>3485</v>
      </c>
      <c r="E2575" s="34">
        <v>1690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15</v>
      </c>
      <c r="AD2575" s="34">
        <v>0</v>
      </c>
      <c r="AE2575" s="34">
        <v>0</v>
      </c>
      <c r="AF2575" s="34">
        <v>0</v>
      </c>
      <c r="AG2575" s="34">
        <v>25</v>
      </c>
      <c r="AH2575" s="34">
        <v>0</v>
      </c>
      <c r="AI2575" s="34">
        <v>0</v>
      </c>
      <c r="AJ2575" s="34">
        <v>0</v>
      </c>
      <c r="AK2575" s="34">
        <v>0</v>
      </c>
      <c r="AL2575" s="34">
        <v>0</v>
      </c>
      <c r="AM2575" s="34">
        <v>0</v>
      </c>
      <c r="AN2575" s="34">
        <v>1745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10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15">
      <c r="A2576" s="18" t="s">
        <v>55</v>
      </c>
      <c r="B2576" s="25"/>
      <c r="C2576" s="29"/>
      <c r="D2576" s="34">
        <f t="shared" si="247"/>
        <v>57</v>
      </c>
      <c r="E2576" s="34">
        <v>0</v>
      </c>
      <c r="F2576" s="34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57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15">
      <c r="A2577" s="18" t="s">
        <v>56</v>
      </c>
      <c r="B2577" s="25"/>
      <c r="C2577" s="29"/>
      <c r="D2577" s="34">
        <f t="shared" si="247"/>
        <v>31493</v>
      </c>
      <c r="E2577" s="34">
        <v>2200</v>
      </c>
      <c r="F2577" s="34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1500</v>
      </c>
      <c r="M2577" s="32">
        <v>0</v>
      </c>
      <c r="N2577" s="32">
        <v>0</v>
      </c>
      <c r="O2577" s="32">
        <v>0</v>
      </c>
      <c r="P2577" s="32">
        <v>9634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249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2489</v>
      </c>
      <c r="AI2577" s="34">
        <v>9978</v>
      </c>
      <c r="AJ2577" s="34">
        <v>0</v>
      </c>
      <c r="AK2577" s="34">
        <v>0</v>
      </c>
      <c r="AL2577" s="34">
        <v>0</v>
      </c>
      <c r="AM2577" s="34">
        <v>0</v>
      </c>
      <c r="AN2577" s="34">
        <v>5443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15">
      <c r="A2578" s="18" t="s">
        <v>57</v>
      </c>
      <c r="B2578" s="25"/>
      <c r="C2578" s="29"/>
      <c r="D2578" s="34">
        <f t="shared" si="247"/>
        <v>5700</v>
      </c>
      <c r="E2578" s="34">
        <v>1500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4200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15">
      <c r="A2579" s="18" t="s">
        <v>58</v>
      </c>
      <c r="B2579" s="25"/>
      <c r="C2579" s="29"/>
      <c r="D2579" s="34">
        <f t="shared" si="247"/>
        <v>2003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450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1553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15">
      <c r="A2580" s="18" t="s">
        <v>59</v>
      </c>
      <c r="B2580" s="25"/>
      <c r="C2580" s="29"/>
      <c r="D2580" s="34">
        <f t="shared" si="247"/>
        <v>403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403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15">
      <c r="A2581" s="18" t="s">
        <v>60</v>
      </c>
      <c r="B2581" s="25"/>
      <c r="C2581" s="29"/>
      <c r="D2581" s="34">
        <f t="shared" si="247"/>
        <v>10338</v>
      </c>
      <c r="E2581" s="34">
        <v>0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3861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3974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20</v>
      </c>
      <c r="AC2581" s="34">
        <v>570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0</v>
      </c>
      <c r="AJ2581" s="34">
        <v>0</v>
      </c>
      <c r="AK2581" s="34">
        <v>0</v>
      </c>
      <c r="AL2581" s="34">
        <v>0</v>
      </c>
      <c r="AM2581" s="34">
        <v>0</v>
      </c>
      <c r="AN2581" s="34">
        <v>473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1440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15">
      <c r="A2582" s="18" t="s">
        <v>61</v>
      </c>
      <c r="B2582" s="25"/>
      <c r="C2582" s="29"/>
      <c r="D2582" s="34">
        <f t="shared" si="247"/>
        <v>46335</v>
      </c>
      <c r="E2582" s="34">
        <v>1500</v>
      </c>
      <c r="F2582" s="34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5018</v>
      </c>
      <c r="M2582" s="32">
        <v>2146</v>
      </c>
      <c r="N2582" s="32">
        <v>0</v>
      </c>
      <c r="O2582" s="32">
        <v>1346</v>
      </c>
      <c r="P2582" s="32">
        <v>1024</v>
      </c>
      <c r="Q2582" s="32">
        <v>0</v>
      </c>
      <c r="R2582" s="32">
        <v>0</v>
      </c>
      <c r="S2582" s="32">
        <v>0</v>
      </c>
      <c r="T2582" s="32">
        <v>0</v>
      </c>
      <c r="U2582" s="33">
        <v>0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885</v>
      </c>
      <c r="AC2582" s="34">
        <v>2499</v>
      </c>
      <c r="AD2582" s="34">
        <v>300</v>
      </c>
      <c r="AE2582" s="34">
        <v>0</v>
      </c>
      <c r="AF2582" s="34">
        <v>0</v>
      </c>
      <c r="AG2582" s="34">
        <v>1241</v>
      </c>
      <c r="AH2582" s="34">
        <v>2505</v>
      </c>
      <c r="AI2582" s="34">
        <v>22836</v>
      </c>
      <c r="AJ2582" s="34">
        <v>0</v>
      </c>
      <c r="AK2582" s="34">
        <v>0</v>
      </c>
      <c r="AL2582" s="34">
        <v>0</v>
      </c>
      <c r="AM2582" s="34">
        <v>0</v>
      </c>
      <c r="AN2582" s="34">
        <v>3338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1697</v>
      </c>
      <c r="AU2582" s="34">
        <v>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4.25" customHeight="1" x14ac:dyDescent="0.15">
      <c r="A2583" s="18" t="s">
        <v>62</v>
      </c>
      <c r="B2583" s="25"/>
      <c r="C2583" s="29"/>
      <c r="D2583" s="34">
        <f t="shared" si="247"/>
        <v>11050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2810</v>
      </c>
      <c r="AD2583" s="34">
        <v>0</v>
      </c>
      <c r="AE2583" s="34">
        <v>0</v>
      </c>
      <c r="AF2583" s="34">
        <v>0</v>
      </c>
      <c r="AG2583" s="34">
        <v>600</v>
      </c>
      <c r="AH2583" s="34">
        <v>0</v>
      </c>
      <c r="AI2583" s="34">
        <v>2790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1850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15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15">
      <c r="A2585" s="18" t="s">
        <v>64</v>
      </c>
      <c r="B2585" s="25"/>
      <c r="C2585" s="29"/>
      <c r="D2585" s="34">
        <f t="shared" si="247"/>
        <v>1200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600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600</v>
      </c>
      <c r="AI2585" s="34">
        <v>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0</v>
      </c>
      <c r="AX2585" s="34">
        <v>0</v>
      </c>
      <c r="AY2585" s="33">
        <v>0</v>
      </c>
      <c r="AZ2585" s="15"/>
    </row>
    <row r="2586" spans="1:52" s="16" customFormat="1" ht="14.25" customHeight="1" x14ac:dyDescent="0.15">
      <c r="A2586" s="18" t="s">
        <v>65</v>
      </c>
      <c r="B2586" s="25"/>
      <c r="C2586" s="29"/>
      <c r="D2586" s="34">
        <f t="shared" si="247"/>
        <v>88602</v>
      </c>
      <c r="E2586" s="34">
        <v>951</v>
      </c>
      <c r="F2586" s="34">
        <v>0</v>
      </c>
      <c r="G2586" s="32">
        <v>0</v>
      </c>
      <c r="H2586" s="32">
        <v>6432</v>
      </c>
      <c r="I2586" s="32">
        <v>0</v>
      </c>
      <c r="J2586" s="32">
        <v>0</v>
      </c>
      <c r="K2586" s="32">
        <v>0</v>
      </c>
      <c r="L2586" s="32">
        <v>1430</v>
      </c>
      <c r="M2586" s="32">
        <v>400</v>
      </c>
      <c r="N2586" s="32">
        <v>0</v>
      </c>
      <c r="O2586" s="32">
        <v>0</v>
      </c>
      <c r="P2586" s="32">
        <v>2824</v>
      </c>
      <c r="Q2586" s="32">
        <v>0</v>
      </c>
      <c r="R2586" s="32">
        <v>0</v>
      </c>
      <c r="S2586" s="32">
        <v>0</v>
      </c>
      <c r="T2586" s="32">
        <v>1140</v>
      </c>
      <c r="U2586" s="33">
        <v>1973</v>
      </c>
      <c r="V2586" s="18" t="s">
        <v>65</v>
      </c>
      <c r="W2586" s="25"/>
      <c r="X2586" s="29"/>
      <c r="Y2586" s="34">
        <v>4512</v>
      </c>
      <c r="Z2586" s="32">
        <v>0</v>
      </c>
      <c r="AA2586" s="35">
        <v>0</v>
      </c>
      <c r="AB2586" s="34">
        <v>1275</v>
      </c>
      <c r="AC2586" s="34">
        <v>27737</v>
      </c>
      <c r="AD2586" s="34">
        <v>0</v>
      </c>
      <c r="AE2586" s="34">
        <v>0</v>
      </c>
      <c r="AF2586" s="34">
        <v>0</v>
      </c>
      <c r="AG2586" s="34">
        <v>811</v>
      </c>
      <c r="AH2586" s="34">
        <v>11263</v>
      </c>
      <c r="AI2586" s="34">
        <v>20432</v>
      </c>
      <c r="AJ2586" s="34">
        <v>0</v>
      </c>
      <c r="AK2586" s="34">
        <v>0</v>
      </c>
      <c r="AL2586" s="34">
        <v>0</v>
      </c>
      <c r="AM2586" s="34">
        <v>0</v>
      </c>
      <c r="AN2586" s="34">
        <v>2504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4918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4.25" customHeight="1" x14ac:dyDescent="0.15">
      <c r="A2587" s="18" t="s">
        <v>66</v>
      </c>
      <c r="B2587" s="25"/>
      <c r="C2587" s="29"/>
      <c r="D2587" s="34">
        <f t="shared" si="247"/>
        <v>2220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420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1800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15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15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15">
      <c r="A2590" s="18" t="s">
        <v>69</v>
      </c>
      <c r="B2590" s="25"/>
      <c r="C2590" s="29"/>
      <c r="D2590" s="34">
        <f t="shared" si="247"/>
        <v>11802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1763</v>
      </c>
      <c r="L2590" s="32">
        <v>0</v>
      </c>
      <c r="M2590" s="32">
        <v>260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6362</v>
      </c>
      <c r="AD2590" s="34">
        <v>0</v>
      </c>
      <c r="AE2590" s="34">
        <v>0</v>
      </c>
      <c r="AF2590" s="34">
        <v>0</v>
      </c>
      <c r="AG2590" s="34">
        <v>0</v>
      </c>
      <c r="AH2590" s="34">
        <v>2412</v>
      </c>
      <c r="AI2590" s="34">
        <v>1000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5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15">
      <c r="A2591" s="18" t="s">
        <v>70</v>
      </c>
      <c r="B2591" s="25"/>
      <c r="C2591" s="29"/>
      <c r="D2591" s="34">
        <f t="shared" si="247"/>
        <v>2091</v>
      </c>
      <c r="E2591" s="34">
        <v>0</v>
      </c>
      <c r="F2591" s="34">
        <v>0</v>
      </c>
      <c r="G2591" s="32">
        <v>0</v>
      </c>
      <c r="H2591" s="32">
        <v>813</v>
      </c>
      <c r="I2591" s="32">
        <v>0</v>
      </c>
      <c r="J2591" s="32">
        <v>0</v>
      </c>
      <c r="K2591" s="32">
        <v>0</v>
      </c>
      <c r="L2591" s="32">
        <v>0</v>
      </c>
      <c r="M2591" s="32">
        <v>140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1138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15">
      <c r="A2592" s="18" t="s">
        <v>71</v>
      </c>
      <c r="B2592" s="25"/>
      <c r="C2592" s="29"/>
      <c r="D2592" s="34">
        <f t="shared" si="247"/>
        <v>3045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400</v>
      </c>
      <c r="AD2592" s="34">
        <v>0</v>
      </c>
      <c r="AE2592" s="34">
        <v>0</v>
      </c>
      <c r="AF2592" s="34">
        <v>0</v>
      </c>
      <c r="AG2592" s="34">
        <v>900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1445</v>
      </c>
      <c r="AM2592" s="34">
        <v>0</v>
      </c>
      <c r="AN2592" s="34">
        <v>300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15">
      <c r="A2593" s="18" t="s">
        <v>72</v>
      </c>
      <c r="B2593" s="25"/>
      <c r="C2593" s="29"/>
      <c r="D2593" s="34">
        <f t="shared" si="247"/>
        <v>542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542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15">
      <c r="A2594" s="18" t="s">
        <v>73</v>
      </c>
      <c r="B2594" s="25"/>
      <c r="C2594" s="29"/>
      <c r="D2594" s="34">
        <f t="shared" si="247"/>
        <v>800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800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15">
      <c r="A2595" s="18" t="s">
        <v>74</v>
      </c>
      <c r="B2595" s="25"/>
      <c r="C2595" s="29"/>
      <c r="D2595" s="34">
        <f t="shared" si="247"/>
        <v>20441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600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2821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5062</v>
      </c>
      <c r="AC2595" s="34">
        <v>244</v>
      </c>
      <c r="AD2595" s="34">
        <v>0</v>
      </c>
      <c r="AE2595" s="34">
        <v>0</v>
      </c>
      <c r="AF2595" s="34">
        <v>0</v>
      </c>
      <c r="AG2595" s="34">
        <v>1040</v>
      </c>
      <c r="AH2595" s="34">
        <v>2004</v>
      </c>
      <c r="AI2595" s="34">
        <v>8670</v>
      </c>
      <c r="AJ2595" s="34">
        <v>0</v>
      </c>
      <c r="AK2595" s="34">
        <v>0</v>
      </c>
      <c r="AL2595" s="34">
        <v>0</v>
      </c>
      <c r="AM2595" s="34">
        <v>0</v>
      </c>
      <c r="AN2595" s="34">
        <v>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15">
      <c r="A2596" s="18" t="s">
        <v>75</v>
      </c>
      <c r="B2596" s="25"/>
      <c r="C2596" s="29"/>
      <c r="D2596" s="34">
        <f t="shared" si="247"/>
        <v>59880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0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0</v>
      </c>
      <c r="AK2596" s="34">
        <v>0</v>
      </c>
      <c r="AL2596" s="34">
        <v>0</v>
      </c>
      <c r="AM2596" s="34">
        <v>0</v>
      </c>
      <c r="AN2596" s="34">
        <v>59880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15">
      <c r="A2597" s="18" t="s">
        <v>76</v>
      </c>
      <c r="B2597" s="25"/>
      <c r="C2597" s="29"/>
      <c r="D2597" s="34">
        <f t="shared" si="247"/>
        <v>32469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1542</v>
      </c>
      <c r="M2597" s="32">
        <v>0</v>
      </c>
      <c r="N2597" s="32">
        <v>0</v>
      </c>
      <c r="O2597" s="32">
        <v>0</v>
      </c>
      <c r="P2597" s="32">
        <v>2186</v>
      </c>
      <c r="Q2597" s="32">
        <v>0</v>
      </c>
      <c r="R2597" s="32">
        <v>0</v>
      </c>
      <c r="S2597" s="32">
        <v>0</v>
      </c>
      <c r="T2597" s="32">
        <v>0</v>
      </c>
      <c r="U2597" s="33">
        <v>1125</v>
      </c>
      <c r="V2597" s="18" t="s">
        <v>76</v>
      </c>
      <c r="W2597" s="25"/>
      <c r="X2597" s="29"/>
      <c r="Y2597" s="34">
        <v>658</v>
      </c>
      <c r="Z2597" s="32">
        <v>0</v>
      </c>
      <c r="AA2597" s="35">
        <v>0</v>
      </c>
      <c r="AB2597" s="34">
        <v>1652</v>
      </c>
      <c r="AC2597" s="34">
        <v>5696</v>
      </c>
      <c r="AD2597" s="34">
        <v>0</v>
      </c>
      <c r="AE2597" s="34">
        <v>0</v>
      </c>
      <c r="AF2597" s="34">
        <v>0</v>
      </c>
      <c r="AG2597" s="34">
        <v>3127</v>
      </c>
      <c r="AH2597" s="34">
        <v>600</v>
      </c>
      <c r="AI2597" s="34">
        <v>13083</v>
      </c>
      <c r="AJ2597" s="34">
        <v>0</v>
      </c>
      <c r="AK2597" s="34">
        <v>0</v>
      </c>
      <c r="AL2597" s="34">
        <v>281</v>
      </c>
      <c r="AM2597" s="34">
        <v>593</v>
      </c>
      <c r="AN2597" s="34">
        <v>0</v>
      </c>
      <c r="AO2597" s="34">
        <v>0</v>
      </c>
      <c r="AP2597" s="33">
        <v>0</v>
      </c>
      <c r="AQ2597" s="18" t="s">
        <v>76</v>
      </c>
      <c r="AR2597" s="25"/>
      <c r="AS2597" s="18"/>
      <c r="AT2597" s="34">
        <v>0</v>
      </c>
      <c r="AU2597" s="34">
        <v>426</v>
      </c>
      <c r="AV2597" s="34">
        <v>0</v>
      </c>
      <c r="AW2597" s="34">
        <v>1500</v>
      </c>
      <c r="AX2597" s="34">
        <v>0</v>
      </c>
      <c r="AY2597" s="33">
        <v>0</v>
      </c>
      <c r="AZ2597" s="15"/>
    </row>
    <row r="2598" spans="1:52" s="16" customFormat="1" ht="14.25" customHeight="1" x14ac:dyDescent="0.15">
      <c r="A2598" s="18" t="s">
        <v>77</v>
      </c>
      <c r="B2598" s="25"/>
      <c r="C2598" s="29"/>
      <c r="D2598" s="34">
        <f t="shared" si="247"/>
        <v>16833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2833</v>
      </c>
      <c r="AI2598" s="34">
        <v>10400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3600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15">
      <c r="A2599" s="18" t="s">
        <v>78</v>
      </c>
      <c r="B2599" s="25"/>
      <c r="C2599" s="29"/>
      <c r="D2599" s="34">
        <f t="shared" si="247"/>
        <v>2183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370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748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1065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15">
      <c r="A2600" s="18" t="s">
        <v>79</v>
      </c>
      <c r="B2600" s="25"/>
      <c r="C2600" s="29"/>
      <c r="D2600" s="34">
        <f t="shared" si="247"/>
        <v>6489</v>
      </c>
      <c r="E2600" s="34">
        <v>0</v>
      </c>
      <c r="F2600" s="34">
        <v>1170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2949</v>
      </c>
      <c r="U2600" s="33">
        <v>770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1600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4.25" customHeight="1" x14ac:dyDescent="0.15">
      <c r="A2601" s="18" t="s">
        <v>80</v>
      </c>
      <c r="B2601" s="25"/>
      <c r="C2601" s="29"/>
      <c r="D2601" s="34">
        <f t="shared" si="247"/>
        <v>6523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606</v>
      </c>
      <c r="M2601" s="32">
        <v>629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0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1849</v>
      </c>
      <c r="AD2601" s="34">
        <v>0</v>
      </c>
      <c r="AE2601" s="34">
        <v>0</v>
      </c>
      <c r="AF2601" s="34">
        <v>0</v>
      </c>
      <c r="AG2601" s="34">
        <v>0</v>
      </c>
      <c r="AH2601" s="34">
        <v>993</v>
      </c>
      <c r="AI2601" s="34">
        <v>1841</v>
      </c>
      <c r="AJ2601" s="34">
        <v>0</v>
      </c>
      <c r="AK2601" s="34">
        <v>0</v>
      </c>
      <c r="AL2601" s="34">
        <v>0</v>
      </c>
      <c r="AM2601" s="34">
        <v>0</v>
      </c>
      <c r="AN2601" s="34">
        <v>605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15">
      <c r="A2602" s="18" t="s">
        <v>81</v>
      </c>
      <c r="B2602" s="25"/>
      <c r="C2602" s="29"/>
      <c r="D2602" s="34">
        <f t="shared" si="247"/>
        <v>7380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774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450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40</v>
      </c>
      <c r="AC2602" s="34">
        <v>451</v>
      </c>
      <c r="AD2602" s="34">
        <v>0</v>
      </c>
      <c r="AE2602" s="34">
        <v>0</v>
      </c>
      <c r="AF2602" s="34">
        <v>0</v>
      </c>
      <c r="AG2602" s="34">
        <v>0</v>
      </c>
      <c r="AH2602" s="34">
        <v>1258</v>
      </c>
      <c r="AI2602" s="34">
        <v>3038</v>
      </c>
      <c r="AJ2602" s="34">
        <v>0</v>
      </c>
      <c r="AK2602" s="34">
        <v>0</v>
      </c>
      <c r="AL2602" s="34">
        <v>0</v>
      </c>
      <c r="AM2602" s="34">
        <v>47</v>
      </c>
      <c r="AN2602" s="34">
        <v>1322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0</v>
      </c>
      <c r="AX2602" s="34">
        <v>0</v>
      </c>
      <c r="AY2602" s="33">
        <v>0</v>
      </c>
      <c r="AZ2602" s="15"/>
    </row>
    <row r="2603" spans="1:52" s="16" customFormat="1" ht="14.25" customHeight="1" x14ac:dyDescent="0.15">
      <c r="A2603" s="18" t="s">
        <v>82</v>
      </c>
      <c r="B2603" s="25"/>
      <c r="C2603" s="29"/>
      <c r="D2603" s="34">
        <f t="shared" si="247"/>
        <v>42658</v>
      </c>
      <c r="E2603" s="34">
        <v>757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1500</v>
      </c>
      <c r="N2603" s="32">
        <v>25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804</v>
      </c>
      <c r="U2603" s="33">
        <v>1727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370</v>
      </c>
      <c r="AC2603" s="34">
        <v>1436</v>
      </c>
      <c r="AD2603" s="34">
        <v>0</v>
      </c>
      <c r="AE2603" s="34">
        <v>0</v>
      </c>
      <c r="AF2603" s="34">
        <v>0</v>
      </c>
      <c r="AG2603" s="34">
        <v>6804</v>
      </c>
      <c r="AH2603" s="34">
        <v>0</v>
      </c>
      <c r="AI2603" s="34">
        <v>1609</v>
      </c>
      <c r="AJ2603" s="34">
        <v>0</v>
      </c>
      <c r="AK2603" s="34">
        <v>0</v>
      </c>
      <c r="AL2603" s="34">
        <v>262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6213</v>
      </c>
      <c r="AV2603" s="34">
        <v>275</v>
      </c>
      <c r="AW2603" s="34">
        <v>20876</v>
      </c>
      <c r="AX2603" s="34">
        <v>0</v>
      </c>
      <c r="AY2603" s="33">
        <v>0</v>
      </c>
      <c r="AZ2603" s="15"/>
    </row>
    <row r="2604" spans="1:52" s="64" customFormat="1" ht="14.25" customHeight="1" x14ac:dyDescent="0.15">
      <c r="A2604" s="52" t="s">
        <v>83</v>
      </c>
      <c r="B2604" s="53"/>
      <c r="C2604" s="54"/>
      <c r="D2604" s="50">
        <f t="shared" si="247"/>
        <v>14524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17</v>
      </c>
      <c r="O2604" s="51">
        <v>621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772</v>
      </c>
      <c r="AC2604" s="50">
        <v>0</v>
      </c>
      <c r="AD2604" s="50">
        <v>0</v>
      </c>
      <c r="AE2604" s="50">
        <v>0</v>
      </c>
      <c r="AF2604" s="50">
        <v>0</v>
      </c>
      <c r="AG2604" s="50">
        <v>203</v>
      </c>
      <c r="AH2604" s="50">
        <v>0</v>
      </c>
      <c r="AI2604" s="50">
        <v>0</v>
      </c>
      <c r="AJ2604" s="50">
        <v>0</v>
      </c>
      <c r="AK2604" s="50">
        <v>0</v>
      </c>
      <c r="AL2604" s="50">
        <v>362</v>
      </c>
      <c r="AM2604" s="50">
        <v>0</v>
      </c>
      <c r="AN2604" s="50">
        <v>6523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1893</v>
      </c>
      <c r="AX2604" s="50">
        <v>4133</v>
      </c>
      <c r="AY2604" s="45">
        <v>0</v>
      </c>
      <c r="AZ2604" s="63"/>
    </row>
    <row r="2605" spans="1:52" s="9" customFormat="1" ht="15.75" customHeight="1" x14ac:dyDescent="0.15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15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15">
      <c r="A2607" s="42" t="s">
        <v>44</v>
      </c>
      <c r="B2607" s="43"/>
      <c r="C2607" s="44"/>
      <c r="D2607" s="66">
        <f>SUM(E2607:AY2607)</f>
        <v>2790608</v>
      </c>
      <c r="E2607" s="67">
        <f>SUM(E2608:E2646)</f>
        <v>50223</v>
      </c>
      <c r="F2607" s="67">
        <f t="shared" ref="F2607:U2607" si="248">SUM(F2608:F2646)</f>
        <v>2851</v>
      </c>
      <c r="G2607" s="67">
        <f t="shared" si="248"/>
        <v>1272</v>
      </c>
      <c r="H2607" s="67">
        <f t="shared" si="248"/>
        <v>25946</v>
      </c>
      <c r="I2607" s="67">
        <f t="shared" si="248"/>
        <v>0</v>
      </c>
      <c r="J2607" s="67">
        <f t="shared" si="248"/>
        <v>1</v>
      </c>
      <c r="K2607" s="67">
        <f t="shared" si="248"/>
        <v>2797</v>
      </c>
      <c r="L2607" s="67">
        <f t="shared" si="248"/>
        <v>192757</v>
      </c>
      <c r="M2607" s="67">
        <f t="shared" si="248"/>
        <v>364956</v>
      </c>
      <c r="N2607" s="67">
        <f t="shared" si="248"/>
        <v>147970</v>
      </c>
      <c r="O2607" s="67">
        <f t="shared" si="248"/>
        <v>129940</v>
      </c>
      <c r="P2607" s="67">
        <f t="shared" si="248"/>
        <v>32019</v>
      </c>
      <c r="Q2607" s="67">
        <f t="shared" si="248"/>
        <v>0</v>
      </c>
      <c r="R2607" s="67">
        <f t="shared" si="248"/>
        <v>0</v>
      </c>
      <c r="S2607" s="67">
        <f t="shared" si="248"/>
        <v>1215</v>
      </c>
      <c r="T2607" s="67">
        <f t="shared" si="248"/>
        <v>12537</v>
      </c>
      <c r="U2607" s="68">
        <f t="shared" si="248"/>
        <v>149600</v>
      </c>
      <c r="V2607" s="42" t="s">
        <v>44</v>
      </c>
      <c r="W2607" s="70"/>
      <c r="X2607" s="71"/>
      <c r="Y2607" s="72">
        <f t="shared" ref="Y2607:AP2607" si="249">SUM(Y2608:Y2646)</f>
        <v>39192</v>
      </c>
      <c r="Z2607" s="67">
        <f t="shared" si="249"/>
        <v>0</v>
      </c>
      <c r="AA2607" s="67">
        <f t="shared" si="249"/>
        <v>6205</v>
      </c>
      <c r="AB2607" s="67">
        <f t="shared" si="249"/>
        <v>135615</v>
      </c>
      <c r="AC2607" s="67">
        <f t="shared" si="249"/>
        <v>417531</v>
      </c>
      <c r="AD2607" s="67">
        <f t="shared" si="249"/>
        <v>5938</v>
      </c>
      <c r="AE2607" s="67">
        <f t="shared" si="249"/>
        <v>0</v>
      </c>
      <c r="AF2607" s="67">
        <f t="shared" si="249"/>
        <v>37911</v>
      </c>
      <c r="AG2607" s="67">
        <f t="shared" si="249"/>
        <v>201629</v>
      </c>
      <c r="AH2607" s="67">
        <f t="shared" si="249"/>
        <v>37548</v>
      </c>
      <c r="AI2607" s="67">
        <f t="shared" si="249"/>
        <v>222314</v>
      </c>
      <c r="AJ2607" s="67">
        <f t="shared" si="249"/>
        <v>2281</v>
      </c>
      <c r="AK2607" s="67">
        <f t="shared" si="249"/>
        <v>17645</v>
      </c>
      <c r="AL2607" s="67">
        <f t="shared" si="249"/>
        <v>89741</v>
      </c>
      <c r="AM2607" s="67">
        <f t="shared" si="249"/>
        <v>0</v>
      </c>
      <c r="AN2607" s="67">
        <f t="shared" si="249"/>
        <v>166694</v>
      </c>
      <c r="AO2607" s="67">
        <f t="shared" si="249"/>
        <v>1121</v>
      </c>
      <c r="AP2607" s="68">
        <f t="shared" si="249"/>
        <v>70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244218</v>
      </c>
      <c r="AV2607" s="67">
        <f t="shared" si="250"/>
        <v>15823</v>
      </c>
      <c r="AW2607" s="67">
        <f t="shared" si="250"/>
        <v>31389</v>
      </c>
      <c r="AX2607" s="67">
        <f t="shared" si="250"/>
        <v>3159</v>
      </c>
      <c r="AY2607" s="73">
        <f t="shared" si="250"/>
        <v>500</v>
      </c>
      <c r="AZ2607" s="15"/>
    </row>
    <row r="2608" spans="1:52" s="16" customFormat="1" ht="14.25" customHeight="1" x14ac:dyDescent="0.15">
      <c r="A2608" s="18" t="s">
        <v>45</v>
      </c>
      <c r="B2608" s="25"/>
      <c r="C2608" s="29"/>
      <c r="D2608" s="34">
        <f t="shared" ref="D2608:D2646" si="251">SUM(E2608:AY2608)</f>
        <v>189281</v>
      </c>
      <c r="E2608" s="34">
        <v>17672</v>
      </c>
      <c r="F2608" s="34">
        <v>1493</v>
      </c>
      <c r="G2608" s="32">
        <v>0</v>
      </c>
      <c r="H2608" s="32">
        <v>18524</v>
      </c>
      <c r="I2608" s="32">
        <v>0</v>
      </c>
      <c r="J2608" s="32">
        <v>0</v>
      </c>
      <c r="K2608" s="32">
        <v>0</v>
      </c>
      <c r="L2608" s="32">
        <v>80908</v>
      </c>
      <c r="M2608" s="32">
        <v>0</v>
      </c>
      <c r="N2608" s="32">
        <v>23401</v>
      </c>
      <c r="O2608" s="32">
        <v>11376</v>
      </c>
      <c r="P2608" s="32">
        <v>0</v>
      </c>
      <c r="Q2608" s="32">
        <v>0</v>
      </c>
      <c r="R2608" s="32">
        <v>0</v>
      </c>
      <c r="S2608" s="32">
        <v>1215</v>
      </c>
      <c r="T2608" s="32">
        <v>8770</v>
      </c>
      <c r="U2608" s="33">
        <v>19664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20</v>
      </c>
      <c r="AC2608" s="34">
        <v>1006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985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4239</v>
      </c>
      <c r="AX2608" s="34">
        <v>8</v>
      </c>
      <c r="AY2608" s="33">
        <v>0</v>
      </c>
      <c r="AZ2608" s="15"/>
    </row>
    <row r="2609" spans="1:52" s="16" customFormat="1" ht="14.25" customHeight="1" x14ac:dyDescent="0.15">
      <c r="A2609" s="18" t="s">
        <v>46</v>
      </c>
      <c r="B2609" s="25"/>
      <c r="C2609" s="29"/>
      <c r="D2609" s="34">
        <f t="shared" si="251"/>
        <v>19771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7408</v>
      </c>
      <c r="N2609" s="32">
        <v>294</v>
      </c>
      <c r="O2609" s="32">
        <v>4446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106</v>
      </c>
      <c r="V2609" s="18" t="s">
        <v>46</v>
      </c>
      <c r="W2609" s="25"/>
      <c r="X2609" s="29"/>
      <c r="Y2609" s="34">
        <v>1312</v>
      </c>
      <c r="Z2609" s="32">
        <v>0</v>
      </c>
      <c r="AA2609" s="35">
        <v>6205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15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15">
      <c r="A2611" s="18" t="s">
        <v>48</v>
      </c>
      <c r="B2611" s="25"/>
      <c r="C2611" s="29"/>
      <c r="D2611" s="34">
        <f t="shared" si="251"/>
        <v>52027</v>
      </c>
      <c r="E2611" s="34">
        <v>7456</v>
      </c>
      <c r="F2611" s="34">
        <v>172</v>
      </c>
      <c r="G2611" s="32">
        <v>88</v>
      </c>
      <c r="H2611" s="32">
        <v>0</v>
      </c>
      <c r="I2611" s="32">
        <v>0</v>
      </c>
      <c r="J2611" s="32">
        <v>0</v>
      </c>
      <c r="K2611" s="32">
        <v>267</v>
      </c>
      <c r="L2611" s="32">
        <v>1838</v>
      </c>
      <c r="M2611" s="32">
        <v>0</v>
      </c>
      <c r="N2611" s="32">
        <v>10061</v>
      </c>
      <c r="O2611" s="32">
        <v>9551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20818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1680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96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15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15">
      <c r="A2613" s="18" t="s">
        <v>50</v>
      </c>
      <c r="B2613" s="25"/>
      <c r="C2613" s="29"/>
      <c r="D2613" s="34">
        <f t="shared" si="251"/>
        <v>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15">
      <c r="A2614" s="18" t="s">
        <v>51</v>
      </c>
      <c r="B2614" s="25"/>
      <c r="C2614" s="29"/>
      <c r="D2614" s="34">
        <f t="shared" si="251"/>
        <v>1457</v>
      </c>
      <c r="E2614" s="34">
        <v>0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1457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15">
      <c r="A2615" s="18" t="s">
        <v>52</v>
      </c>
      <c r="B2615" s="25"/>
      <c r="C2615" s="29"/>
      <c r="D2615" s="34">
        <f t="shared" si="251"/>
        <v>89891</v>
      </c>
      <c r="E2615" s="34">
        <v>8941</v>
      </c>
      <c r="F2615" s="34">
        <v>302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25397</v>
      </c>
      <c r="N2615" s="32">
        <v>3399</v>
      </c>
      <c r="O2615" s="32">
        <v>12930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3">
        <v>0</v>
      </c>
      <c r="V2615" s="18" t="s">
        <v>52</v>
      </c>
      <c r="W2615" s="25"/>
      <c r="X2615" s="29"/>
      <c r="Y2615" s="34">
        <v>2273</v>
      </c>
      <c r="Z2615" s="32">
        <v>0</v>
      </c>
      <c r="AA2615" s="35">
        <v>0</v>
      </c>
      <c r="AB2615" s="34">
        <v>2955</v>
      </c>
      <c r="AC2615" s="34">
        <v>16729</v>
      </c>
      <c r="AD2615" s="34">
        <v>5938</v>
      </c>
      <c r="AE2615" s="34">
        <v>0</v>
      </c>
      <c r="AF2615" s="34">
        <v>0</v>
      </c>
      <c r="AG2615" s="34">
        <v>0</v>
      </c>
      <c r="AH2615" s="34">
        <v>0</v>
      </c>
      <c r="AI2615" s="34">
        <v>5503</v>
      </c>
      <c r="AJ2615" s="34">
        <v>0</v>
      </c>
      <c r="AK2615" s="34">
        <v>650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4422</v>
      </c>
      <c r="AV2615" s="34">
        <v>0</v>
      </c>
      <c r="AW2615" s="34">
        <v>0</v>
      </c>
      <c r="AX2615" s="34">
        <v>452</v>
      </c>
      <c r="AY2615" s="33">
        <v>0</v>
      </c>
      <c r="AZ2615" s="15"/>
    </row>
    <row r="2616" spans="1:52" s="16" customFormat="1" ht="14.25" customHeight="1" x14ac:dyDescent="0.15">
      <c r="A2616" s="18" t="s">
        <v>53</v>
      </c>
      <c r="B2616" s="25"/>
      <c r="C2616" s="29"/>
      <c r="D2616" s="34">
        <f t="shared" si="251"/>
        <v>295807</v>
      </c>
      <c r="E2616" s="34">
        <v>0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300</v>
      </c>
      <c r="M2616" s="32">
        <v>200</v>
      </c>
      <c r="N2616" s="32">
        <v>3029</v>
      </c>
      <c r="O2616" s="32">
        <v>18898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3">
        <v>0</v>
      </c>
      <c r="V2616" s="18" t="s">
        <v>53</v>
      </c>
      <c r="W2616" s="25"/>
      <c r="X2616" s="29"/>
      <c r="Y2616" s="34">
        <v>3578</v>
      </c>
      <c r="Z2616" s="32">
        <v>0</v>
      </c>
      <c r="AA2616" s="35">
        <v>0</v>
      </c>
      <c r="AB2616" s="34">
        <v>45141</v>
      </c>
      <c r="AC2616" s="34">
        <v>3005</v>
      </c>
      <c r="AD2616" s="34">
        <v>0</v>
      </c>
      <c r="AE2616" s="34">
        <v>0</v>
      </c>
      <c r="AF2616" s="34">
        <v>0</v>
      </c>
      <c r="AG2616" s="34">
        <v>56579</v>
      </c>
      <c r="AH2616" s="34">
        <v>0</v>
      </c>
      <c r="AI2616" s="34">
        <v>87958</v>
      </c>
      <c r="AJ2616" s="34">
        <v>0</v>
      </c>
      <c r="AK2616" s="34">
        <v>2644</v>
      </c>
      <c r="AL2616" s="34">
        <v>70111</v>
      </c>
      <c r="AM2616" s="34">
        <v>0</v>
      </c>
      <c r="AN2616" s="34">
        <v>3035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1329</v>
      </c>
      <c r="AX2616" s="34">
        <v>0</v>
      </c>
      <c r="AY2616" s="33">
        <v>0</v>
      </c>
      <c r="AZ2616" s="15"/>
    </row>
    <row r="2617" spans="1:52" s="16" customFormat="1" ht="14.25" customHeight="1" x14ac:dyDescent="0.15">
      <c r="A2617" s="18" t="s">
        <v>54</v>
      </c>
      <c r="B2617" s="25"/>
      <c r="C2617" s="29"/>
      <c r="D2617" s="34">
        <f t="shared" si="251"/>
        <v>74138</v>
      </c>
      <c r="E2617" s="34">
        <v>100</v>
      </c>
      <c r="F2617" s="34">
        <v>468</v>
      </c>
      <c r="G2617" s="32">
        <v>1184</v>
      </c>
      <c r="H2617" s="32">
        <v>3818</v>
      </c>
      <c r="I2617" s="32">
        <v>0</v>
      </c>
      <c r="J2617" s="32">
        <v>0</v>
      </c>
      <c r="K2617" s="32">
        <v>0</v>
      </c>
      <c r="L2617" s="32">
        <v>3255</v>
      </c>
      <c r="M2617" s="32">
        <v>2092</v>
      </c>
      <c r="N2617" s="32">
        <v>16</v>
      </c>
      <c r="O2617" s="32">
        <v>5095</v>
      </c>
      <c r="P2617" s="32">
        <v>0</v>
      </c>
      <c r="Q2617" s="32">
        <v>0</v>
      </c>
      <c r="R2617" s="32">
        <v>0</v>
      </c>
      <c r="S2617" s="32">
        <v>0</v>
      </c>
      <c r="T2617" s="32">
        <v>26</v>
      </c>
      <c r="U2617" s="33">
        <v>40</v>
      </c>
      <c r="V2617" s="18" t="s">
        <v>54</v>
      </c>
      <c r="W2617" s="25"/>
      <c r="X2617" s="29"/>
      <c r="Y2617" s="34">
        <v>90</v>
      </c>
      <c r="Z2617" s="32">
        <v>0</v>
      </c>
      <c r="AA2617" s="35">
        <v>0</v>
      </c>
      <c r="AB2617" s="34">
        <v>0</v>
      </c>
      <c r="AC2617" s="34">
        <v>1174</v>
      </c>
      <c r="AD2617" s="34">
        <v>0</v>
      </c>
      <c r="AE2617" s="34">
        <v>0</v>
      </c>
      <c r="AF2617" s="34">
        <v>0</v>
      </c>
      <c r="AG2617" s="34">
        <v>1320</v>
      </c>
      <c r="AH2617" s="34">
        <v>0</v>
      </c>
      <c r="AI2617" s="34">
        <v>3315</v>
      </c>
      <c r="AJ2617" s="34">
        <v>0</v>
      </c>
      <c r="AK2617" s="34">
        <v>0</v>
      </c>
      <c r="AL2617" s="34">
        <v>25</v>
      </c>
      <c r="AM2617" s="34">
        <v>0</v>
      </c>
      <c r="AN2617" s="34">
        <v>21840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30280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15">
      <c r="A2618" s="18" t="s">
        <v>55</v>
      </c>
      <c r="B2618" s="25"/>
      <c r="C2618" s="29"/>
      <c r="D2618" s="34">
        <f t="shared" si="251"/>
        <v>213273</v>
      </c>
      <c r="E2618" s="34">
        <v>1140</v>
      </c>
      <c r="F2618" s="34">
        <v>416</v>
      </c>
      <c r="G2618" s="32">
        <v>0</v>
      </c>
      <c r="H2618" s="32">
        <v>3492</v>
      </c>
      <c r="I2618" s="32">
        <v>0</v>
      </c>
      <c r="J2618" s="32">
        <v>0</v>
      </c>
      <c r="K2618" s="32">
        <v>0</v>
      </c>
      <c r="L2618" s="32">
        <v>0</v>
      </c>
      <c r="M2618" s="32">
        <v>103080</v>
      </c>
      <c r="N2618" s="32">
        <v>3491</v>
      </c>
      <c r="O2618" s="32">
        <v>1377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178</v>
      </c>
      <c r="V2618" s="18" t="s">
        <v>55</v>
      </c>
      <c r="W2618" s="25"/>
      <c r="X2618" s="29"/>
      <c r="Y2618" s="34">
        <v>2134</v>
      </c>
      <c r="Z2618" s="32">
        <v>0</v>
      </c>
      <c r="AA2618" s="35">
        <v>0</v>
      </c>
      <c r="AB2618" s="34">
        <v>1749</v>
      </c>
      <c r="AC2618" s="34">
        <v>2002</v>
      </c>
      <c r="AD2618" s="34">
        <v>0</v>
      </c>
      <c r="AE2618" s="34">
        <v>0</v>
      </c>
      <c r="AF2618" s="34">
        <v>0</v>
      </c>
      <c r="AG2618" s="34">
        <v>1690</v>
      </c>
      <c r="AH2618" s="34">
        <v>0</v>
      </c>
      <c r="AI2618" s="34">
        <v>0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92514</v>
      </c>
      <c r="AV2618" s="34">
        <v>0</v>
      </c>
      <c r="AW2618" s="34">
        <v>0</v>
      </c>
      <c r="AX2618" s="34">
        <v>10</v>
      </c>
      <c r="AY2618" s="33">
        <v>0</v>
      </c>
      <c r="AZ2618" s="15"/>
    </row>
    <row r="2619" spans="1:52" s="16" customFormat="1" ht="14.25" customHeight="1" x14ac:dyDescent="0.15">
      <c r="A2619" s="18" t="s">
        <v>56</v>
      </c>
      <c r="B2619" s="25"/>
      <c r="C2619" s="29"/>
      <c r="D2619" s="34">
        <f t="shared" si="251"/>
        <v>10349</v>
      </c>
      <c r="E2619" s="34">
        <v>7600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249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1000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1500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15">
      <c r="A2620" s="18" t="s">
        <v>57</v>
      </c>
      <c r="B2620" s="25"/>
      <c r="C2620" s="29"/>
      <c r="D2620" s="34">
        <f t="shared" si="251"/>
        <v>41580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27300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6300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7980</v>
      </c>
      <c r="AI2620" s="34">
        <v>0</v>
      </c>
      <c r="AJ2620" s="34">
        <v>0</v>
      </c>
      <c r="AK2620" s="34">
        <v>0</v>
      </c>
      <c r="AL2620" s="34">
        <v>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15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15">
      <c r="A2622" s="18" t="s">
        <v>59</v>
      </c>
      <c r="B2622" s="25"/>
      <c r="C2622" s="29"/>
      <c r="D2622" s="34">
        <f t="shared" si="251"/>
        <v>980</v>
      </c>
      <c r="E2622" s="34">
        <v>960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20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15">
      <c r="A2623" s="18" t="s">
        <v>60</v>
      </c>
      <c r="B2623" s="25"/>
      <c r="C2623" s="29"/>
      <c r="D2623" s="34">
        <f t="shared" si="251"/>
        <v>155961</v>
      </c>
      <c r="E2623" s="34">
        <v>345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36953</v>
      </c>
      <c r="M2623" s="32">
        <v>10260</v>
      </c>
      <c r="N2623" s="32">
        <v>75</v>
      </c>
      <c r="O2623" s="32">
        <v>1027</v>
      </c>
      <c r="P2623" s="32">
        <v>0</v>
      </c>
      <c r="Q2623" s="32">
        <v>0</v>
      </c>
      <c r="R2623" s="32">
        <v>0</v>
      </c>
      <c r="S2623" s="32">
        <v>0</v>
      </c>
      <c r="T2623" s="32">
        <v>500</v>
      </c>
      <c r="U2623" s="33">
        <v>501</v>
      </c>
      <c r="V2623" s="18" t="s">
        <v>60</v>
      </c>
      <c r="W2623" s="25"/>
      <c r="X2623" s="29"/>
      <c r="Y2623" s="34">
        <v>7050</v>
      </c>
      <c r="Z2623" s="32">
        <v>0</v>
      </c>
      <c r="AA2623" s="35">
        <v>0</v>
      </c>
      <c r="AB2623" s="34">
        <v>2960</v>
      </c>
      <c r="AC2623" s="34">
        <v>11770</v>
      </c>
      <c r="AD2623" s="34">
        <v>0</v>
      </c>
      <c r="AE2623" s="34">
        <v>0</v>
      </c>
      <c r="AF2623" s="34">
        <v>0</v>
      </c>
      <c r="AG2623" s="34">
        <v>0</v>
      </c>
      <c r="AH2623" s="34">
        <v>0</v>
      </c>
      <c r="AI2623" s="34">
        <v>910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29650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53960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15">
      <c r="A2624" s="18" t="s">
        <v>61</v>
      </c>
      <c r="B2624" s="25"/>
      <c r="C2624" s="29"/>
      <c r="D2624" s="34">
        <f t="shared" si="251"/>
        <v>153793</v>
      </c>
      <c r="E2624" s="34">
        <v>4132</v>
      </c>
      <c r="F2624" s="34">
        <v>0</v>
      </c>
      <c r="G2624" s="32">
        <v>0</v>
      </c>
      <c r="H2624" s="32">
        <v>112</v>
      </c>
      <c r="I2624" s="32">
        <v>0</v>
      </c>
      <c r="J2624" s="32">
        <v>0</v>
      </c>
      <c r="K2624" s="32">
        <v>800</v>
      </c>
      <c r="L2624" s="32">
        <v>0</v>
      </c>
      <c r="M2624" s="32">
        <v>14558</v>
      </c>
      <c r="N2624" s="32">
        <v>396</v>
      </c>
      <c r="O2624" s="32">
        <v>3732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615</v>
      </c>
      <c r="Z2624" s="32">
        <v>0</v>
      </c>
      <c r="AA2624" s="35">
        <v>0</v>
      </c>
      <c r="AB2624" s="34">
        <v>4500</v>
      </c>
      <c r="AC2624" s="34">
        <v>599</v>
      </c>
      <c r="AD2624" s="34">
        <v>0</v>
      </c>
      <c r="AE2624" s="34">
        <v>0</v>
      </c>
      <c r="AF2624" s="34">
        <v>0</v>
      </c>
      <c r="AG2624" s="34">
        <v>1400</v>
      </c>
      <c r="AH2624" s="34">
        <v>0</v>
      </c>
      <c r="AI2624" s="34">
        <v>5502</v>
      </c>
      <c r="AJ2624" s="34">
        <v>240</v>
      </c>
      <c r="AK2624" s="34">
        <v>0</v>
      </c>
      <c r="AL2624" s="34">
        <v>400</v>
      </c>
      <c r="AM2624" s="34">
        <v>0</v>
      </c>
      <c r="AN2624" s="34">
        <v>78007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38800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4.25" customHeight="1" x14ac:dyDescent="0.15">
      <c r="A2625" s="18" t="s">
        <v>62</v>
      </c>
      <c r="B2625" s="25"/>
      <c r="C2625" s="29"/>
      <c r="D2625" s="34">
        <f t="shared" si="251"/>
        <v>287394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46169</v>
      </c>
      <c r="M2625" s="32">
        <v>57094</v>
      </c>
      <c r="N2625" s="32">
        <v>0</v>
      </c>
      <c r="O2625" s="32">
        <v>35908</v>
      </c>
      <c r="P2625" s="32">
        <v>0</v>
      </c>
      <c r="Q2625" s="32">
        <v>0</v>
      </c>
      <c r="R2625" s="32">
        <v>0</v>
      </c>
      <c r="S2625" s="32">
        <v>0</v>
      </c>
      <c r="T2625" s="32">
        <v>541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30840</v>
      </c>
      <c r="AD2625" s="34">
        <v>0</v>
      </c>
      <c r="AE2625" s="34">
        <v>0</v>
      </c>
      <c r="AF2625" s="34">
        <v>0</v>
      </c>
      <c r="AG2625" s="34">
        <v>17997</v>
      </c>
      <c r="AH2625" s="34">
        <v>10764</v>
      </c>
      <c r="AI2625" s="34">
        <v>67620</v>
      </c>
      <c r="AJ2625" s="34">
        <v>0</v>
      </c>
      <c r="AK2625" s="34">
        <v>5560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14901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15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15">
      <c r="A2627" s="18" t="s">
        <v>64</v>
      </c>
      <c r="B2627" s="25"/>
      <c r="C2627" s="29"/>
      <c r="D2627" s="34">
        <f t="shared" si="251"/>
        <v>292672</v>
      </c>
      <c r="E2627" s="34">
        <v>500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10419</v>
      </c>
      <c r="M2627" s="32">
        <v>44050</v>
      </c>
      <c r="N2627" s="32">
        <v>0</v>
      </c>
      <c r="O2627" s="32">
        <v>9550</v>
      </c>
      <c r="P2627" s="32">
        <v>0</v>
      </c>
      <c r="Q2627" s="32">
        <v>0</v>
      </c>
      <c r="R2627" s="32">
        <v>0</v>
      </c>
      <c r="S2627" s="32">
        <v>0</v>
      </c>
      <c r="T2627" s="32">
        <v>1200</v>
      </c>
      <c r="U2627" s="33">
        <v>99981</v>
      </c>
      <c r="V2627" s="18" t="s">
        <v>64</v>
      </c>
      <c r="W2627" s="25"/>
      <c r="X2627" s="29"/>
      <c r="Y2627" s="34">
        <v>16862</v>
      </c>
      <c r="Z2627" s="32">
        <v>0</v>
      </c>
      <c r="AA2627" s="35">
        <v>0</v>
      </c>
      <c r="AB2627" s="34">
        <v>1005</v>
      </c>
      <c r="AC2627" s="34">
        <v>36815</v>
      </c>
      <c r="AD2627" s="34">
        <v>0</v>
      </c>
      <c r="AE2627" s="34">
        <v>0</v>
      </c>
      <c r="AF2627" s="34">
        <v>0</v>
      </c>
      <c r="AG2627" s="34">
        <v>20289</v>
      </c>
      <c r="AH2627" s="34">
        <v>12810</v>
      </c>
      <c r="AI2627" s="34">
        <v>12234</v>
      </c>
      <c r="AJ2627" s="34">
        <v>0</v>
      </c>
      <c r="AK2627" s="34">
        <v>0</v>
      </c>
      <c r="AL2627" s="34">
        <v>8447</v>
      </c>
      <c r="AM2627" s="34">
        <v>0</v>
      </c>
      <c r="AN2627" s="34">
        <v>1100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1400</v>
      </c>
      <c r="AV2627" s="34">
        <v>15510</v>
      </c>
      <c r="AW2627" s="34">
        <v>0</v>
      </c>
      <c r="AX2627" s="34">
        <v>0</v>
      </c>
      <c r="AY2627" s="33">
        <v>500</v>
      </c>
      <c r="AZ2627" s="15"/>
    </row>
    <row r="2628" spans="1:52" s="16" customFormat="1" ht="14.25" customHeight="1" x14ac:dyDescent="0.15">
      <c r="A2628" s="18" t="s">
        <v>65</v>
      </c>
      <c r="B2628" s="25"/>
      <c r="C2628" s="29"/>
      <c r="D2628" s="34">
        <f t="shared" si="251"/>
        <v>328573</v>
      </c>
      <c r="E2628" s="34">
        <v>1074</v>
      </c>
      <c r="F2628" s="34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1730</v>
      </c>
      <c r="L2628" s="32">
        <v>300</v>
      </c>
      <c r="M2628" s="32">
        <v>0</v>
      </c>
      <c r="N2628" s="32">
        <v>1889</v>
      </c>
      <c r="O2628" s="32">
        <v>4968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3">
        <v>69</v>
      </c>
      <c r="V2628" s="18" t="s">
        <v>65</v>
      </c>
      <c r="W2628" s="25"/>
      <c r="X2628" s="29"/>
      <c r="Y2628" s="34">
        <v>1106</v>
      </c>
      <c r="Z2628" s="32">
        <v>0</v>
      </c>
      <c r="AA2628" s="35">
        <v>0</v>
      </c>
      <c r="AB2628" s="34">
        <v>29167</v>
      </c>
      <c r="AC2628" s="34">
        <v>161811</v>
      </c>
      <c r="AD2628" s="34">
        <v>0</v>
      </c>
      <c r="AE2628" s="34">
        <v>0</v>
      </c>
      <c r="AF2628" s="34">
        <v>0</v>
      </c>
      <c r="AG2628" s="34">
        <v>71061</v>
      </c>
      <c r="AH2628" s="34">
        <v>4078</v>
      </c>
      <c r="AI2628" s="34">
        <v>22013</v>
      </c>
      <c r="AJ2628" s="34">
        <v>650</v>
      </c>
      <c r="AK2628" s="34">
        <v>0</v>
      </c>
      <c r="AL2628" s="34">
        <v>8164</v>
      </c>
      <c r="AM2628" s="34">
        <v>0</v>
      </c>
      <c r="AN2628" s="34">
        <v>13515</v>
      </c>
      <c r="AO2628" s="34">
        <v>36</v>
      </c>
      <c r="AP2628" s="33">
        <v>0</v>
      </c>
      <c r="AQ2628" s="18" t="s">
        <v>65</v>
      </c>
      <c r="AR2628" s="25"/>
      <c r="AS2628" s="18"/>
      <c r="AT2628" s="34">
        <v>0</v>
      </c>
      <c r="AU2628" s="34">
        <v>2502</v>
      </c>
      <c r="AV2628" s="34">
        <v>126</v>
      </c>
      <c r="AW2628" s="34">
        <v>4310</v>
      </c>
      <c r="AX2628" s="34">
        <v>4</v>
      </c>
      <c r="AY2628" s="33">
        <v>0</v>
      </c>
      <c r="AZ2628" s="15"/>
    </row>
    <row r="2629" spans="1:52" s="16" customFormat="1" ht="14.25" customHeight="1" x14ac:dyDescent="0.15">
      <c r="A2629" s="18" t="s">
        <v>66</v>
      </c>
      <c r="B2629" s="25"/>
      <c r="C2629" s="29"/>
      <c r="D2629" s="34">
        <f t="shared" si="251"/>
        <v>12438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0</v>
      </c>
      <c r="AC2629" s="34">
        <v>268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12170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15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15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15">
      <c r="A2632" s="18" t="s">
        <v>69</v>
      </c>
      <c r="B2632" s="25"/>
      <c r="C2632" s="29"/>
      <c r="D2632" s="34">
        <f t="shared" si="251"/>
        <v>44453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4863</v>
      </c>
      <c r="M2632" s="32">
        <v>13969</v>
      </c>
      <c r="N2632" s="32">
        <v>0</v>
      </c>
      <c r="O2632" s="32">
        <v>203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8143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16812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105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339</v>
      </c>
      <c r="AV2632" s="34">
        <v>0</v>
      </c>
      <c r="AW2632" s="34">
        <v>0</v>
      </c>
      <c r="AX2632" s="34">
        <v>19</v>
      </c>
      <c r="AY2632" s="33">
        <v>0</v>
      </c>
      <c r="AZ2632" s="15"/>
    </row>
    <row r="2633" spans="1:52" s="16" customFormat="1" ht="14.25" customHeight="1" x14ac:dyDescent="0.15">
      <c r="A2633" s="18" t="s">
        <v>70</v>
      </c>
      <c r="B2633" s="25"/>
      <c r="C2633" s="29"/>
      <c r="D2633" s="34">
        <f t="shared" si="251"/>
        <v>34393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30280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513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3600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15">
      <c r="A2634" s="18" t="s">
        <v>71</v>
      </c>
      <c r="B2634" s="25"/>
      <c r="C2634" s="29"/>
      <c r="D2634" s="34">
        <f t="shared" si="251"/>
        <v>33809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18038</v>
      </c>
      <c r="N2634" s="32">
        <v>2270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93</v>
      </c>
      <c r="V2634" s="18" t="s">
        <v>71</v>
      </c>
      <c r="W2634" s="25"/>
      <c r="X2634" s="29"/>
      <c r="Y2634" s="34">
        <v>2672</v>
      </c>
      <c r="Z2634" s="32">
        <v>0</v>
      </c>
      <c r="AA2634" s="35">
        <v>0</v>
      </c>
      <c r="AB2634" s="34">
        <v>375</v>
      </c>
      <c r="AC2634" s="34">
        <v>8682</v>
      </c>
      <c r="AD2634" s="34">
        <v>0</v>
      </c>
      <c r="AE2634" s="34">
        <v>0</v>
      </c>
      <c r="AF2634" s="34">
        <v>0</v>
      </c>
      <c r="AG2634" s="34">
        <v>257</v>
      </c>
      <c r="AH2634" s="34">
        <v>31</v>
      </c>
      <c r="AI2634" s="34">
        <v>0</v>
      </c>
      <c r="AJ2634" s="34">
        <v>1391</v>
      </c>
      <c r="AK2634" s="34">
        <v>0</v>
      </c>
      <c r="AL2634" s="34">
        <v>0</v>
      </c>
      <c r="AM2634" s="34">
        <v>0</v>
      </c>
      <c r="AN2634" s="34">
        <v>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15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15">
      <c r="A2636" s="18" t="s">
        <v>73</v>
      </c>
      <c r="B2636" s="25"/>
      <c r="C2636" s="29"/>
      <c r="D2636" s="34">
        <f t="shared" si="251"/>
        <v>36839</v>
      </c>
      <c r="E2636" s="34">
        <v>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7246</v>
      </c>
      <c r="M2636" s="32">
        <v>28393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1200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15">
      <c r="A2637" s="18" t="s">
        <v>74</v>
      </c>
      <c r="B2637" s="25"/>
      <c r="C2637" s="29"/>
      <c r="D2637" s="34">
        <f t="shared" si="251"/>
        <v>11598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11598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15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15">
      <c r="A2639" s="18" t="s">
        <v>76</v>
      </c>
      <c r="B2639" s="25"/>
      <c r="C2639" s="29"/>
      <c r="D2639" s="34">
        <f t="shared" si="251"/>
        <v>157214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10137</v>
      </c>
      <c r="N2639" s="32">
        <v>45049</v>
      </c>
      <c r="O2639" s="32">
        <v>0</v>
      </c>
      <c r="P2639" s="32">
        <v>0</v>
      </c>
      <c r="Q2639" s="32">
        <v>0</v>
      </c>
      <c r="R2639" s="32">
        <v>0</v>
      </c>
      <c r="S2639" s="32">
        <v>0</v>
      </c>
      <c r="T2639" s="32">
        <v>1500</v>
      </c>
      <c r="U2639" s="33">
        <v>0</v>
      </c>
      <c r="V2639" s="18" t="s">
        <v>76</v>
      </c>
      <c r="W2639" s="25"/>
      <c r="X2639" s="29"/>
      <c r="Y2639" s="34">
        <v>1500</v>
      </c>
      <c r="Z2639" s="32">
        <v>0</v>
      </c>
      <c r="AA2639" s="35">
        <v>0</v>
      </c>
      <c r="AB2639" s="34">
        <v>8939</v>
      </c>
      <c r="AC2639" s="34">
        <v>33881</v>
      </c>
      <c r="AD2639" s="34">
        <v>0</v>
      </c>
      <c r="AE2639" s="34">
        <v>0</v>
      </c>
      <c r="AF2639" s="34">
        <v>37911</v>
      </c>
      <c r="AG2639" s="34">
        <v>16384</v>
      </c>
      <c r="AH2639" s="34">
        <v>0</v>
      </c>
      <c r="AI2639" s="34">
        <v>120</v>
      </c>
      <c r="AJ2639" s="34">
        <v>0</v>
      </c>
      <c r="AK2639" s="34">
        <v>0</v>
      </c>
      <c r="AL2639" s="34">
        <v>0</v>
      </c>
      <c r="AM2639" s="34">
        <v>0</v>
      </c>
      <c r="AN2639" s="34">
        <v>0</v>
      </c>
      <c r="AO2639" s="34">
        <v>0</v>
      </c>
      <c r="AP2639" s="33">
        <v>70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0</v>
      </c>
      <c r="AX2639" s="34">
        <v>1723</v>
      </c>
      <c r="AY2639" s="33">
        <v>0</v>
      </c>
      <c r="AZ2639" s="15"/>
    </row>
    <row r="2640" spans="1:52" s="16" customFormat="1" ht="14.25" customHeight="1" x14ac:dyDescent="0.15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15">
      <c r="A2641" s="18" t="s">
        <v>78</v>
      </c>
      <c r="B2641" s="25"/>
      <c r="C2641" s="29"/>
      <c r="D2641" s="34">
        <f t="shared" si="251"/>
        <v>1408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1408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15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15">
      <c r="A2643" s="18" t="s">
        <v>80</v>
      </c>
      <c r="B2643" s="25"/>
      <c r="C2643" s="29"/>
      <c r="D2643" s="34">
        <f t="shared" si="251"/>
        <v>124351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506</v>
      </c>
      <c r="M2643" s="32">
        <v>0</v>
      </c>
      <c r="N2643" s="32">
        <v>699</v>
      </c>
      <c r="O2643" s="32">
        <v>10209</v>
      </c>
      <c r="P2643" s="32">
        <v>4470</v>
      </c>
      <c r="Q2643" s="32">
        <v>0</v>
      </c>
      <c r="R2643" s="32">
        <v>0</v>
      </c>
      <c r="S2643" s="32">
        <v>0</v>
      </c>
      <c r="T2643" s="32">
        <v>0</v>
      </c>
      <c r="U2643" s="33">
        <v>7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14755</v>
      </c>
      <c r="AC2643" s="34">
        <v>70752</v>
      </c>
      <c r="AD2643" s="34">
        <v>0</v>
      </c>
      <c r="AE2643" s="34">
        <v>0</v>
      </c>
      <c r="AF2643" s="34">
        <v>0</v>
      </c>
      <c r="AG2643" s="34">
        <v>9547</v>
      </c>
      <c r="AH2643" s="34">
        <v>0</v>
      </c>
      <c r="AI2643" s="34">
        <v>2769</v>
      </c>
      <c r="AJ2643" s="34">
        <v>0</v>
      </c>
      <c r="AK2643" s="34">
        <v>8042</v>
      </c>
      <c r="AL2643" s="34">
        <v>2407</v>
      </c>
      <c r="AM2643" s="34">
        <v>0</v>
      </c>
      <c r="AN2643" s="34">
        <v>1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187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15">
      <c r="A2644" s="18" t="s">
        <v>81</v>
      </c>
      <c r="B2644" s="25"/>
      <c r="C2644" s="29"/>
      <c r="D2644" s="34">
        <f t="shared" si="251"/>
        <v>28261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22976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3100</v>
      </c>
      <c r="AC2644" s="34">
        <v>2185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15">
      <c r="A2645" s="18" t="s">
        <v>82</v>
      </c>
      <c r="B2645" s="25"/>
      <c r="C2645" s="29"/>
      <c r="D2645" s="34">
        <f t="shared" si="251"/>
        <v>25296</v>
      </c>
      <c r="E2645" s="34">
        <v>303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3120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458</v>
      </c>
      <c r="AC2645" s="34">
        <v>6700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100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14543</v>
      </c>
      <c r="AX2645" s="34">
        <v>72</v>
      </c>
      <c r="AY2645" s="33">
        <v>0</v>
      </c>
      <c r="AZ2645" s="15"/>
    </row>
    <row r="2646" spans="1:52" s="64" customFormat="1" ht="14.25" customHeight="1" x14ac:dyDescent="0.15">
      <c r="A2646" s="52" t="s">
        <v>83</v>
      </c>
      <c r="B2646" s="53"/>
      <c r="C2646" s="54"/>
      <c r="D2646" s="50">
        <f t="shared" si="251"/>
        <v>73600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26348</v>
      </c>
      <c r="O2646" s="51">
        <v>670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0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12511</v>
      </c>
      <c r="AC2646" s="50">
        <v>389</v>
      </c>
      <c r="AD2646" s="50">
        <v>0</v>
      </c>
      <c r="AE2646" s="50">
        <v>0</v>
      </c>
      <c r="AF2646" s="50">
        <v>0</v>
      </c>
      <c r="AG2646" s="50">
        <v>5105</v>
      </c>
      <c r="AH2646" s="50">
        <v>1885</v>
      </c>
      <c r="AI2646" s="50">
        <v>0</v>
      </c>
      <c r="AJ2646" s="50">
        <v>0</v>
      </c>
      <c r="AK2646" s="50">
        <v>749</v>
      </c>
      <c r="AL2646" s="50">
        <v>187</v>
      </c>
      <c r="AM2646" s="50">
        <v>0</v>
      </c>
      <c r="AN2646" s="50">
        <v>17917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6968</v>
      </c>
      <c r="AX2646" s="50">
        <v>871</v>
      </c>
      <c r="AY2646" s="45">
        <v>0</v>
      </c>
      <c r="AZ2646" s="63"/>
    </row>
    <row r="2647" spans="1:52" s="9" customFormat="1" ht="15.75" customHeight="1" x14ac:dyDescent="0.15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15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15">
      <c r="A2649" s="42" t="s">
        <v>44</v>
      </c>
      <c r="B2649" s="43"/>
      <c r="C2649" s="44"/>
      <c r="D2649" s="66">
        <f>SUM(E2649:AY2649)</f>
        <v>8554090</v>
      </c>
      <c r="E2649" s="67">
        <f>SUM(E2650:E2688)</f>
        <v>2327425</v>
      </c>
      <c r="F2649" s="67">
        <f t="shared" ref="F2649:U2649" si="252">SUM(F2650:F2688)</f>
        <v>100197</v>
      </c>
      <c r="G2649" s="67">
        <f t="shared" si="252"/>
        <v>5678</v>
      </c>
      <c r="H2649" s="67">
        <f t="shared" si="252"/>
        <v>114119</v>
      </c>
      <c r="I2649" s="67">
        <f t="shared" si="252"/>
        <v>48604</v>
      </c>
      <c r="J2649" s="67">
        <f t="shared" si="252"/>
        <v>358</v>
      </c>
      <c r="K2649" s="67">
        <f t="shared" si="252"/>
        <v>983</v>
      </c>
      <c r="L2649" s="67">
        <f t="shared" si="252"/>
        <v>546735</v>
      </c>
      <c r="M2649" s="67">
        <f t="shared" si="252"/>
        <v>35018</v>
      </c>
      <c r="N2649" s="67">
        <f t="shared" si="252"/>
        <v>763963</v>
      </c>
      <c r="O2649" s="67">
        <f t="shared" si="252"/>
        <v>227890</v>
      </c>
      <c r="P2649" s="67">
        <f t="shared" si="252"/>
        <v>13534</v>
      </c>
      <c r="Q2649" s="67">
        <f t="shared" si="252"/>
        <v>7872</v>
      </c>
      <c r="R2649" s="67">
        <f t="shared" si="252"/>
        <v>15</v>
      </c>
      <c r="S2649" s="67">
        <f t="shared" si="252"/>
        <v>126305</v>
      </c>
      <c r="T2649" s="67">
        <f t="shared" si="252"/>
        <v>95044</v>
      </c>
      <c r="U2649" s="68">
        <f t="shared" si="252"/>
        <v>102372</v>
      </c>
      <c r="V2649" s="42" t="s">
        <v>44</v>
      </c>
      <c r="W2649" s="70"/>
      <c r="X2649" s="71"/>
      <c r="Y2649" s="72">
        <f t="shared" ref="Y2649:AP2649" si="253">SUM(Y2650:Y2688)</f>
        <v>23469</v>
      </c>
      <c r="Z2649" s="67">
        <f t="shared" si="253"/>
        <v>0</v>
      </c>
      <c r="AA2649" s="67">
        <f t="shared" si="253"/>
        <v>0</v>
      </c>
      <c r="AB2649" s="67">
        <f t="shared" si="253"/>
        <v>319651</v>
      </c>
      <c r="AC2649" s="67">
        <f t="shared" si="253"/>
        <v>161057</v>
      </c>
      <c r="AD2649" s="67">
        <f t="shared" si="253"/>
        <v>0</v>
      </c>
      <c r="AE2649" s="67">
        <f t="shared" si="253"/>
        <v>4122</v>
      </c>
      <c r="AF2649" s="67">
        <f t="shared" si="253"/>
        <v>22378</v>
      </c>
      <c r="AG2649" s="67">
        <f t="shared" si="253"/>
        <v>64733</v>
      </c>
      <c r="AH2649" s="67">
        <f t="shared" si="253"/>
        <v>127069</v>
      </c>
      <c r="AI2649" s="67">
        <f t="shared" si="253"/>
        <v>76119</v>
      </c>
      <c r="AJ2649" s="67">
        <f t="shared" si="253"/>
        <v>155432</v>
      </c>
      <c r="AK2649" s="67">
        <f t="shared" si="253"/>
        <v>96858</v>
      </c>
      <c r="AL2649" s="67">
        <f t="shared" si="253"/>
        <v>1115378</v>
      </c>
      <c r="AM2649" s="67">
        <f t="shared" si="253"/>
        <v>604</v>
      </c>
      <c r="AN2649" s="67">
        <f t="shared" si="253"/>
        <v>938582</v>
      </c>
      <c r="AO2649" s="67">
        <f t="shared" si="253"/>
        <v>7707</v>
      </c>
      <c r="AP2649" s="68">
        <f t="shared" si="253"/>
        <v>141015</v>
      </c>
      <c r="AQ2649" s="42" t="s">
        <v>44</v>
      </c>
      <c r="AR2649" s="70"/>
      <c r="AS2649" s="69"/>
      <c r="AT2649" s="72">
        <f t="shared" ref="AT2649:AY2649" si="254">SUM(AT2650:AT2688)</f>
        <v>15176</v>
      </c>
      <c r="AU2649" s="67">
        <f t="shared" si="254"/>
        <v>64434</v>
      </c>
      <c r="AV2649" s="67">
        <f t="shared" si="254"/>
        <v>135701</v>
      </c>
      <c r="AW2649" s="67">
        <f t="shared" si="254"/>
        <v>339480</v>
      </c>
      <c r="AX2649" s="67">
        <f t="shared" si="254"/>
        <v>224313</v>
      </c>
      <c r="AY2649" s="73">
        <f t="shared" si="254"/>
        <v>4700</v>
      </c>
      <c r="AZ2649" s="15"/>
    </row>
    <row r="2650" spans="1:52" s="16" customFormat="1" ht="14.25" customHeight="1" x14ac:dyDescent="0.15">
      <c r="A2650" s="18" t="s">
        <v>45</v>
      </c>
      <c r="B2650" s="25"/>
      <c r="C2650" s="29"/>
      <c r="D2650" s="34">
        <f t="shared" ref="D2650:D2688" si="255">SUM(E2650:AY2650)</f>
        <v>1148037</v>
      </c>
      <c r="E2650" s="34">
        <v>75818</v>
      </c>
      <c r="F2650" s="34">
        <v>0</v>
      </c>
      <c r="G2650" s="32">
        <v>399</v>
      </c>
      <c r="H2650" s="32">
        <v>85941</v>
      </c>
      <c r="I2650" s="32">
        <v>630</v>
      </c>
      <c r="J2650" s="32">
        <v>0</v>
      </c>
      <c r="K2650" s="32">
        <v>0</v>
      </c>
      <c r="L2650" s="32">
        <v>533370</v>
      </c>
      <c r="M2650" s="32">
        <v>0</v>
      </c>
      <c r="N2650" s="32">
        <v>304371</v>
      </c>
      <c r="O2650" s="32">
        <v>20318</v>
      </c>
      <c r="P2650" s="32">
        <v>0</v>
      </c>
      <c r="Q2650" s="32">
        <v>0</v>
      </c>
      <c r="R2650" s="32">
        <v>15</v>
      </c>
      <c r="S2650" s="32">
        <v>59435</v>
      </c>
      <c r="T2650" s="32">
        <v>73</v>
      </c>
      <c r="U2650" s="33">
        <v>35904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333</v>
      </c>
      <c r="AC2650" s="34">
        <v>3895</v>
      </c>
      <c r="AD2650" s="34">
        <v>0</v>
      </c>
      <c r="AE2650" s="34">
        <v>0</v>
      </c>
      <c r="AF2650" s="34">
        <v>0</v>
      </c>
      <c r="AG2650" s="34">
        <v>5736</v>
      </c>
      <c r="AH2650" s="34">
        <v>2624</v>
      </c>
      <c r="AI2650" s="34">
        <v>0</v>
      </c>
      <c r="AJ2650" s="34">
        <v>4091</v>
      </c>
      <c r="AK2650" s="34">
        <v>3299</v>
      </c>
      <c r="AL2650" s="34">
        <v>0</v>
      </c>
      <c r="AM2650" s="34">
        <v>0</v>
      </c>
      <c r="AN2650" s="34">
        <v>0</v>
      </c>
      <c r="AO2650" s="34">
        <v>0</v>
      </c>
      <c r="AP2650" s="33">
        <v>11785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15">
      <c r="A2651" s="18" t="s">
        <v>46</v>
      </c>
      <c r="B2651" s="25"/>
      <c r="C2651" s="29"/>
      <c r="D2651" s="34">
        <f t="shared" si="255"/>
        <v>34578</v>
      </c>
      <c r="E2651" s="34">
        <v>5017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150</v>
      </c>
      <c r="O2651" s="32">
        <v>9788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6302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0</v>
      </c>
      <c r="AD2651" s="34">
        <v>0</v>
      </c>
      <c r="AE2651" s="34">
        <v>0</v>
      </c>
      <c r="AF2651" s="34">
        <v>0</v>
      </c>
      <c r="AG2651" s="34">
        <v>570</v>
      </c>
      <c r="AH2651" s="34">
        <v>0</v>
      </c>
      <c r="AI2651" s="34">
        <v>0</v>
      </c>
      <c r="AJ2651" s="34">
        <v>0</v>
      </c>
      <c r="AK2651" s="34">
        <v>6907</v>
      </c>
      <c r="AL2651" s="34">
        <v>0</v>
      </c>
      <c r="AM2651" s="34">
        <v>0</v>
      </c>
      <c r="AN2651" s="34">
        <v>0</v>
      </c>
      <c r="AO2651" s="34">
        <v>0</v>
      </c>
      <c r="AP2651" s="33">
        <v>5844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0</v>
      </c>
      <c r="AZ2651" s="15"/>
    </row>
    <row r="2652" spans="1:52" s="16" customFormat="1" ht="14.25" customHeight="1" x14ac:dyDescent="0.15">
      <c r="A2652" s="18" t="s">
        <v>47</v>
      </c>
      <c r="B2652" s="25"/>
      <c r="C2652" s="29"/>
      <c r="D2652" s="34">
        <f t="shared" si="255"/>
        <v>124</v>
      </c>
      <c r="E2652" s="34">
        <v>0</v>
      </c>
      <c r="F2652" s="34">
        <v>0</v>
      </c>
      <c r="G2652" s="32">
        <v>0</v>
      </c>
      <c r="H2652" s="32">
        <v>11</v>
      </c>
      <c r="I2652" s="32">
        <v>0</v>
      </c>
      <c r="J2652" s="32">
        <v>0</v>
      </c>
      <c r="K2652" s="32">
        <v>0</v>
      </c>
      <c r="L2652" s="32">
        <v>54</v>
      </c>
      <c r="M2652" s="32">
        <v>45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14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15">
      <c r="A2653" s="18" t="s">
        <v>48</v>
      </c>
      <c r="B2653" s="25"/>
      <c r="C2653" s="29"/>
      <c r="D2653" s="34">
        <f t="shared" si="255"/>
        <v>226729</v>
      </c>
      <c r="E2653" s="34">
        <v>66543</v>
      </c>
      <c r="F2653" s="34">
        <v>2250</v>
      </c>
      <c r="G2653" s="32">
        <v>4185</v>
      </c>
      <c r="H2653" s="32">
        <v>0</v>
      </c>
      <c r="I2653" s="32">
        <v>0</v>
      </c>
      <c r="J2653" s="32">
        <v>0</v>
      </c>
      <c r="K2653" s="32">
        <v>983</v>
      </c>
      <c r="L2653" s="32">
        <v>3635</v>
      </c>
      <c r="M2653" s="32">
        <v>70</v>
      </c>
      <c r="N2653" s="32">
        <v>39411</v>
      </c>
      <c r="O2653" s="32">
        <v>19569</v>
      </c>
      <c r="P2653" s="32">
        <v>0</v>
      </c>
      <c r="Q2653" s="32">
        <v>0</v>
      </c>
      <c r="R2653" s="32">
        <v>0</v>
      </c>
      <c r="S2653" s="32">
        <v>0</v>
      </c>
      <c r="T2653" s="32">
        <v>15460</v>
      </c>
      <c r="U2653" s="33">
        <v>25699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17800</v>
      </c>
      <c r="AC2653" s="34">
        <v>1280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4036</v>
      </c>
      <c r="AK2653" s="34">
        <v>16934</v>
      </c>
      <c r="AL2653" s="34">
        <v>1249</v>
      </c>
      <c r="AM2653" s="34">
        <v>0</v>
      </c>
      <c r="AN2653" s="34">
        <v>1660</v>
      </c>
      <c r="AO2653" s="34">
        <v>300</v>
      </c>
      <c r="AP2653" s="33">
        <v>4473</v>
      </c>
      <c r="AQ2653" s="18" t="s">
        <v>48</v>
      </c>
      <c r="AR2653" s="25"/>
      <c r="AS2653" s="18"/>
      <c r="AT2653" s="34">
        <v>1192</v>
      </c>
      <c r="AU2653" s="34">
        <v>0</v>
      </c>
      <c r="AV2653" s="34">
        <v>0</v>
      </c>
      <c r="AW2653" s="34">
        <v>0</v>
      </c>
      <c r="AX2653" s="34">
        <v>0</v>
      </c>
      <c r="AY2653" s="33">
        <v>0</v>
      </c>
      <c r="AZ2653" s="15"/>
    </row>
    <row r="2654" spans="1:52" s="16" customFormat="1" ht="14.25" customHeight="1" x14ac:dyDescent="0.15">
      <c r="A2654" s="18" t="s">
        <v>49</v>
      </c>
      <c r="B2654" s="25"/>
      <c r="C2654" s="29"/>
      <c r="D2654" s="34">
        <f t="shared" si="255"/>
        <v>3747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1647</v>
      </c>
      <c r="AH2654" s="34">
        <v>0</v>
      </c>
      <c r="AI2654" s="34">
        <v>0</v>
      </c>
      <c r="AJ2654" s="34">
        <v>0</v>
      </c>
      <c r="AK2654" s="34">
        <v>361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1739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4.25" customHeight="1" x14ac:dyDescent="0.15">
      <c r="A2655" s="18" t="s">
        <v>50</v>
      </c>
      <c r="B2655" s="25"/>
      <c r="C2655" s="29"/>
      <c r="D2655" s="34">
        <f t="shared" si="255"/>
        <v>67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67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15">
      <c r="A2656" s="18" t="s">
        <v>51</v>
      </c>
      <c r="B2656" s="25"/>
      <c r="C2656" s="29"/>
      <c r="D2656" s="34">
        <f t="shared" si="255"/>
        <v>5752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1279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1200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3273</v>
      </c>
      <c r="AZ2656" s="15"/>
    </row>
    <row r="2657" spans="1:52" s="16" customFormat="1" ht="14.25" customHeight="1" x14ac:dyDescent="0.15">
      <c r="A2657" s="18" t="s">
        <v>52</v>
      </c>
      <c r="B2657" s="25"/>
      <c r="C2657" s="29"/>
      <c r="D2657" s="34">
        <f t="shared" si="255"/>
        <v>786951</v>
      </c>
      <c r="E2657" s="34">
        <v>767955</v>
      </c>
      <c r="F2657" s="34">
        <v>0</v>
      </c>
      <c r="G2657" s="32">
        <v>0</v>
      </c>
      <c r="H2657" s="32">
        <v>1000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2873</v>
      </c>
      <c r="O2657" s="32">
        <v>4827</v>
      </c>
      <c r="P2657" s="32">
        <v>0</v>
      </c>
      <c r="Q2657" s="32">
        <v>0</v>
      </c>
      <c r="R2657" s="32">
        <v>0</v>
      </c>
      <c r="S2657" s="32">
        <v>0</v>
      </c>
      <c r="T2657" s="32">
        <v>272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4297</v>
      </c>
      <c r="AK2657" s="34">
        <v>0</v>
      </c>
      <c r="AL2657" s="34">
        <v>0</v>
      </c>
      <c r="AM2657" s="34">
        <v>0</v>
      </c>
      <c r="AN2657" s="34">
        <v>0</v>
      </c>
      <c r="AO2657" s="34">
        <v>0</v>
      </c>
      <c r="AP2657" s="33">
        <v>2767</v>
      </c>
      <c r="AQ2657" s="18" t="s">
        <v>52</v>
      </c>
      <c r="AR2657" s="25"/>
      <c r="AS2657" s="18"/>
      <c r="AT2657" s="34">
        <v>0</v>
      </c>
      <c r="AU2657" s="34">
        <v>2960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15">
      <c r="A2658" s="18" t="s">
        <v>53</v>
      </c>
      <c r="B2658" s="25"/>
      <c r="C2658" s="29"/>
      <c r="D2658" s="34">
        <f t="shared" si="255"/>
        <v>420480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647</v>
      </c>
      <c r="O2658" s="32">
        <v>420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840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860</v>
      </c>
      <c r="AH2658" s="34">
        <v>75780</v>
      </c>
      <c r="AI2658" s="34">
        <v>0</v>
      </c>
      <c r="AJ2658" s="34">
        <v>0</v>
      </c>
      <c r="AK2658" s="34">
        <v>0</v>
      </c>
      <c r="AL2658" s="34">
        <v>307936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10293</v>
      </c>
      <c r="AX2658" s="34">
        <v>23704</v>
      </c>
      <c r="AY2658" s="33">
        <v>0</v>
      </c>
      <c r="AZ2658" s="15"/>
    </row>
    <row r="2659" spans="1:52" s="16" customFormat="1" ht="14.25" customHeight="1" x14ac:dyDescent="0.15">
      <c r="A2659" s="18" t="s">
        <v>54</v>
      </c>
      <c r="B2659" s="25"/>
      <c r="C2659" s="29"/>
      <c r="D2659" s="34">
        <f t="shared" si="255"/>
        <v>1693038</v>
      </c>
      <c r="E2659" s="34">
        <v>815031</v>
      </c>
      <c r="F2659" s="34">
        <v>5105</v>
      </c>
      <c r="G2659" s="32">
        <v>1094</v>
      </c>
      <c r="H2659" s="32">
        <v>4747</v>
      </c>
      <c r="I2659" s="32">
        <v>0</v>
      </c>
      <c r="J2659" s="32">
        <v>0</v>
      </c>
      <c r="K2659" s="32">
        <v>0</v>
      </c>
      <c r="L2659" s="32">
        <v>4436</v>
      </c>
      <c r="M2659" s="32">
        <v>1309</v>
      </c>
      <c r="N2659" s="32">
        <v>0</v>
      </c>
      <c r="O2659" s="32">
        <v>9328</v>
      </c>
      <c r="P2659" s="32">
        <v>0</v>
      </c>
      <c r="Q2659" s="32">
        <v>5240</v>
      </c>
      <c r="R2659" s="32">
        <v>0</v>
      </c>
      <c r="S2659" s="32">
        <v>0</v>
      </c>
      <c r="T2659" s="32">
        <v>215</v>
      </c>
      <c r="U2659" s="33">
        <v>7</v>
      </c>
      <c r="V2659" s="18" t="s">
        <v>54</v>
      </c>
      <c r="W2659" s="25"/>
      <c r="X2659" s="29"/>
      <c r="Y2659" s="34">
        <v>17148</v>
      </c>
      <c r="Z2659" s="32">
        <v>0</v>
      </c>
      <c r="AA2659" s="35">
        <v>0</v>
      </c>
      <c r="AB2659" s="34">
        <v>50</v>
      </c>
      <c r="AC2659" s="34">
        <v>3183</v>
      </c>
      <c r="AD2659" s="34">
        <v>0</v>
      </c>
      <c r="AE2659" s="34">
        <v>0</v>
      </c>
      <c r="AF2659" s="34">
        <v>0</v>
      </c>
      <c r="AG2659" s="34">
        <v>45190</v>
      </c>
      <c r="AH2659" s="34">
        <v>0</v>
      </c>
      <c r="AI2659" s="34">
        <v>72325</v>
      </c>
      <c r="AJ2659" s="34">
        <v>28155</v>
      </c>
      <c r="AK2659" s="34">
        <v>40757</v>
      </c>
      <c r="AL2659" s="34">
        <v>178108</v>
      </c>
      <c r="AM2659" s="34">
        <v>0</v>
      </c>
      <c r="AN2659" s="34">
        <v>219475</v>
      </c>
      <c r="AO2659" s="34">
        <v>0</v>
      </c>
      <c r="AP2659" s="33">
        <v>31030</v>
      </c>
      <c r="AQ2659" s="18" t="s">
        <v>54</v>
      </c>
      <c r="AR2659" s="25"/>
      <c r="AS2659" s="18"/>
      <c r="AT2659" s="34">
        <v>0</v>
      </c>
      <c r="AU2659" s="34">
        <v>11090</v>
      </c>
      <c r="AV2659" s="34">
        <v>118296</v>
      </c>
      <c r="AW2659" s="34">
        <v>43925</v>
      </c>
      <c r="AX2659" s="34">
        <v>37794</v>
      </c>
      <c r="AY2659" s="33">
        <v>0</v>
      </c>
      <c r="AZ2659" s="15"/>
    </row>
    <row r="2660" spans="1:52" s="16" customFormat="1" ht="14.25" customHeight="1" x14ac:dyDescent="0.15">
      <c r="A2660" s="18" t="s">
        <v>55</v>
      </c>
      <c r="B2660" s="25"/>
      <c r="C2660" s="29"/>
      <c r="D2660" s="34">
        <f t="shared" si="255"/>
        <v>261159</v>
      </c>
      <c r="E2660" s="34">
        <v>2538</v>
      </c>
      <c r="F2660" s="34">
        <v>5282</v>
      </c>
      <c r="G2660" s="32">
        <v>0</v>
      </c>
      <c r="H2660" s="32">
        <v>306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17403</v>
      </c>
      <c r="O2660" s="32">
        <v>314</v>
      </c>
      <c r="P2660" s="32">
        <v>0</v>
      </c>
      <c r="Q2660" s="32">
        <v>0</v>
      </c>
      <c r="R2660" s="32">
        <v>0</v>
      </c>
      <c r="S2660" s="32">
        <v>0</v>
      </c>
      <c r="T2660" s="32">
        <v>34186</v>
      </c>
      <c r="U2660" s="33">
        <v>567</v>
      </c>
      <c r="V2660" s="18" t="s">
        <v>55</v>
      </c>
      <c r="W2660" s="25"/>
      <c r="X2660" s="29"/>
      <c r="Y2660" s="34">
        <v>3381</v>
      </c>
      <c r="Z2660" s="32">
        <v>0</v>
      </c>
      <c r="AA2660" s="35">
        <v>0</v>
      </c>
      <c r="AB2660" s="34">
        <v>0</v>
      </c>
      <c r="AC2660" s="34">
        <v>58</v>
      </c>
      <c r="AD2660" s="34">
        <v>0</v>
      </c>
      <c r="AE2660" s="34">
        <v>0</v>
      </c>
      <c r="AF2660" s="34">
        <v>6361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173446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2898</v>
      </c>
      <c r="AX2660" s="34">
        <v>14419</v>
      </c>
      <c r="AY2660" s="33">
        <v>0</v>
      </c>
      <c r="AZ2660" s="15"/>
    </row>
    <row r="2661" spans="1:52" s="16" customFormat="1" ht="14.25" customHeight="1" x14ac:dyDescent="0.15">
      <c r="A2661" s="18" t="s">
        <v>56</v>
      </c>
      <c r="B2661" s="25"/>
      <c r="C2661" s="29"/>
      <c r="D2661" s="34">
        <f t="shared" si="255"/>
        <v>17622</v>
      </c>
      <c r="E2661" s="34">
        <v>2568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13534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653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867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15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15">
      <c r="A2663" s="18" t="s">
        <v>58</v>
      </c>
      <c r="B2663" s="25"/>
      <c r="C2663" s="29"/>
      <c r="D2663" s="34">
        <f t="shared" si="255"/>
        <v>1395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291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1104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15">
      <c r="A2664" s="18" t="s">
        <v>59</v>
      </c>
      <c r="B2664" s="25"/>
      <c r="C2664" s="29"/>
      <c r="D2664" s="34">
        <f t="shared" si="255"/>
        <v>294560</v>
      </c>
      <c r="E2664" s="34">
        <v>290320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4240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15">
      <c r="A2665" s="18" t="s">
        <v>60</v>
      </c>
      <c r="B2665" s="25"/>
      <c r="C2665" s="29"/>
      <c r="D2665" s="34">
        <f t="shared" si="255"/>
        <v>353308</v>
      </c>
      <c r="E2665" s="34">
        <v>9754</v>
      </c>
      <c r="F2665" s="34">
        <v>0</v>
      </c>
      <c r="G2665" s="32">
        <v>0</v>
      </c>
      <c r="H2665" s="32">
        <v>3220</v>
      </c>
      <c r="I2665" s="32">
        <v>37625</v>
      </c>
      <c r="J2665" s="32">
        <v>0</v>
      </c>
      <c r="K2665" s="32">
        <v>0</v>
      </c>
      <c r="L2665" s="32">
        <v>1480</v>
      </c>
      <c r="M2665" s="32">
        <v>0</v>
      </c>
      <c r="N2665" s="32">
        <v>36840</v>
      </c>
      <c r="O2665" s="32">
        <v>115423</v>
      </c>
      <c r="P2665" s="32">
        <v>0</v>
      </c>
      <c r="Q2665" s="32">
        <v>0</v>
      </c>
      <c r="R2665" s="32">
        <v>0</v>
      </c>
      <c r="S2665" s="32">
        <v>0</v>
      </c>
      <c r="T2665" s="32">
        <v>5127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140</v>
      </c>
      <c r="AC2665" s="34">
        <v>2034</v>
      </c>
      <c r="AD2665" s="34">
        <v>0</v>
      </c>
      <c r="AE2665" s="34">
        <v>4122</v>
      </c>
      <c r="AF2665" s="34">
        <v>0</v>
      </c>
      <c r="AG2665" s="34">
        <v>0</v>
      </c>
      <c r="AH2665" s="34">
        <v>44098</v>
      </c>
      <c r="AI2665" s="34">
        <v>350</v>
      </c>
      <c r="AJ2665" s="34">
        <v>5241</v>
      </c>
      <c r="AK2665" s="34">
        <v>0</v>
      </c>
      <c r="AL2665" s="34">
        <v>26711</v>
      </c>
      <c r="AM2665" s="34">
        <v>0</v>
      </c>
      <c r="AN2665" s="34">
        <v>20130</v>
      </c>
      <c r="AO2665" s="34">
        <v>0</v>
      </c>
      <c r="AP2665" s="33">
        <v>1288</v>
      </c>
      <c r="AQ2665" s="18" t="s">
        <v>60</v>
      </c>
      <c r="AR2665" s="25"/>
      <c r="AS2665" s="18"/>
      <c r="AT2665" s="34">
        <v>0</v>
      </c>
      <c r="AU2665" s="34">
        <v>33160</v>
      </c>
      <c r="AV2665" s="34">
        <v>6565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15">
      <c r="A2666" s="18" t="s">
        <v>61</v>
      </c>
      <c r="B2666" s="25"/>
      <c r="C2666" s="29"/>
      <c r="D2666" s="34">
        <f t="shared" si="255"/>
        <v>324471</v>
      </c>
      <c r="E2666" s="34">
        <v>211929</v>
      </c>
      <c r="F2666" s="34">
        <v>20050</v>
      </c>
      <c r="G2666" s="32">
        <v>0</v>
      </c>
      <c r="H2666" s="32">
        <v>18894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8577</v>
      </c>
      <c r="O2666" s="32">
        <v>8919</v>
      </c>
      <c r="P2666" s="32">
        <v>0</v>
      </c>
      <c r="Q2666" s="32">
        <v>0</v>
      </c>
      <c r="R2666" s="32">
        <v>0</v>
      </c>
      <c r="S2666" s="32">
        <v>0</v>
      </c>
      <c r="T2666" s="32">
        <v>7837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2987</v>
      </c>
      <c r="AD2666" s="34">
        <v>0</v>
      </c>
      <c r="AE2666" s="34">
        <v>0</v>
      </c>
      <c r="AF2666" s="34">
        <v>0</v>
      </c>
      <c r="AG2666" s="34">
        <v>360</v>
      </c>
      <c r="AH2666" s="34">
        <v>0</v>
      </c>
      <c r="AI2666" s="34">
        <v>0</v>
      </c>
      <c r="AJ2666" s="34">
        <v>19920</v>
      </c>
      <c r="AK2666" s="34">
        <v>260</v>
      </c>
      <c r="AL2666" s="34">
        <v>0</v>
      </c>
      <c r="AM2666" s="34">
        <v>0</v>
      </c>
      <c r="AN2666" s="34">
        <v>2644</v>
      </c>
      <c r="AO2666" s="34">
        <v>0</v>
      </c>
      <c r="AP2666" s="33">
        <v>8775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3001</v>
      </c>
      <c r="AX2666" s="34">
        <v>10318</v>
      </c>
      <c r="AY2666" s="33">
        <v>0</v>
      </c>
      <c r="AZ2666" s="15"/>
    </row>
    <row r="2667" spans="1:52" s="16" customFormat="1" ht="14.25" customHeight="1" x14ac:dyDescent="0.15">
      <c r="A2667" s="18" t="s">
        <v>62</v>
      </c>
      <c r="B2667" s="25"/>
      <c r="C2667" s="29"/>
      <c r="D2667" s="34">
        <f t="shared" si="255"/>
        <v>13747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6589</v>
      </c>
      <c r="P2667" s="32">
        <v>0</v>
      </c>
      <c r="Q2667" s="32">
        <v>0</v>
      </c>
      <c r="R2667" s="32">
        <v>0</v>
      </c>
      <c r="S2667" s="32">
        <v>0</v>
      </c>
      <c r="T2667" s="32">
        <v>3250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411</v>
      </c>
      <c r="AK2667" s="34">
        <v>3070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427</v>
      </c>
      <c r="AZ2667" s="15"/>
    </row>
    <row r="2668" spans="1:52" s="16" customFormat="1" ht="14.25" customHeight="1" x14ac:dyDescent="0.15">
      <c r="A2668" s="18" t="s">
        <v>63</v>
      </c>
      <c r="B2668" s="25"/>
      <c r="C2668" s="29"/>
      <c r="D2668" s="34">
        <f t="shared" si="255"/>
        <v>6950</v>
      </c>
      <c r="E2668" s="34">
        <v>0</v>
      </c>
      <c r="F2668" s="34">
        <v>0</v>
      </c>
      <c r="G2668" s="32">
        <v>0</v>
      </c>
      <c r="H2668" s="32">
        <v>0</v>
      </c>
      <c r="I2668" s="32">
        <v>6950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15">
      <c r="A2669" s="18" t="s">
        <v>64</v>
      </c>
      <c r="B2669" s="25"/>
      <c r="C2669" s="29"/>
      <c r="D2669" s="34">
        <f t="shared" si="255"/>
        <v>454493</v>
      </c>
      <c r="E2669" s="34">
        <v>70445</v>
      </c>
      <c r="F2669" s="34">
        <v>52487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15390</v>
      </c>
      <c r="N2669" s="32">
        <v>200</v>
      </c>
      <c r="O2669" s="32">
        <v>5761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3">
        <v>300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750</v>
      </c>
      <c r="AD2669" s="34">
        <v>0</v>
      </c>
      <c r="AE2669" s="34">
        <v>0</v>
      </c>
      <c r="AF2669" s="34">
        <v>0</v>
      </c>
      <c r="AG2669" s="34">
        <v>6000</v>
      </c>
      <c r="AH2669" s="34">
        <v>0</v>
      </c>
      <c r="AI2669" s="34">
        <v>0</v>
      </c>
      <c r="AJ2669" s="34">
        <v>88221</v>
      </c>
      <c r="AK2669" s="34">
        <v>0</v>
      </c>
      <c r="AL2669" s="34">
        <v>166379</v>
      </c>
      <c r="AM2669" s="34">
        <v>604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3848</v>
      </c>
      <c r="AU2669" s="34">
        <v>0</v>
      </c>
      <c r="AV2669" s="34">
        <v>10590</v>
      </c>
      <c r="AW2669" s="34">
        <v>26620</v>
      </c>
      <c r="AX2669" s="34">
        <v>6898</v>
      </c>
      <c r="AY2669" s="33">
        <v>0</v>
      </c>
      <c r="AZ2669" s="15"/>
    </row>
    <row r="2670" spans="1:52" s="16" customFormat="1" ht="14.25" customHeight="1" x14ac:dyDescent="0.15">
      <c r="A2670" s="18" t="s">
        <v>65</v>
      </c>
      <c r="B2670" s="25"/>
      <c r="C2670" s="29"/>
      <c r="D2670" s="34">
        <f t="shared" si="255"/>
        <v>188126</v>
      </c>
      <c r="E2670" s="34">
        <v>0</v>
      </c>
      <c r="F2670" s="34">
        <v>14373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13070</v>
      </c>
      <c r="O2670" s="32">
        <v>0</v>
      </c>
      <c r="P2670" s="32">
        <v>0</v>
      </c>
      <c r="Q2670" s="32">
        <v>0</v>
      </c>
      <c r="R2670" s="32">
        <v>0</v>
      </c>
      <c r="S2670" s="32">
        <v>0</v>
      </c>
      <c r="T2670" s="32">
        <v>513</v>
      </c>
      <c r="U2670" s="33">
        <v>16500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2069</v>
      </c>
      <c r="AC2670" s="34">
        <v>54940</v>
      </c>
      <c r="AD2670" s="34">
        <v>0</v>
      </c>
      <c r="AE2670" s="34">
        <v>0</v>
      </c>
      <c r="AF2670" s="34">
        <v>15500</v>
      </c>
      <c r="AG2670" s="34">
        <v>846</v>
      </c>
      <c r="AH2670" s="34">
        <v>580</v>
      </c>
      <c r="AI2670" s="34">
        <v>0</v>
      </c>
      <c r="AJ2670" s="34">
        <v>1060</v>
      </c>
      <c r="AK2670" s="34">
        <v>24344</v>
      </c>
      <c r="AL2670" s="34">
        <v>33679</v>
      </c>
      <c r="AM2670" s="34">
        <v>0</v>
      </c>
      <c r="AN2670" s="34">
        <v>0</v>
      </c>
      <c r="AO2670" s="34">
        <v>0</v>
      </c>
      <c r="AP2670" s="33">
        <v>0</v>
      </c>
      <c r="AQ2670" s="18" t="s">
        <v>65</v>
      </c>
      <c r="AR2670" s="25"/>
      <c r="AS2670" s="18"/>
      <c r="AT2670" s="34">
        <v>8040</v>
      </c>
      <c r="AU2670" s="34">
        <v>0</v>
      </c>
      <c r="AV2670" s="34">
        <v>0</v>
      </c>
      <c r="AW2670" s="34">
        <v>2312</v>
      </c>
      <c r="AX2670" s="34">
        <v>300</v>
      </c>
      <c r="AY2670" s="33">
        <v>0</v>
      </c>
      <c r="AZ2670" s="15"/>
    </row>
    <row r="2671" spans="1:52" s="16" customFormat="1" ht="14.25" customHeight="1" x14ac:dyDescent="0.15">
      <c r="A2671" s="18" t="s">
        <v>66</v>
      </c>
      <c r="B2671" s="25"/>
      <c r="C2671" s="29"/>
      <c r="D2671" s="34">
        <f t="shared" si="255"/>
        <v>7604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5098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2506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15">
      <c r="A2672" s="18" t="s">
        <v>67</v>
      </c>
      <c r="B2672" s="25"/>
      <c r="C2672" s="29"/>
      <c r="D2672" s="34">
        <f t="shared" si="255"/>
        <v>7519</v>
      </c>
      <c r="E2672" s="34">
        <v>4887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2632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15">
      <c r="A2673" s="18" t="s">
        <v>68</v>
      </c>
      <c r="B2673" s="25"/>
      <c r="C2673" s="29"/>
      <c r="D2673" s="34">
        <f t="shared" si="255"/>
        <v>67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67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15">
      <c r="A2674" s="18" t="s">
        <v>69</v>
      </c>
      <c r="B2674" s="25"/>
      <c r="C2674" s="29"/>
      <c r="D2674" s="34">
        <f t="shared" si="255"/>
        <v>17637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13740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100</v>
      </c>
      <c r="AC2674" s="34">
        <v>1908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1755</v>
      </c>
      <c r="AO2674" s="34">
        <v>0</v>
      </c>
      <c r="AP2674" s="33">
        <v>20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0</v>
      </c>
      <c r="AX2674" s="34">
        <v>114</v>
      </c>
      <c r="AY2674" s="33">
        <v>0</v>
      </c>
      <c r="AZ2674" s="15"/>
    </row>
    <row r="2675" spans="1:52" s="16" customFormat="1" ht="14.25" customHeight="1" x14ac:dyDescent="0.15">
      <c r="A2675" s="18" t="s">
        <v>70</v>
      </c>
      <c r="B2675" s="25"/>
      <c r="C2675" s="29"/>
      <c r="D2675" s="34">
        <f t="shared" si="255"/>
        <v>27427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2600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907</v>
      </c>
      <c r="AD2675" s="34">
        <v>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0</v>
      </c>
      <c r="AJ2675" s="34">
        <v>0</v>
      </c>
      <c r="AK2675" s="34">
        <v>0</v>
      </c>
      <c r="AL2675" s="34">
        <v>21829</v>
      </c>
      <c r="AM2675" s="34">
        <v>0</v>
      </c>
      <c r="AN2675" s="34">
        <v>0</v>
      </c>
      <c r="AO2675" s="34">
        <v>91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2000</v>
      </c>
      <c r="AX2675" s="34">
        <v>0</v>
      </c>
      <c r="AY2675" s="33">
        <v>0</v>
      </c>
      <c r="AZ2675" s="15"/>
    </row>
    <row r="2676" spans="1:52" s="16" customFormat="1" ht="14.25" customHeight="1" x14ac:dyDescent="0.15">
      <c r="A2676" s="18" t="s">
        <v>71</v>
      </c>
      <c r="B2676" s="25"/>
      <c r="C2676" s="29"/>
      <c r="D2676" s="34">
        <f t="shared" si="255"/>
        <v>35925</v>
      </c>
      <c r="E2676" s="34">
        <v>4569</v>
      </c>
      <c r="F2676" s="34">
        <v>0</v>
      </c>
      <c r="G2676" s="32">
        <v>0</v>
      </c>
      <c r="H2676" s="32">
        <v>0</v>
      </c>
      <c r="I2676" s="32">
        <v>1899</v>
      </c>
      <c r="J2676" s="32">
        <v>0</v>
      </c>
      <c r="K2676" s="32">
        <v>0</v>
      </c>
      <c r="L2676" s="32">
        <v>1530</v>
      </c>
      <c r="M2676" s="32">
        <v>0</v>
      </c>
      <c r="N2676" s="32">
        <v>810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1980</v>
      </c>
      <c r="U2676" s="33">
        <v>5517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5549</v>
      </c>
      <c r="AC2676" s="34">
        <v>0</v>
      </c>
      <c r="AD2676" s="34">
        <v>0</v>
      </c>
      <c r="AE2676" s="34">
        <v>0</v>
      </c>
      <c r="AF2676" s="34">
        <v>0</v>
      </c>
      <c r="AG2676" s="34">
        <v>1652</v>
      </c>
      <c r="AH2676" s="34">
        <v>0</v>
      </c>
      <c r="AI2676" s="34">
        <v>0</v>
      </c>
      <c r="AJ2676" s="34">
        <v>0</v>
      </c>
      <c r="AK2676" s="34">
        <v>0</v>
      </c>
      <c r="AL2676" s="34">
        <v>10764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1655</v>
      </c>
      <c r="AX2676" s="34">
        <v>0</v>
      </c>
      <c r="AY2676" s="33">
        <v>0</v>
      </c>
      <c r="AZ2676" s="15"/>
    </row>
    <row r="2677" spans="1:52" s="16" customFormat="1" ht="14.25" customHeight="1" x14ac:dyDescent="0.15">
      <c r="A2677" s="18" t="s">
        <v>72</v>
      </c>
      <c r="B2677" s="25"/>
      <c r="C2677" s="29"/>
      <c r="D2677" s="34">
        <f t="shared" si="255"/>
        <v>250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250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15">
      <c r="A2678" s="18" t="s">
        <v>73</v>
      </c>
      <c r="B2678" s="25"/>
      <c r="C2678" s="29"/>
      <c r="D2678" s="34">
        <f t="shared" si="255"/>
        <v>12316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130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401</v>
      </c>
      <c r="AC2678" s="34">
        <v>402</v>
      </c>
      <c r="AD2678" s="34">
        <v>0</v>
      </c>
      <c r="AE2678" s="34">
        <v>0</v>
      </c>
      <c r="AF2678" s="34">
        <v>0</v>
      </c>
      <c r="AG2678" s="34">
        <v>893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10490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15">
      <c r="A2679" s="18" t="s">
        <v>74</v>
      </c>
      <c r="B2679" s="25"/>
      <c r="C2679" s="29"/>
      <c r="D2679" s="34">
        <f t="shared" si="255"/>
        <v>77835</v>
      </c>
      <c r="E2679" s="34">
        <v>0</v>
      </c>
      <c r="F2679" s="34">
        <v>650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1864</v>
      </c>
      <c r="N2679" s="32">
        <v>1967</v>
      </c>
      <c r="O2679" s="32">
        <v>19453</v>
      </c>
      <c r="P2679" s="32">
        <v>0</v>
      </c>
      <c r="Q2679" s="32">
        <v>0</v>
      </c>
      <c r="R2679" s="32">
        <v>0</v>
      </c>
      <c r="S2679" s="32">
        <v>0</v>
      </c>
      <c r="T2679" s="32">
        <v>14922</v>
      </c>
      <c r="U2679" s="33">
        <v>2409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25666</v>
      </c>
      <c r="AC2679" s="34">
        <v>6884</v>
      </c>
      <c r="AD2679" s="34">
        <v>0</v>
      </c>
      <c r="AE2679" s="34">
        <v>0</v>
      </c>
      <c r="AF2679" s="34">
        <v>0</v>
      </c>
      <c r="AG2679" s="34">
        <v>0</v>
      </c>
      <c r="AH2679" s="34">
        <v>81</v>
      </c>
      <c r="AI2679" s="34">
        <v>3195</v>
      </c>
      <c r="AJ2679" s="34">
        <v>0</v>
      </c>
      <c r="AK2679" s="34">
        <v>0</v>
      </c>
      <c r="AL2679" s="34">
        <v>0</v>
      </c>
      <c r="AM2679" s="34">
        <v>0</v>
      </c>
      <c r="AN2679" s="34">
        <v>727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0</v>
      </c>
      <c r="AU2679" s="34">
        <v>0</v>
      </c>
      <c r="AV2679" s="34">
        <v>0</v>
      </c>
      <c r="AW2679" s="34">
        <v>17</v>
      </c>
      <c r="AX2679" s="34">
        <v>0</v>
      </c>
      <c r="AY2679" s="33">
        <v>0</v>
      </c>
      <c r="AZ2679" s="15"/>
    </row>
    <row r="2680" spans="1:52" s="16" customFormat="1" ht="14.25" customHeight="1" x14ac:dyDescent="0.15">
      <c r="A2680" s="18" t="s">
        <v>75</v>
      </c>
      <c r="B2680" s="25"/>
      <c r="C2680" s="29"/>
      <c r="D2680" s="34">
        <f t="shared" si="255"/>
        <v>1937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1487</v>
      </c>
      <c r="AD2680" s="34">
        <v>0</v>
      </c>
      <c r="AE2680" s="34">
        <v>0</v>
      </c>
      <c r="AF2680" s="34">
        <v>450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15">
      <c r="A2681" s="18" t="s">
        <v>76</v>
      </c>
      <c r="B2681" s="25"/>
      <c r="C2681" s="29"/>
      <c r="D2681" s="34">
        <f t="shared" si="255"/>
        <v>398914</v>
      </c>
      <c r="E2681" s="34">
        <v>51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2230</v>
      </c>
      <c r="M2681" s="32">
        <v>0</v>
      </c>
      <c r="N2681" s="32">
        <v>67887</v>
      </c>
      <c r="O2681" s="32">
        <v>5349</v>
      </c>
      <c r="P2681" s="32">
        <v>0</v>
      </c>
      <c r="Q2681" s="32">
        <v>0</v>
      </c>
      <c r="R2681" s="32">
        <v>0</v>
      </c>
      <c r="S2681" s="32">
        <v>66870</v>
      </c>
      <c r="T2681" s="32">
        <v>0</v>
      </c>
      <c r="U2681" s="33">
        <v>1452</v>
      </c>
      <c r="V2681" s="18" t="s">
        <v>76</v>
      </c>
      <c r="W2681" s="25"/>
      <c r="X2681" s="29"/>
      <c r="Y2681" s="34">
        <v>2940</v>
      </c>
      <c r="Z2681" s="32">
        <v>0</v>
      </c>
      <c r="AA2681" s="35">
        <v>0</v>
      </c>
      <c r="AB2681" s="34">
        <v>0</v>
      </c>
      <c r="AC2681" s="34">
        <v>61549</v>
      </c>
      <c r="AD2681" s="34">
        <v>0</v>
      </c>
      <c r="AE2681" s="34">
        <v>0</v>
      </c>
      <c r="AF2681" s="34">
        <v>0</v>
      </c>
      <c r="AG2681" s="34">
        <v>0</v>
      </c>
      <c r="AH2681" s="34">
        <v>406</v>
      </c>
      <c r="AI2681" s="34">
        <v>249</v>
      </c>
      <c r="AJ2681" s="34">
        <v>0</v>
      </c>
      <c r="AK2681" s="34">
        <v>0</v>
      </c>
      <c r="AL2681" s="34">
        <v>131314</v>
      </c>
      <c r="AM2681" s="34">
        <v>0</v>
      </c>
      <c r="AN2681" s="34">
        <v>489</v>
      </c>
      <c r="AO2681" s="34">
        <v>0</v>
      </c>
      <c r="AP2681" s="33">
        <v>9307</v>
      </c>
      <c r="AQ2681" s="18" t="s">
        <v>76</v>
      </c>
      <c r="AR2681" s="25"/>
      <c r="AS2681" s="18"/>
      <c r="AT2681" s="34">
        <v>2096</v>
      </c>
      <c r="AU2681" s="34">
        <v>0</v>
      </c>
      <c r="AV2681" s="34">
        <v>0</v>
      </c>
      <c r="AW2681" s="34">
        <v>14513</v>
      </c>
      <c r="AX2681" s="34">
        <v>32212</v>
      </c>
      <c r="AY2681" s="33">
        <v>0</v>
      </c>
      <c r="AZ2681" s="15"/>
    </row>
    <row r="2682" spans="1:52" s="16" customFormat="1" ht="14.25" customHeight="1" x14ac:dyDescent="0.15">
      <c r="A2682" s="18" t="s">
        <v>77</v>
      </c>
      <c r="B2682" s="25"/>
      <c r="C2682" s="29"/>
      <c r="D2682" s="34">
        <f t="shared" si="255"/>
        <v>1969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80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1889</v>
      </c>
      <c r="AY2682" s="33">
        <v>0</v>
      </c>
      <c r="AZ2682" s="15"/>
    </row>
    <row r="2683" spans="1:52" s="16" customFormat="1" ht="14.25" customHeight="1" x14ac:dyDescent="0.15">
      <c r="A2683" s="18" t="s">
        <v>78</v>
      </c>
      <c r="B2683" s="25"/>
      <c r="C2683" s="29"/>
      <c r="D2683" s="34">
        <f t="shared" si="255"/>
        <v>79920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0</v>
      </c>
      <c r="AM2683" s="34">
        <v>0</v>
      </c>
      <c r="AN2683" s="34">
        <v>20918</v>
      </c>
      <c r="AO2683" s="34">
        <v>0</v>
      </c>
      <c r="AP2683" s="33">
        <v>58002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1000</v>
      </c>
      <c r="AZ2683" s="15"/>
    </row>
    <row r="2684" spans="1:52" s="16" customFormat="1" ht="14.25" customHeight="1" x14ac:dyDescent="0.15">
      <c r="A2684" s="18" t="s">
        <v>79</v>
      </c>
      <c r="B2684" s="25"/>
      <c r="C2684" s="29"/>
      <c r="D2684" s="34">
        <f t="shared" si="255"/>
        <v>36407</v>
      </c>
      <c r="E2684" s="34">
        <v>0</v>
      </c>
      <c r="F2684" s="34">
        <v>0</v>
      </c>
      <c r="G2684" s="32">
        <v>0</v>
      </c>
      <c r="H2684" s="32">
        <v>0</v>
      </c>
      <c r="I2684" s="32">
        <v>1500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950</v>
      </c>
      <c r="P2684" s="32">
        <v>0</v>
      </c>
      <c r="Q2684" s="32">
        <v>0</v>
      </c>
      <c r="R2684" s="32">
        <v>0</v>
      </c>
      <c r="S2684" s="32">
        <v>0</v>
      </c>
      <c r="T2684" s="32">
        <v>5210</v>
      </c>
      <c r="U2684" s="33">
        <v>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0</v>
      </c>
      <c r="AJ2684" s="34">
        <v>0</v>
      </c>
      <c r="AK2684" s="34">
        <v>0</v>
      </c>
      <c r="AL2684" s="34">
        <v>23550</v>
      </c>
      <c r="AM2684" s="34">
        <v>0</v>
      </c>
      <c r="AN2684" s="34">
        <v>450</v>
      </c>
      <c r="AO2684" s="34">
        <v>0</v>
      </c>
      <c r="AP2684" s="33">
        <v>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0</v>
      </c>
      <c r="AX2684" s="34">
        <v>4747</v>
      </c>
      <c r="AY2684" s="33">
        <v>0</v>
      </c>
      <c r="AZ2684" s="15"/>
    </row>
    <row r="2685" spans="1:52" s="16" customFormat="1" ht="14.25" customHeight="1" x14ac:dyDescent="0.15">
      <c r="A2685" s="18" t="s">
        <v>80</v>
      </c>
      <c r="B2685" s="25"/>
      <c r="C2685" s="29"/>
      <c r="D2685" s="34">
        <f t="shared" si="255"/>
        <v>5694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1378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0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1316</v>
      </c>
      <c r="AD2685" s="34">
        <v>0</v>
      </c>
      <c r="AE2685" s="34">
        <v>0</v>
      </c>
      <c r="AF2685" s="34">
        <v>0</v>
      </c>
      <c r="AG2685" s="34">
        <v>0</v>
      </c>
      <c r="AH2685" s="34">
        <v>3000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15">
      <c r="A2686" s="18" t="s">
        <v>81</v>
      </c>
      <c r="B2686" s="25"/>
      <c r="C2686" s="29"/>
      <c r="D2686" s="34">
        <f t="shared" si="255"/>
        <v>48420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14600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901</v>
      </c>
      <c r="U2686" s="33">
        <v>4881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8660</v>
      </c>
      <c r="AC2686" s="34">
        <v>9756</v>
      </c>
      <c r="AD2686" s="34">
        <v>0</v>
      </c>
      <c r="AE2686" s="34">
        <v>0</v>
      </c>
      <c r="AF2686" s="34">
        <v>0</v>
      </c>
      <c r="AG2686" s="34">
        <v>0</v>
      </c>
      <c r="AH2686" s="34">
        <v>500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241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6284</v>
      </c>
      <c r="AX2686" s="34">
        <v>2597</v>
      </c>
      <c r="AY2686" s="33">
        <v>0</v>
      </c>
      <c r="AZ2686" s="15"/>
    </row>
    <row r="2687" spans="1:52" s="16" customFormat="1" ht="14.25" customHeight="1" x14ac:dyDescent="0.15">
      <c r="A2687" s="18" t="s">
        <v>82</v>
      </c>
      <c r="B2687" s="25"/>
      <c r="C2687" s="29"/>
      <c r="D2687" s="34">
        <f t="shared" si="255"/>
        <v>150552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5961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1195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203</v>
      </c>
      <c r="AC2687" s="34">
        <v>713</v>
      </c>
      <c r="AD2687" s="34">
        <v>0</v>
      </c>
      <c r="AE2687" s="34">
        <v>0</v>
      </c>
      <c r="AF2687" s="34">
        <v>0</v>
      </c>
      <c r="AG2687" s="34">
        <v>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31244</v>
      </c>
      <c r="AM2687" s="34">
        <v>0</v>
      </c>
      <c r="AN2687" s="34">
        <v>0</v>
      </c>
      <c r="AO2687" s="34">
        <v>0</v>
      </c>
      <c r="AP2687" s="33">
        <v>4640</v>
      </c>
      <c r="AQ2687" s="18" t="s">
        <v>82</v>
      </c>
      <c r="AR2687" s="25"/>
      <c r="AS2687" s="18"/>
      <c r="AT2687" s="34">
        <v>0</v>
      </c>
      <c r="AU2687" s="34">
        <v>532</v>
      </c>
      <c r="AV2687" s="34">
        <v>250</v>
      </c>
      <c r="AW2687" s="34">
        <v>102839</v>
      </c>
      <c r="AX2687" s="34">
        <v>2975</v>
      </c>
      <c r="AY2687" s="33">
        <v>0</v>
      </c>
      <c r="AZ2687" s="15"/>
    </row>
    <row r="2688" spans="1:52" s="64" customFormat="1" ht="14.25" customHeight="1" x14ac:dyDescent="0.15">
      <c r="A2688" s="52" t="s">
        <v>83</v>
      </c>
      <c r="B2688" s="53"/>
      <c r="C2688" s="54"/>
      <c r="D2688" s="50">
        <f t="shared" si="255"/>
        <v>1408363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246539</v>
      </c>
      <c r="O2688" s="51">
        <v>752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425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257840</v>
      </c>
      <c r="AC2688" s="50">
        <v>3519</v>
      </c>
      <c r="AD2688" s="50">
        <v>0</v>
      </c>
      <c r="AE2688" s="50">
        <v>0</v>
      </c>
      <c r="AF2688" s="50">
        <v>0</v>
      </c>
      <c r="AG2688" s="50">
        <v>979</v>
      </c>
      <c r="AH2688" s="50">
        <v>0</v>
      </c>
      <c r="AI2688" s="50">
        <v>0</v>
      </c>
      <c r="AJ2688" s="50">
        <v>0</v>
      </c>
      <c r="AK2688" s="50">
        <v>59</v>
      </c>
      <c r="AL2688" s="50">
        <v>9169</v>
      </c>
      <c r="AM2688" s="50">
        <v>0</v>
      </c>
      <c r="AN2688" s="50">
        <v>666094</v>
      </c>
      <c r="AO2688" s="50">
        <v>7316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6202</v>
      </c>
      <c r="AV2688" s="50">
        <v>0</v>
      </c>
      <c r="AW2688" s="50">
        <v>123123</v>
      </c>
      <c r="AX2688" s="50">
        <v>86346</v>
      </c>
      <c r="AY2688" s="45">
        <v>0</v>
      </c>
      <c r="AZ2688" s="63"/>
    </row>
    <row r="2689" spans="1:52" s="9" customFormat="1" ht="15.75" customHeight="1" x14ac:dyDescent="0.15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15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15">
      <c r="A2691" s="42" t="s">
        <v>44</v>
      </c>
      <c r="B2691" s="43"/>
      <c r="C2691" s="44"/>
      <c r="D2691" s="66">
        <f>SUM(E2691:AY2691)</f>
        <v>4082392</v>
      </c>
      <c r="E2691" s="67">
        <f>SUM(E2692:E2730)</f>
        <v>1443264</v>
      </c>
      <c r="F2691" s="67">
        <f t="shared" ref="F2691:U2691" si="256">SUM(F2692:F2730)</f>
        <v>97634</v>
      </c>
      <c r="G2691" s="67">
        <f t="shared" si="256"/>
        <v>55</v>
      </c>
      <c r="H2691" s="67">
        <f t="shared" si="256"/>
        <v>49496</v>
      </c>
      <c r="I2691" s="67">
        <f t="shared" si="256"/>
        <v>47974</v>
      </c>
      <c r="J2691" s="67">
        <f t="shared" si="256"/>
        <v>0</v>
      </c>
      <c r="K2691" s="67">
        <f t="shared" si="256"/>
        <v>82</v>
      </c>
      <c r="L2691" s="67">
        <f t="shared" si="256"/>
        <v>77171</v>
      </c>
      <c r="M2691" s="67">
        <f t="shared" si="256"/>
        <v>2611</v>
      </c>
      <c r="N2691" s="67">
        <f t="shared" si="256"/>
        <v>114835</v>
      </c>
      <c r="O2691" s="67">
        <f t="shared" si="256"/>
        <v>164846</v>
      </c>
      <c r="P2691" s="67">
        <f t="shared" si="256"/>
        <v>9</v>
      </c>
      <c r="Q2691" s="67">
        <f t="shared" si="256"/>
        <v>7872</v>
      </c>
      <c r="R2691" s="67">
        <f t="shared" si="256"/>
        <v>15</v>
      </c>
      <c r="S2691" s="67">
        <f t="shared" si="256"/>
        <v>34510</v>
      </c>
      <c r="T2691" s="67">
        <f t="shared" si="256"/>
        <v>67096</v>
      </c>
      <c r="U2691" s="68">
        <f t="shared" si="256"/>
        <v>31225</v>
      </c>
      <c r="V2691" s="42" t="s">
        <v>44</v>
      </c>
      <c r="W2691" s="70"/>
      <c r="X2691" s="71"/>
      <c r="Y2691" s="72">
        <f t="shared" ref="Y2691:AP2691" si="257">SUM(Y2692:Y2730)</f>
        <v>20279</v>
      </c>
      <c r="Z2691" s="67">
        <f t="shared" si="257"/>
        <v>0</v>
      </c>
      <c r="AA2691" s="67">
        <f t="shared" si="257"/>
        <v>0</v>
      </c>
      <c r="AB2691" s="67">
        <f t="shared" si="257"/>
        <v>69080</v>
      </c>
      <c r="AC2691" s="67">
        <f t="shared" si="257"/>
        <v>69249</v>
      </c>
      <c r="AD2691" s="67">
        <f t="shared" si="257"/>
        <v>0</v>
      </c>
      <c r="AE2691" s="67">
        <f t="shared" si="257"/>
        <v>4122</v>
      </c>
      <c r="AF2691" s="67">
        <f t="shared" si="257"/>
        <v>22311</v>
      </c>
      <c r="AG2691" s="67">
        <f t="shared" si="257"/>
        <v>12113</v>
      </c>
      <c r="AH2691" s="67">
        <f t="shared" si="257"/>
        <v>126163</v>
      </c>
      <c r="AI2691" s="67">
        <f t="shared" si="257"/>
        <v>75835</v>
      </c>
      <c r="AJ2691" s="67">
        <f t="shared" si="257"/>
        <v>89281</v>
      </c>
      <c r="AK2691" s="67">
        <f t="shared" si="257"/>
        <v>0</v>
      </c>
      <c r="AL2691" s="67">
        <f t="shared" si="257"/>
        <v>1111232</v>
      </c>
      <c r="AM2691" s="67">
        <f t="shared" si="257"/>
        <v>604</v>
      </c>
      <c r="AN2691" s="67">
        <f t="shared" si="257"/>
        <v>82366</v>
      </c>
      <c r="AO2691" s="67">
        <f t="shared" si="257"/>
        <v>7407</v>
      </c>
      <c r="AP2691" s="68">
        <f t="shared" si="257"/>
        <v>1288</v>
      </c>
      <c r="AQ2691" s="42" t="s">
        <v>44</v>
      </c>
      <c r="AR2691" s="70"/>
      <c r="AS2691" s="69"/>
      <c r="AT2691" s="72">
        <f t="shared" ref="AT2691:AY2691" si="258">SUM(AT2692:AT2730)</f>
        <v>5040</v>
      </c>
      <c r="AU2691" s="67">
        <f t="shared" si="258"/>
        <v>32650</v>
      </c>
      <c r="AV2691" s="67">
        <f t="shared" si="258"/>
        <v>125191</v>
      </c>
      <c r="AW2691" s="67">
        <f t="shared" si="258"/>
        <v>83866</v>
      </c>
      <c r="AX2691" s="67">
        <f t="shared" si="258"/>
        <v>5620</v>
      </c>
      <c r="AY2691" s="73">
        <f t="shared" si="258"/>
        <v>0</v>
      </c>
      <c r="AZ2691" s="15"/>
    </row>
    <row r="2692" spans="1:52" s="16" customFormat="1" ht="14.25" customHeight="1" x14ac:dyDescent="0.15">
      <c r="A2692" s="18" t="s">
        <v>45</v>
      </c>
      <c r="B2692" s="25"/>
      <c r="C2692" s="29"/>
      <c r="D2692" s="34">
        <f t="shared" ref="D2692:D2730" si="259">SUM(E2692:AY2692)</f>
        <v>259287</v>
      </c>
      <c r="E2692" s="34">
        <v>55075</v>
      </c>
      <c r="F2692" s="34">
        <v>0</v>
      </c>
      <c r="G2692" s="32">
        <v>0</v>
      </c>
      <c r="H2692" s="32">
        <v>27204</v>
      </c>
      <c r="I2692" s="32">
        <v>0</v>
      </c>
      <c r="J2692" s="32">
        <v>0</v>
      </c>
      <c r="K2692" s="32">
        <v>0</v>
      </c>
      <c r="L2692" s="32">
        <v>73325</v>
      </c>
      <c r="M2692" s="32">
        <v>0</v>
      </c>
      <c r="N2692" s="32">
        <v>34543</v>
      </c>
      <c r="O2692" s="32">
        <v>14809</v>
      </c>
      <c r="P2692" s="32">
        <v>0</v>
      </c>
      <c r="Q2692" s="32">
        <v>0</v>
      </c>
      <c r="R2692" s="32">
        <v>15</v>
      </c>
      <c r="S2692" s="32">
        <v>25000</v>
      </c>
      <c r="T2692" s="32">
        <v>0</v>
      </c>
      <c r="U2692" s="33">
        <v>26562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130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2624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15">
      <c r="A2693" s="18" t="s">
        <v>46</v>
      </c>
      <c r="B2693" s="25"/>
      <c r="C2693" s="29"/>
      <c r="D2693" s="34">
        <f t="shared" si="259"/>
        <v>8606</v>
      </c>
      <c r="E2693" s="34">
        <v>3997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4263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346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15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15">
      <c r="A2695" s="18" t="s">
        <v>48</v>
      </c>
      <c r="B2695" s="25"/>
      <c r="C2695" s="29"/>
      <c r="D2695" s="34">
        <f t="shared" si="259"/>
        <v>75659</v>
      </c>
      <c r="E2695" s="34">
        <v>44556</v>
      </c>
      <c r="F2695" s="34">
        <v>339</v>
      </c>
      <c r="G2695" s="32">
        <v>55</v>
      </c>
      <c r="H2695" s="32">
        <v>0</v>
      </c>
      <c r="I2695" s="32">
        <v>0</v>
      </c>
      <c r="J2695" s="32">
        <v>0</v>
      </c>
      <c r="K2695" s="32">
        <v>82</v>
      </c>
      <c r="L2695" s="32">
        <v>259</v>
      </c>
      <c r="M2695" s="32">
        <v>0</v>
      </c>
      <c r="N2695" s="32">
        <v>7210</v>
      </c>
      <c r="O2695" s="32">
        <v>3057</v>
      </c>
      <c r="P2695" s="32">
        <v>0</v>
      </c>
      <c r="Q2695" s="32">
        <v>0</v>
      </c>
      <c r="R2695" s="32">
        <v>0</v>
      </c>
      <c r="S2695" s="32">
        <v>0</v>
      </c>
      <c r="T2695" s="32">
        <v>80</v>
      </c>
      <c r="U2695" s="33">
        <v>660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16920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1249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1192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15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15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15">
      <c r="A2698" s="18" t="s">
        <v>51</v>
      </c>
      <c r="B2698" s="25"/>
      <c r="C2698" s="29"/>
      <c r="D2698" s="34">
        <f t="shared" si="259"/>
        <v>1279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1279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15">
      <c r="A2699" s="18" t="s">
        <v>52</v>
      </c>
      <c r="B2699" s="25"/>
      <c r="C2699" s="29"/>
      <c r="D2699" s="34">
        <f t="shared" si="259"/>
        <v>312188</v>
      </c>
      <c r="E2699" s="34">
        <v>304511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1040</v>
      </c>
      <c r="O2699" s="32">
        <v>4797</v>
      </c>
      <c r="P2699" s="32">
        <v>0</v>
      </c>
      <c r="Q2699" s="32">
        <v>0</v>
      </c>
      <c r="R2699" s="32">
        <v>0</v>
      </c>
      <c r="S2699" s="32">
        <v>0</v>
      </c>
      <c r="T2699" s="32">
        <v>272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1568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15">
      <c r="A2700" s="18" t="s">
        <v>53</v>
      </c>
      <c r="B2700" s="25"/>
      <c r="C2700" s="29"/>
      <c r="D2700" s="34">
        <f t="shared" si="259"/>
        <v>385416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840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860</v>
      </c>
      <c r="AH2700" s="34">
        <v>75780</v>
      </c>
      <c r="AI2700" s="34">
        <v>0</v>
      </c>
      <c r="AJ2700" s="34">
        <v>0</v>
      </c>
      <c r="AK2700" s="34">
        <v>0</v>
      </c>
      <c r="AL2700" s="34">
        <v>307936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15">
      <c r="A2701" s="18" t="s">
        <v>54</v>
      </c>
      <c r="B2701" s="25"/>
      <c r="C2701" s="29"/>
      <c r="D2701" s="34">
        <f t="shared" si="259"/>
        <v>1221980</v>
      </c>
      <c r="E2701" s="34">
        <v>715071</v>
      </c>
      <c r="F2701" s="34">
        <v>4603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2207</v>
      </c>
      <c r="M2701" s="32">
        <v>222</v>
      </c>
      <c r="N2701" s="32">
        <v>0</v>
      </c>
      <c r="O2701" s="32">
        <v>790</v>
      </c>
      <c r="P2701" s="32">
        <v>0</v>
      </c>
      <c r="Q2701" s="32">
        <v>5240</v>
      </c>
      <c r="R2701" s="32">
        <v>0</v>
      </c>
      <c r="S2701" s="32">
        <v>0</v>
      </c>
      <c r="T2701" s="32">
        <v>155</v>
      </c>
      <c r="U2701" s="33">
        <v>0</v>
      </c>
      <c r="V2701" s="18" t="s">
        <v>54</v>
      </c>
      <c r="W2701" s="25"/>
      <c r="X2701" s="29"/>
      <c r="Y2701" s="34">
        <v>16898</v>
      </c>
      <c r="Z2701" s="32">
        <v>0</v>
      </c>
      <c r="AA2701" s="35">
        <v>0</v>
      </c>
      <c r="AB2701" s="34">
        <v>50</v>
      </c>
      <c r="AC2701" s="34">
        <v>0</v>
      </c>
      <c r="AD2701" s="34">
        <v>0</v>
      </c>
      <c r="AE2701" s="34">
        <v>0</v>
      </c>
      <c r="AF2701" s="34">
        <v>0</v>
      </c>
      <c r="AG2701" s="34">
        <v>4360</v>
      </c>
      <c r="AH2701" s="34">
        <v>0</v>
      </c>
      <c r="AI2701" s="34">
        <v>72290</v>
      </c>
      <c r="AJ2701" s="34">
        <v>0</v>
      </c>
      <c r="AK2701" s="34">
        <v>0</v>
      </c>
      <c r="AL2701" s="34">
        <v>176228</v>
      </c>
      <c r="AM2701" s="34">
        <v>0</v>
      </c>
      <c r="AN2701" s="34">
        <v>56135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2330</v>
      </c>
      <c r="AV2701" s="34">
        <v>118296</v>
      </c>
      <c r="AW2701" s="34">
        <v>43925</v>
      </c>
      <c r="AX2701" s="34">
        <v>3180</v>
      </c>
      <c r="AY2701" s="33">
        <v>0</v>
      </c>
      <c r="AZ2701" s="15"/>
    </row>
    <row r="2702" spans="1:52" s="16" customFormat="1" ht="14.25" customHeight="1" x14ac:dyDescent="0.15">
      <c r="A2702" s="18" t="s">
        <v>55</v>
      </c>
      <c r="B2702" s="25"/>
      <c r="C2702" s="29"/>
      <c r="D2702" s="34">
        <f t="shared" si="259"/>
        <v>227767</v>
      </c>
      <c r="E2702" s="34">
        <v>1116</v>
      </c>
      <c r="F2702" s="34">
        <v>5132</v>
      </c>
      <c r="G2702" s="32">
        <v>0</v>
      </c>
      <c r="H2702" s="32">
        <v>288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3290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34186</v>
      </c>
      <c r="U2702" s="33">
        <v>567</v>
      </c>
      <c r="V2702" s="18" t="s">
        <v>55</v>
      </c>
      <c r="W2702" s="25"/>
      <c r="X2702" s="29"/>
      <c r="Y2702" s="34">
        <v>3381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6361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173446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15">
      <c r="A2703" s="18" t="s">
        <v>56</v>
      </c>
      <c r="B2703" s="25"/>
      <c r="C2703" s="29"/>
      <c r="D2703" s="34">
        <f t="shared" si="259"/>
        <v>9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9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15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15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15">
      <c r="A2706" s="18" t="s">
        <v>59</v>
      </c>
      <c r="B2706" s="25"/>
      <c r="C2706" s="29"/>
      <c r="D2706" s="34">
        <f t="shared" si="259"/>
        <v>93180</v>
      </c>
      <c r="E2706" s="34">
        <v>90840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2340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15">
      <c r="A2707" s="18" t="s">
        <v>60</v>
      </c>
      <c r="B2707" s="25"/>
      <c r="C2707" s="29"/>
      <c r="D2707" s="34">
        <f t="shared" si="259"/>
        <v>305096</v>
      </c>
      <c r="E2707" s="34">
        <v>9734</v>
      </c>
      <c r="F2707" s="34">
        <v>0</v>
      </c>
      <c r="G2707" s="32">
        <v>0</v>
      </c>
      <c r="H2707" s="32">
        <v>3220</v>
      </c>
      <c r="I2707" s="32">
        <v>37625</v>
      </c>
      <c r="J2707" s="32">
        <v>0</v>
      </c>
      <c r="K2707" s="32">
        <v>0</v>
      </c>
      <c r="L2707" s="32">
        <v>1380</v>
      </c>
      <c r="M2707" s="32">
        <v>0</v>
      </c>
      <c r="N2707" s="32">
        <v>32783</v>
      </c>
      <c r="O2707" s="32">
        <v>102683</v>
      </c>
      <c r="P2707" s="32">
        <v>0</v>
      </c>
      <c r="Q2707" s="32">
        <v>0</v>
      </c>
      <c r="R2707" s="32">
        <v>0</v>
      </c>
      <c r="S2707" s="32">
        <v>0</v>
      </c>
      <c r="T2707" s="32">
        <v>5127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80</v>
      </c>
      <c r="AC2707" s="34">
        <v>0</v>
      </c>
      <c r="AD2707" s="34">
        <v>0</v>
      </c>
      <c r="AE2707" s="34">
        <v>4122</v>
      </c>
      <c r="AF2707" s="34">
        <v>0</v>
      </c>
      <c r="AG2707" s="34">
        <v>0</v>
      </c>
      <c r="AH2707" s="34">
        <v>44098</v>
      </c>
      <c r="AI2707" s="34">
        <v>350</v>
      </c>
      <c r="AJ2707" s="34">
        <v>0</v>
      </c>
      <c r="AK2707" s="34">
        <v>0</v>
      </c>
      <c r="AL2707" s="34">
        <v>26711</v>
      </c>
      <c r="AM2707" s="34">
        <v>0</v>
      </c>
      <c r="AN2707" s="34">
        <v>17270</v>
      </c>
      <c r="AO2707" s="34">
        <v>0</v>
      </c>
      <c r="AP2707" s="33">
        <v>1288</v>
      </c>
      <c r="AQ2707" s="18" t="s">
        <v>60</v>
      </c>
      <c r="AR2707" s="25"/>
      <c r="AS2707" s="18"/>
      <c r="AT2707" s="34">
        <v>0</v>
      </c>
      <c r="AU2707" s="34">
        <v>12060</v>
      </c>
      <c r="AV2707" s="34">
        <v>6565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15">
      <c r="A2708" s="18" t="s">
        <v>61</v>
      </c>
      <c r="B2708" s="25"/>
      <c r="C2708" s="29"/>
      <c r="D2708" s="34">
        <f t="shared" si="259"/>
        <v>188291</v>
      </c>
      <c r="E2708" s="34">
        <v>138463</v>
      </c>
      <c r="F2708" s="34">
        <v>20050</v>
      </c>
      <c r="G2708" s="32">
        <v>0</v>
      </c>
      <c r="H2708" s="32">
        <v>18784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348</v>
      </c>
      <c r="O2708" s="32">
        <v>1694</v>
      </c>
      <c r="P2708" s="32">
        <v>0</v>
      </c>
      <c r="Q2708" s="32">
        <v>0</v>
      </c>
      <c r="R2708" s="32">
        <v>0</v>
      </c>
      <c r="S2708" s="32">
        <v>0</v>
      </c>
      <c r="T2708" s="32">
        <v>7599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448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905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15">
      <c r="A2709" s="18" t="s">
        <v>62</v>
      </c>
      <c r="B2709" s="25"/>
      <c r="C2709" s="29"/>
      <c r="D2709" s="34">
        <f t="shared" si="259"/>
        <v>9702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6589</v>
      </c>
      <c r="P2709" s="32">
        <v>0</v>
      </c>
      <c r="Q2709" s="32">
        <v>0</v>
      </c>
      <c r="R2709" s="32">
        <v>0</v>
      </c>
      <c r="S2709" s="32">
        <v>0</v>
      </c>
      <c r="T2709" s="32">
        <v>3113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15">
      <c r="A2710" s="18" t="s">
        <v>63</v>
      </c>
      <c r="B2710" s="25"/>
      <c r="C2710" s="29"/>
      <c r="D2710" s="34">
        <f t="shared" si="259"/>
        <v>6950</v>
      </c>
      <c r="E2710" s="34">
        <v>0</v>
      </c>
      <c r="F2710" s="34">
        <v>0</v>
      </c>
      <c r="G2710" s="32">
        <v>0</v>
      </c>
      <c r="H2710" s="32">
        <v>0</v>
      </c>
      <c r="I2710" s="32">
        <v>6950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15">
      <c r="A2711" s="18" t="s">
        <v>64</v>
      </c>
      <c r="B2711" s="25"/>
      <c r="C2711" s="29"/>
      <c r="D2711" s="34">
        <f t="shared" si="259"/>
        <v>406659</v>
      </c>
      <c r="E2711" s="34">
        <v>70445</v>
      </c>
      <c r="F2711" s="34">
        <v>52487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105</v>
      </c>
      <c r="N2711" s="32">
        <v>0</v>
      </c>
      <c r="O2711" s="32">
        <v>5761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3">
        <v>300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6000</v>
      </c>
      <c r="AH2711" s="34">
        <v>0</v>
      </c>
      <c r="AI2711" s="34">
        <v>0</v>
      </c>
      <c r="AJ2711" s="34">
        <v>88221</v>
      </c>
      <c r="AK2711" s="34">
        <v>0</v>
      </c>
      <c r="AL2711" s="34">
        <v>165532</v>
      </c>
      <c r="AM2711" s="34">
        <v>604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3848</v>
      </c>
      <c r="AU2711" s="34">
        <v>0</v>
      </c>
      <c r="AV2711" s="34">
        <v>330</v>
      </c>
      <c r="AW2711" s="34">
        <v>13026</v>
      </c>
      <c r="AX2711" s="34">
        <v>0</v>
      </c>
      <c r="AY2711" s="33">
        <v>0</v>
      </c>
      <c r="AZ2711" s="15"/>
    </row>
    <row r="2712" spans="1:52" s="16" customFormat="1" ht="14.25" customHeight="1" x14ac:dyDescent="0.15">
      <c r="A2712" s="18" t="s">
        <v>65</v>
      </c>
      <c r="B2712" s="25"/>
      <c r="C2712" s="29"/>
      <c r="D2712" s="34">
        <f t="shared" si="259"/>
        <v>123150</v>
      </c>
      <c r="E2712" s="34">
        <v>0</v>
      </c>
      <c r="F2712" s="34">
        <v>14373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3374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513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528</v>
      </c>
      <c r="AC2712" s="34">
        <v>54940</v>
      </c>
      <c r="AD2712" s="34">
        <v>0</v>
      </c>
      <c r="AE2712" s="34">
        <v>0</v>
      </c>
      <c r="AF2712" s="34">
        <v>15500</v>
      </c>
      <c r="AG2712" s="34">
        <v>0</v>
      </c>
      <c r="AH2712" s="34">
        <v>580</v>
      </c>
      <c r="AI2712" s="34">
        <v>0</v>
      </c>
      <c r="AJ2712" s="34">
        <v>1060</v>
      </c>
      <c r="AK2712" s="34">
        <v>0</v>
      </c>
      <c r="AL2712" s="34">
        <v>32282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15">
      <c r="A2713" s="18" t="s">
        <v>66</v>
      </c>
      <c r="B2713" s="25"/>
      <c r="C2713" s="29"/>
      <c r="D2713" s="34">
        <f t="shared" si="259"/>
        <v>5098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5098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15">
      <c r="A2714" s="18" t="s">
        <v>67</v>
      </c>
      <c r="B2714" s="25"/>
      <c r="C2714" s="29"/>
      <c r="D2714" s="34">
        <f t="shared" si="259"/>
        <v>7519</v>
      </c>
      <c r="E2714" s="34">
        <v>4887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2632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15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15">
      <c r="A2716" s="18" t="s">
        <v>69</v>
      </c>
      <c r="B2716" s="25"/>
      <c r="C2716" s="29"/>
      <c r="D2716" s="34">
        <f t="shared" si="259"/>
        <v>495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60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435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15">
      <c r="A2717" s="18" t="s">
        <v>70</v>
      </c>
      <c r="B2717" s="25"/>
      <c r="C2717" s="29"/>
      <c r="D2717" s="34">
        <f t="shared" si="259"/>
        <v>24669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420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329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0</v>
      </c>
      <c r="AL2717" s="34">
        <v>21829</v>
      </c>
      <c r="AM2717" s="34">
        <v>0</v>
      </c>
      <c r="AN2717" s="34">
        <v>0</v>
      </c>
      <c r="AO2717" s="34">
        <v>91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2000</v>
      </c>
      <c r="AX2717" s="34">
        <v>0</v>
      </c>
      <c r="AY2717" s="33">
        <v>0</v>
      </c>
      <c r="AZ2717" s="15"/>
    </row>
    <row r="2718" spans="1:52" s="16" customFormat="1" ht="14.25" customHeight="1" x14ac:dyDescent="0.15">
      <c r="A2718" s="18" t="s">
        <v>71</v>
      </c>
      <c r="B2718" s="25"/>
      <c r="C2718" s="29"/>
      <c r="D2718" s="34">
        <f t="shared" si="259"/>
        <v>25571</v>
      </c>
      <c r="E2718" s="34">
        <v>4569</v>
      </c>
      <c r="F2718" s="34">
        <v>0</v>
      </c>
      <c r="G2718" s="32">
        <v>0</v>
      </c>
      <c r="H2718" s="32">
        <v>0</v>
      </c>
      <c r="I2718" s="32">
        <v>1899</v>
      </c>
      <c r="J2718" s="32">
        <v>0</v>
      </c>
      <c r="K2718" s="32">
        <v>0</v>
      </c>
      <c r="L2718" s="32">
        <v>0</v>
      </c>
      <c r="M2718" s="32">
        <v>0</v>
      </c>
      <c r="N2718" s="32">
        <v>810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1980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5549</v>
      </c>
      <c r="AC2718" s="34">
        <v>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10764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15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15">
      <c r="A2720" s="18" t="s">
        <v>73</v>
      </c>
      <c r="B2720" s="25"/>
      <c r="C2720" s="29"/>
      <c r="D2720" s="34">
        <f t="shared" si="259"/>
        <v>12186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401</v>
      </c>
      <c r="AC2720" s="34">
        <v>402</v>
      </c>
      <c r="AD2720" s="34">
        <v>0</v>
      </c>
      <c r="AE2720" s="34">
        <v>0</v>
      </c>
      <c r="AF2720" s="34">
        <v>0</v>
      </c>
      <c r="AG2720" s="34">
        <v>893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10490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15">
      <c r="A2721" s="18" t="s">
        <v>74</v>
      </c>
      <c r="B2721" s="25"/>
      <c r="C2721" s="29"/>
      <c r="D2721" s="34">
        <f t="shared" si="259"/>
        <v>68281</v>
      </c>
      <c r="E2721" s="34">
        <v>0</v>
      </c>
      <c r="F2721" s="34">
        <v>650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1864</v>
      </c>
      <c r="N2721" s="32">
        <v>1967</v>
      </c>
      <c r="O2721" s="32">
        <v>19453</v>
      </c>
      <c r="P2721" s="32">
        <v>0</v>
      </c>
      <c r="Q2721" s="32">
        <v>0</v>
      </c>
      <c r="R2721" s="32">
        <v>0</v>
      </c>
      <c r="S2721" s="32">
        <v>0</v>
      </c>
      <c r="T2721" s="32">
        <v>8572</v>
      </c>
      <c r="U2721" s="33">
        <v>2409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25666</v>
      </c>
      <c r="AC2721" s="34">
        <v>3680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81</v>
      </c>
      <c r="AI2721" s="34">
        <v>3195</v>
      </c>
      <c r="AJ2721" s="34">
        <v>0</v>
      </c>
      <c r="AK2721" s="34">
        <v>0</v>
      </c>
      <c r="AL2721" s="34">
        <v>0</v>
      </c>
      <c r="AM2721" s="34">
        <v>0</v>
      </c>
      <c r="AN2721" s="34">
        <v>727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0</v>
      </c>
      <c r="AU2721" s="34">
        <v>0</v>
      </c>
      <c r="AV2721" s="34">
        <v>0</v>
      </c>
      <c r="AW2721" s="34">
        <v>17</v>
      </c>
      <c r="AX2721" s="34">
        <v>0</v>
      </c>
      <c r="AY2721" s="33">
        <v>0</v>
      </c>
      <c r="AZ2721" s="15"/>
    </row>
    <row r="2722" spans="1:52" s="16" customFormat="1" ht="14.25" customHeight="1" x14ac:dyDescent="0.15">
      <c r="A2722" s="18" t="s">
        <v>75</v>
      </c>
      <c r="B2722" s="25"/>
      <c r="C2722" s="29"/>
      <c r="D2722" s="34">
        <f t="shared" si="259"/>
        <v>1237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787</v>
      </c>
      <c r="AD2722" s="34">
        <v>0</v>
      </c>
      <c r="AE2722" s="34">
        <v>0</v>
      </c>
      <c r="AF2722" s="34">
        <v>450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15">
      <c r="A2723" s="18" t="s">
        <v>76</v>
      </c>
      <c r="B2723" s="25"/>
      <c r="C2723" s="29"/>
      <c r="D2723" s="34">
        <f t="shared" si="259"/>
        <v>155472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9348</v>
      </c>
      <c r="O2723" s="32">
        <v>0</v>
      </c>
      <c r="P2723" s="32">
        <v>0</v>
      </c>
      <c r="Q2723" s="32">
        <v>0</v>
      </c>
      <c r="R2723" s="32">
        <v>0</v>
      </c>
      <c r="S2723" s="32">
        <v>9510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5300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0</v>
      </c>
      <c r="AJ2723" s="34">
        <v>0</v>
      </c>
      <c r="AK2723" s="34">
        <v>0</v>
      </c>
      <c r="AL2723" s="34">
        <v>131314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15">
      <c r="A2724" s="18" t="s">
        <v>77</v>
      </c>
      <c r="B2724" s="25"/>
      <c r="C2724" s="29"/>
      <c r="D2724" s="34">
        <f t="shared" si="259"/>
        <v>1889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1889</v>
      </c>
      <c r="AY2724" s="33">
        <v>0</v>
      </c>
      <c r="AZ2724" s="15"/>
    </row>
    <row r="2725" spans="1:52" s="16" customFormat="1" ht="14.25" customHeight="1" x14ac:dyDescent="0.15">
      <c r="A2725" s="18" t="s">
        <v>78</v>
      </c>
      <c r="B2725" s="25"/>
      <c r="C2725" s="29"/>
      <c r="D2725" s="34">
        <f t="shared" si="259"/>
        <v>351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351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15">
      <c r="A2726" s="18" t="s">
        <v>79</v>
      </c>
      <c r="B2726" s="25"/>
      <c r="C2726" s="29"/>
      <c r="D2726" s="34">
        <f t="shared" si="259"/>
        <v>26000</v>
      </c>
      <c r="E2726" s="34">
        <v>0</v>
      </c>
      <c r="F2726" s="34">
        <v>0</v>
      </c>
      <c r="G2726" s="32">
        <v>0</v>
      </c>
      <c r="H2726" s="32">
        <v>0</v>
      </c>
      <c r="I2726" s="32">
        <v>1500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950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0</v>
      </c>
      <c r="AJ2726" s="34">
        <v>0</v>
      </c>
      <c r="AK2726" s="34">
        <v>0</v>
      </c>
      <c r="AL2726" s="34">
        <v>23550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4.25" customHeight="1" x14ac:dyDescent="0.15">
      <c r="A2727" s="18" t="s">
        <v>80</v>
      </c>
      <c r="B2727" s="25"/>
      <c r="C2727" s="29"/>
      <c r="D2727" s="34">
        <f t="shared" si="259"/>
        <v>4205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0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1205</v>
      </c>
      <c r="AD2727" s="34">
        <v>0</v>
      </c>
      <c r="AE2727" s="34">
        <v>0</v>
      </c>
      <c r="AF2727" s="34">
        <v>0</v>
      </c>
      <c r="AG2727" s="34">
        <v>0</v>
      </c>
      <c r="AH2727" s="34">
        <v>3000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15">
      <c r="A2728" s="18" t="s">
        <v>81</v>
      </c>
      <c r="B2728" s="25"/>
      <c r="C2728" s="29"/>
      <c r="D2728" s="34">
        <f t="shared" si="259"/>
        <v>13303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3388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401</v>
      </c>
      <c r="U2728" s="33">
        <v>381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7100</v>
      </c>
      <c r="AC2728" s="34">
        <v>2033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15">
      <c r="A2729" s="18" t="s">
        <v>82</v>
      </c>
      <c r="B2729" s="25"/>
      <c r="C2729" s="29"/>
      <c r="D2729" s="34">
        <f t="shared" si="259"/>
        <v>43481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1112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31</v>
      </c>
      <c r="AC2729" s="34">
        <v>22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31244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0</v>
      </c>
      <c r="AV2729" s="34">
        <v>0</v>
      </c>
      <c r="AW2729" s="34">
        <v>11072</v>
      </c>
      <c r="AX2729" s="34">
        <v>0</v>
      </c>
      <c r="AY2729" s="33">
        <v>0</v>
      </c>
      <c r="AZ2729" s="15"/>
    </row>
    <row r="2730" spans="1:52" s="64" customFormat="1" ht="14.25" customHeight="1" x14ac:dyDescent="0.15">
      <c r="A2730" s="52" t="s">
        <v>83</v>
      </c>
      <c r="B2730" s="53"/>
      <c r="C2730" s="54"/>
      <c r="D2730" s="50">
        <f t="shared" si="259"/>
        <v>67416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14343</v>
      </c>
      <c r="O2730" s="51">
        <v>0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11785</v>
      </c>
      <c r="AC2730" s="50">
        <v>43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9147</v>
      </c>
      <c r="AM2730" s="50">
        <v>0</v>
      </c>
      <c r="AN2730" s="50">
        <v>4203</v>
      </c>
      <c r="AO2730" s="50">
        <v>7316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6202</v>
      </c>
      <c r="AV2730" s="50">
        <v>0</v>
      </c>
      <c r="AW2730" s="50">
        <v>13826</v>
      </c>
      <c r="AX2730" s="50">
        <v>551</v>
      </c>
      <c r="AY2730" s="45">
        <v>0</v>
      </c>
      <c r="AZ2730" s="63"/>
    </row>
    <row r="2731" spans="1:52" s="9" customFormat="1" ht="15.75" customHeight="1" x14ac:dyDescent="0.15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15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15">
      <c r="A2733" s="42" t="s">
        <v>44</v>
      </c>
      <c r="B2733" s="43"/>
      <c r="C2733" s="44"/>
      <c r="D2733" s="66">
        <f>SUM(E2733:AY2733)</f>
        <v>15433</v>
      </c>
      <c r="E2733" s="67">
        <f>SUM(E2734:E2772)</f>
        <v>0</v>
      </c>
      <c r="F2733" s="67">
        <f t="shared" ref="F2733:U2733" si="260">SUM(F2734:F2772)</f>
        <v>141</v>
      </c>
      <c r="G2733" s="67">
        <f t="shared" si="260"/>
        <v>0</v>
      </c>
      <c r="H2733" s="67">
        <f t="shared" si="260"/>
        <v>111</v>
      </c>
      <c r="I2733" s="67">
        <f t="shared" si="260"/>
        <v>0</v>
      </c>
      <c r="J2733" s="67">
        <f t="shared" si="260"/>
        <v>0</v>
      </c>
      <c r="K2733" s="67">
        <f t="shared" si="260"/>
        <v>35</v>
      </c>
      <c r="L2733" s="67">
        <f t="shared" si="260"/>
        <v>459</v>
      </c>
      <c r="M2733" s="67">
        <f t="shared" si="260"/>
        <v>0</v>
      </c>
      <c r="N2733" s="67">
        <f t="shared" si="260"/>
        <v>6963</v>
      </c>
      <c r="O2733" s="67">
        <f t="shared" si="260"/>
        <v>2383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0</v>
      </c>
      <c r="U2733" s="68">
        <f t="shared" si="260"/>
        <v>760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0</v>
      </c>
      <c r="AC2733" s="67">
        <f t="shared" si="261"/>
        <v>4528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0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53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15">
      <c r="A2734" s="18" t="s">
        <v>45</v>
      </c>
      <c r="B2734" s="25"/>
      <c r="C2734" s="29"/>
      <c r="D2734" s="34">
        <f t="shared" ref="D2734:D2772" si="263">SUM(E2734:AY2734)</f>
        <v>860</v>
      </c>
      <c r="E2734" s="34">
        <v>0</v>
      </c>
      <c r="F2734" s="34">
        <v>0</v>
      </c>
      <c r="G2734" s="32">
        <v>0</v>
      </c>
      <c r="H2734" s="32">
        <v>100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760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15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15">
      <c r="A2736" s="18" t="s">
        <v>47</v>
      </c>
      <c r="B2736" s="25"/>
      <c r="C2736" s="29"/>
      <c r="D2736" s="34">
        <f t="shared" si="263"/>
        <v>11</v>
      </c>
      <c r="E2736" s="34">
        <v>0</v>
      </c>
      <c r="F2736" s="34">
        <v>0</v>
      </c>
      <c r="G2736" s="32">
        <v>0</v>
      </c>
      <c r="H2736" s="32">
        <v>11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15">
      <c r="A2737" s="18" t="s">
        <v>48</v>
      </c>
      <c r="B2737" s="25"/>
      <c r="C2737" s="29"/>
      <c r="D2737" s="34">
        <f t="shared" si="263"/>
        <v>7996</v>
      </c>
      <c r="E2737" s="34">
        <v>0</v>
      </c>
      <c r="F2737" s="34">
        <v>141</v>
      </c>
      <c r="G2737" s="32">
        <v>0</v>
      </c>
      <c r="H2737" s="32">
        <v>0</v>
      </c>
      <c r="I2737" s="32">
        <v>0</v>
      </c>
      <c r="J2737" s="32">
        <v>0</v>
      </c>
      <c r="K2737" s="32">
        <v>35</v>
      </c>
      <c r="L2737" s="32">
        <v>459</v>
      </c>
      <c r="M2737" s="32">
        <v>0</v>
      </c>
      <c r="N2737" s="32">
        <v>6479</v>
      </c>
      <c r="O2737" s="32">
        <v>882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15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15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15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15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15">
      <c r="A2742" s="18" t="s">
        <v>53</v>
      </c>
      <c r="B2742" s="25"/>
      <c r="C2742" s="29"/>
      <c r="D2742" s="34">
        <f t="shared" si="263"/>
        <v>10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10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15">
      <c r="A2743" s="18" t="s">
        <v>54</v>
      </c>
      <c r="B2743" s="25"/>
      <c r="C2743" s="29"/>
      <c r="D2743" s="34">
        <f t="shared" si="263"/>
        <v>60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60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15">
      <c r="A2744" s="18" t="s">
        <v>55</v>
      </c>
      <c r="B2744" s="25"/>
      <c r="C2744" s="29"/>
      <c r="D2744" s="34">
        <f t="shared" si="263"/>
        <v>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15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15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15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15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15">
      <c r="A2749" s="18" t="s">
        <v>60</v>
      </c>
      <c r="B2749" s="25"/>
      <c r="C2749" s="29"/>
      <c r="D2749" s="34">
        <f t="shared" si="263"/>
        <v>1598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97</v>
      </c>
      <c r="O2749" s="32">
        <v>1501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15">
      <c r="A2750" s="18" t="s">
        <v>61</v>
      </c>
      <c r="B2750" s="25"/>
      <c r="C2750" s="29"/>
      <c r="D2750" s="34">
        <f t="shared" si="263"/>
        <v>151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151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15">
      <c r="A2751" s="18" t="s">
        <v>62</v>
      </c>
      <c r="B2751" s="25"/>
      <c r="C2751" s="29"/>
      <c r="D2751" s="34">
        <f t="shared" si="263"/>
        <v>0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15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15">
      <c r="A2753" s="18" t="s">
        <v>64</v>
      </c>
      <c r="B2753" s="25"/>
      <c r="C2753" s="29"/>
      <c r="D2753" s="34">
        <f t="shared" si="263"/>
        <v>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15">
      <c r="A2754" s="18" t="s">
        <v>65</v>
      </c>
      <c r="B2754" s="25"/>
      <c r="C2754" s="29"/>
      <c r="D2754" s="34">
        <f t="shared" si="263"/>
        <v>226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226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0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15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15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15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15">
      <c r="A2758" s="18" t="s">
        <v>69</v>
      </c>
      <c r="B2758" s="25"/>
      <c r="C2758" s="29"/>
      <c r="D2758" s="34">
        <f t="shared" si="263"/>
        <v>1840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1840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15">
      <c r="A2759" s="18" t="s">
        <v>70</v>
      </c>
      <c r="B2759" s="25"/>
      <c r="C2759" s="29"/>
      <c r="D2759" s="34">
        <f t="shared" si="263"/>
        <v>287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287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15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15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15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15">
      <c r="A2763" s="18" t="s">
        <v>74</v>
      </c>
      <c r="B2763" s="25"/>
      <c r="C2763" s="29"/>
      <c r="D2763" s="34">
        <f t="shared" si="263"/>
        <v>1585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1585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15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15">
      <c r="A2765" s="18" t="s">
        <v>76</v>
      </c>
      <c r="B2765" s="25"/>
      <c r="C2765" s="29"/>
      <c r="D2765" s="34">
        <f t="shared" si="263"/>
        <v>687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687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15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15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15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15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15">
      <c r="A2770" s="18" t="s">
        <v>81</v>
      </c>
      <c r="B2770" s="25"/>
      <c r="C2770" s="29"/>
      <c r="D2770" s="34">
        <f t="shared" si="263"/>
        <v>19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0</v>
      </c>
      <c r="AC2770" s="34">
        <v>19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15">
      <c r="A2771" s="18" t="s">
        <v>82</v>
      </c>
      <c r="B2771" s="25"/>
      <c r="C2771" s="29"/>
      <c r="D2771" s="34">
        <f t="shared" si="263"/>
        <v>56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50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6</v>
      </c>
      <c r="AX2771" s="34">
        <v>0</v>
      </c>
      <c r="AY2771" s="33">
        <v>0</v>
      </c>
      <c r="AZ2771" s="15"/>
    </row>
    <row r="2772" spans="1:52" s="64" customFormat="1" ht="14.25" customHeight="1" x14ac:dyDescent="0.15">
      <c r="A2772" s="52" t="s">
        <v>83</v>
      </c>
      <c r="B2772" s="53"/>
      <c r="C2772" s="54"/>
      <c r="D2772" s="50">
        <f t="shared" si="263"/>
        <v>47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47</v>
      </c>
      <c r="AX2772" s="50">
        <v>0</v>
      </c>
      <c r="AY2772" s="45">
        <v>0</v>
      </c>
      <c r="AZ2772" s="63"/>
    </row>
    <row r="2773" spans="1:52" s="9" customFormat="1" ht="15.75" customHeight="1" x14ac:dyDescent="0.15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15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15">
      <c r="A2775" s="42" t="s">
        <v>44</v>
      </c>
      <c r="B2775" s="43"/>
      <c r="C2775" s="44"/>
      <c r="D2775" s="66">
        <f>SUM(E2775:AY2775)</f>
        <v>17645</v>
      </c>
      <c r="E2775" s="67">
        <f>SUM(E2776:E2814)</f>
        <v>100</v>
      </c>
      <c r="F2775" s="67">
        <f t="shared" ref="F2775:U2775" si="264">SUM(F2776:F2814)</f>
        <v>140</v>
      </c>
      <c r="G2775" s="67">
        <f t="shared" si="264"/>
        <v>0</v>
      </c>
      <c r="H2775" s="67">
        <f t="shared" si="264"/>
        <v>20</v>
      </c>
      <c r="I2775" s="67">
        <f t="shared" si="264"/>
        <v>0</v>
      </c>
      <c r="J2775" s="67">
        <f t="shared" si="264"/>
        <v>0</v>
      </c>
      <c r="K2775" s="67">
        <f t="shared" si="264"/>
        <v>35</v>
      </c>
      <c r="L2775" s="67">
        <f t="shared" si="264"/>
        <v>344</v>
      </c>
      <c r="M2775" s="67">
        <f t="shared" si="264"/>
        <v>0</v>
      </c>
      <c r="N2775" s="67">
        <f t="shared" si="264"/>
        <v>3418</v>
      </c>
      <c r="O2775" s="67">
        <f t="shared" si="264"/>
        <v>1208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40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163</v>
      </c>
      <c r="AC2775" s="67">
        <f t="shared" si="265"/>
        <v>1114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179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1487</v>
      </c>
      <c r="AM2775" s="67">
        <f t="shared" si="265"/>
        <v>0</v>
      </c>
      <c r="AN2775" s="67">
        <f t="shared" si="265"/>
        <v>1994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30</v>
      </c>
      <c r="AV2775" s="67">
        <f t="shared" si="266"/>
        <v>540</v>
      </c>
      <c r="AW2775" s="67">
        <f t="shared" si="266"/>
        <v>711</v>
      </c>
      <c r="AX2775" s="67">
        <f t="shared" si="266"/>
        <v>2</v>
      </c>
      <c r="AY2775" s="73">
        <f t="shared" si="266"/>
        <v>0</v>
      </c>
      <c r="AZ2775" s="15"/>
    </row>
    <row r="2776" spans="1:52" s="16" customFormat="1" ht="14.25" customHeight="1" x14ac:dyDescent="0.15">
      <c r="A2776" s="18" t="s">
        <v>45</v>
      </c>
      <c r="B2776" s="25"/>
      <c r="C2776" s="29"/>
      <c r="D2776" s="34">
        <f t="shared" ref="D2776:D2814" si="267">SUM(E2776:AY2776)</f>
        <v>316</v>
      </c>
      <c r="E2776" s="34">
        <v>0</v>
      </c>
      <c r="F2776" s="34">
        <v>0</v>
      </c>
      <c r="G2776" s="32">
        <v>0</v>
      </c>
      <c r="H2776" s="32">
        <v>20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195</v>
      </c>
      <c r="O2776" s="32">
        <v>61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40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15">
      <c r="A2777" s="18" t="s">
        <v>46</v>
      </c>
      <c r="B2777" s="25"/>
      <c r="C2777" s="29"/>
      <c r="D2777" s="34">
        <f t="shared" si="267"/>
        <v>59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59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15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15">
      <c r="A2779" s="18" t="s">
        <v>48</v>
      </c>
      <c r="B2779" s="25"/>
      <c r="C2779" s="29"/>
      <c r="D2779" s="34">
        <f t="shared" si="267"/>
        <v>3364</v>
      </c>
      <c r="E2779" s="34">
        <v>100</v>
      </c>
      <c r="F2779" s="34">
        <v>140</v>
      </c>
      <c r="G2779" s="32">
        <v>0</v>
      </c>
      <c r="H2779" s="32">
        <v>0</v>
      </c>
      <c r="I2779" s="32">
        <v>0</v>
      </c>
      <c r="J2779" s="32">
        <v>0</v>
      </c>
      <c r="K2779" s="32">
        <v>35</v>
      </c>
      <c r="L2779" s="32">
        <v>344</v>
      </c>
      <c r="M2779" s="32">
        <v>0</v>
      </c>
      <c r="N2779" s="32">
        <v>1678</v>
      </c>
      <c r="O2779" s="32">
        <v>1067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15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15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15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15">
      <c r="A2783" s="18" t="s">
        <v>52</v>
      </c>
      <c r="B2783" s="25"/>
      <c r="C2783" s="29"/>
      <c r="D2783" s="34">
        <f t="shared" si="267"/>
        <v>0</v>
      </c>
      <c r="E2783" s="34">
        <v>0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15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15">
      <c r="A2785" s="18" t="s">
        <v>54</v>
      </c>
      <c r="B2785" s="25"/>
      <c r="C2785" s="29"/>
      <c r="D2785" s="34">
        <f t="shared" si="267"/>
        <v>309</v>
      </c>
      <c r="E2785" s="34">
        <v>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189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90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30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15">
      <c r="A2786" s="18" t="s">
        <v>55</v>
      </c>
      <c r="B2786" s="25"/>
      <c r="C2786" s="29"/>
      <c r="D2786" s="34">
        <f t="shared" si="267"/>
        <v>250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250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15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15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15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15">
      <c r="A2790" s="18" t="s">
        <v>59</v>
      </c>
      <c r="B2790" s="25"/>
      <c r="C2790" s="29"/>
      <c r="D2790" s="34">
        <f t="shared" si="267"/>
        <v>0</v>
      </c>
      <c r="E2790" s="34">
        <v>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15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15">
      <c r="A2792" s="18" t="s">
        <v>61</v>
      </c>
      <c r="B2792" s="25"/>
      <c r="C2792" s="29"/>
      <c r="D2792" s="34">
        <f t="shared" si="267"/>
        <v>21</v>
      </c>
      <c r="E2792" s="34">
        <v>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21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15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15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15">
      <c r="A2795" s="18" t="s">
        <v>64</v>
      </c>
      <c r="B2795" s="25"/>
      <c r="C2795" s="29"/>
      <c r="D2795" s="34">
        <f t="shared" si="267"/>
        <v>540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540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15">
      <c r="A2796" s="18" t="s">
        <v>65</v>
      </c>
      <c r="B2796" s="25"/>
      <c r="C2796" s="29"/>
      <c r="D2796" s="34">
        <f t="shared" si="267"/>
        <v>1527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0</v>
      </c>
      <c r="AD2796" s="34">
        <v>0</v>
      </c>
      <c r="AE2796" s="34">
        <v>0</v>
      </c>
      <c r="AF2796" s="34">
        <v>0</v>
      </c>
      <c r="AG2796" s="34">
        <v>128</v>
      </c>
      <c r="AH2796" s="34">
        <v>0</v>
      </c>
      <c r="AI2796" s="34">
        <v>0</v>
      </c>
      <c r="AJ2796" s="34">
        <v>0</v>
      </c>
      <c r="AK2796" s="34">
        <v>0</v>
      </c>
      <c r="AL2796" s="34">
        <v>1397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2</v>
      </c>
      <c r="AY2796" s="33">
        <v>0</v>
      </c>
      <c r="AZ2796" s="15"/>
    </row>
    <row r="2797" spans="1:52" s="16" customFormat="1" ht="14.25" customHeight="1" x14ac:dyDescent="0.15">
      <c r="A2797" s="18" t="s">
        <v>66</v>
      </c>
      <c r="B2797" s="25"/>
      <c r="C2797" s="29"/>
      <c r="D2797" s="34">
        <f t="shared" si="267"/>
        <v>12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12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15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15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15">
      <c r="A2800" s="18" t="s">
        <v>69</v>
      </c>
      <c r="B2800" s="25"/>
      <c r="C2800" s="29"/>
      <c r="D2800" s="34">
        <f t="shared" si="267"/>
        <v>8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8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15">
      <c r="A2801" s="18" t="s">
        <v>70</v>
      </c>
      <c r="B2801" s="25"/>
      <c r="C2801" s="29"/>
      <c r="D2801" s="34">
        <f t="shared" si="267"/>
        <v>52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52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15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15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15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15">
      <c r="A2805" s="18" t="s">
        <v>74</v>
      </c>
      <c r="B2805" s="25"/>
      <c r="C2805" s="29"/>
      <c r="D2805" s="34">
        <f t="shared" si="267"/>
        <v>207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207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15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15">
      <c r="A2807" s="18" t="s">
        <v>76</v>
      </c>
      <c r="B2807" s="25"/>
      <c r="C2807" s="29"/>
      <c r="D2807" s="34">
        <f t="shared" si="267"/>
        <v>521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521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15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15">
      <c r="A2809" s="18" t="s">
        <v>78</v>
      </c>
      <c r="B2809" s="25"/>
      <c r="C2809" s="29"/>
      <c r="D2809" s="34">
        <f t="shared" si="267"/>
        <v>1211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1211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15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15">
      <c r="A2811" s="18" t="s">
        <v>80</v>
      </c>
      <c r="B2811" s="25"/>
      <c r="C2811" s="29"/>
      <c r="D2811" s="34">
        <f t="shared" si="267"/>
        <v>111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111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15">
      <c r="A2812" s="18" t="s">
        <v>81</v>
      </c>
      <c r="B2812" s="25"/>
      <c r="C2812" s="29"/>
      <c r="D2812" s="34">
        <f t="shared" si="267"/>
        <v>0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15">
      <c r="A2813" s="18" t="s">
        <v>82</v>
      </c>
      <c r="B2813" s="25"/>
      <c r="C2813" s="29"/>
      <c r="D2813" s="34">
        <f t="shared" si="267"/>
        <v>552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552</v>
      </c>
      <c r="AX2813" s="34">
        <v>0</v>
      </c>
      <c r="AY2813" s="33">
        <v>0</v>
      </c>
      <c r="AZ2813" s="15"/>
    </row>
    <row r="2814" spans="1:52" s="64" customFormat="1" ht="14.25" customHeight="1" x14ac:dyDescent="0.15">
      <c r="A2814" s="52" t="s">
        <v>83</v>
      </c>
      <c r="B2814" s="53"/>
      <c r="C2814" s="54"/>
      <c r="D2814" s="50">
        <f t="shared" si="267"/>
        <v>2465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1295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163</v>
      </c>
      <c r="AC2814" s="50">
        <v>14</v>
      </c>
      <c r="AD2814" s="50">
        <v>0</v>
      </c>
      <c r="AE2814" s="50">
        <v>0</v>
      </c>
      <c r="AF2814" s="50">
        <v>0</v>
      </c>
      <c r="AG2814" s="50">
        <v>51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783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159</v>
      </c>
      <c r="AX2814" s="50">
        <v>0</v>
      </c>
      <c r="AY2814" s="45">
        <v>0</v>
      </c>
      <c r="AZ2814" s="63"/>
    </row>
    <row r="2815" spans="1:52" s="9" customFormat="1" ht="15.75" customHeight="1" x14ac:dyDescent="0.15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15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15">
      <c r="A2817" s="42" t="s">
        <v>44</v>
      </c>
      <c r="B2817" s="43"/>
      <c r="C2817" s="44"/>
      <c r="D2817" s="66">
        <f>SUM(E2817:AY2817)</f>
        <v>516753</v>
      </c>
      <c r="E2817" s="67">
        <f>SUM(E2818:E2856)</f>
        <v>232543</v>
      </c>
      <c r="F2817" s="67">
        <f t="shared" ref="F2817:U2817" si="268">SUM(F2818:F2856)</f>
        <v>502</v>
      </c>
      <c r="G2817" s="67">
        <f t="shared" si="268"/>
        <v>563</v>
      </c>
      <c r="H2817" s="67">
        <f t="shared" si="268"/>
        <v>4055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60662</v>
      </c>
      <c r="M2817" s="67">
        <f t="shared" si="268"/>
        <v>6972</v>
      </c>
      <c r="N2817" s="67">
        <f t="shared" si="268"/>
        <v>16791</v>
      </c>
      <c r="O2817" s="67">
        <f t="shared" si="268"/>
        <v>5003</v>
      </c>
      <c r="P2817" s="67">
        <f t="shared" si="268"/>
        <v>21</v>
      </c>
      <c r="Q2817" s="67">
        <f t="shared" si="268"/>
        <v>0</v>
      </c>
      <c r="R2817" s="67">
        <f t="shared" si="268"/>
        <v>0</v>
      </c>
      <c r="S2817" s="67">
        <f t="shared" si="268"/>
        <v>5730</v>
      </c>
      <c r="T2817" s="67">
        <f t="shared" si="268"/>
        <v>0</v>
      </c>
      <c r="U2817" s="68">
        <f t="shared" si="268"/>
        <v>22324</v>
      </c>
      <c r="V2817" s="42" t="s">
        <v>44</v>
      </c>
      <c r="W2817" s="70"/>
      <c r="X2817" s="71"/>
      <c r="Y2817" s="72">
        <f t="shared" ref="Y2817:AP2817" si="269">SUM(Y2818:Y2856)</f>
        <v>100</v>
      </c>
      <c r="Z2817" s="67">
        <f t="shared" si="269"/>
        <v>0</v>
      </c>
      <c r="AA2817" s="67">
        <f t="shared" si="269"/>
        <v>0</v>
      </c>
      <c r="AB2817" s="67">
        <f t="shared" si="269"/>
        <v>2017</v>
      </c>
      <c r="AC2817" s="67">
        <f t="shared" si="269"/>
        <v>1974</v>
      </c>
      <c r="AD2817" s="67">
        <f t="shared" si="269"/>
        <v>0</v>
      </c>
      <c r="AE2817" s="67">
        <f t="shared" si="269"/>
        <v>0</v>
      </c>
      <c r="AF2817" s="67">
        <f t="shared" si="269"/>
        <v>0</v>
      </c>
      <c r="AG2817" s="67">
        <f t="shared" si="269"/>
        <v>1770</v>
      </c>
      <c r="AH2817" s="67">
        <f t="shared" si="269"/>
        <v>406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867</v>
      </c>
      <c r="AM2817" s="67">
        <f t="shared" si="269"/>
        <v>0</v>
      </c>
      <c r="AN2817" s="67">
        <f t="shared" si="269"/>
        <v>10628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0</v>
      </c>
      <c r="AU2817" s="67">
        <f t="shared" si="270"/>
        <v>1188</v>
      </c>
      <c r="AV2817" s="67">
        <f t="shared" si="270"/>
        <v>0</v>
      </c>
      <c r="AW2817" s="67">
        <f t="shared" si="270"/>
        <v>57081</v>
      </c>
      <c r="AX2817" s="67">
        <f t="shared" si="270"/>
        <v>85556</v>
      </c>
      <c r="AY2817" s="73">
        <f t="shared" si="270"/>
        <v>0</v>
      </c>
      <c r="AZ2817" s="15"/>
    </row>
    <row r="2818" spans="1:52" s="16" customFormat="1" ht="14.25" customHeight="1" x14ac:dyDescent="0.15">
      <c r="A2818" s="18" t="s">
        <v>45</v>
      </c>
      <c r="B2818" s="25"/>
      <c r="C2818" s="29"/>
      <c r="D2818" s="34">
        <f t="shared" ref="D2818:D2856" si="271">SUM(E2818:AY2818)</f>
        <v>85940</v>
      </c>
      <c r="E2818" s="34">
        <v>17270</v>
      </c>
      <c r="F2818" s="34">
        <v>0</v>
      </c>
      <c r="G2818" s="32">
        <v>0</v>
      </c>
      <c r="H2818" s="32">
        <v>796</v>
      </c>
      <c r="I2818" s="32">
        <v>0</v>
      </c>
      <c r="J2818" s="32">
        <v>0</v>
      </c>
      <c r="K2818" s="32">
        <v>0</v>
      </c>
      <c r="L2818" s="32">
        <v>57665</v>
      </c>
      <c r="M2818" s="32">
        <v>0</v>
      </c>
      <c r="N2818" s="32">
        <v>4314</v>
      </c>
      <c r="O2818" s="32">
        <v>0</v>
      </c>
      <c r="P2818" s="32">
        <v>0</v>
      </c>
      <c r="Q2818" s="32">
        <v>0</v>
      </c>
      <c r="R2818" s="32">
        <v>0</v>
      </c>
      <c r="S2818" s="32">
        <v>5730</v>
      </c>
      <c r="T2818" s="32">
        <v>0</v>
      </c>
      <c r="U2818" s="33">
        <v>140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25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15">
      <c r="A2819" s="18" t="s">
        <v>46</v>
      </c>
      <c r="B2819" s="25"/>
      <c r="C2819" s="29"/>
      <c r="D2819" s="34">
        <f t="shared" si="271"/>
        <v>207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207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15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15">
      <c r="A2821" s="18" t="s">
        <v>48</v>
      </c>
      <c r="B2821" s="25"/>
      <c r="C2821" s="29"/>
      <c r="D2821" s="34">
        <f t="shared" si="271"/>
        <v>1154</v>
      </c>
      <c r="E2821" s="34">
        <v>765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194</v>
      </c>
      <c r="O2821" s="32">
        <v>35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160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0</v>
      </c>
      <c r="AX2821" s="34">
        <v>0</v>
      </c>
      <c r="AY2821" s="33">
        <v>0</v>
      </c>
      <c r="AZ2821" s="15"/>
    </row>
    <row r="2822" spans="1:52" s="16" customFormat="1" ht="14.25" customHeight="1" x14ac:dyDescent="0.15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15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15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15">
      <c r="A2825" s="18" t="s">
        <v>52</v>
      </c>
      <c r="B2825" s="25"/>
      <c r="C2825" s="29"/>
      <c r="D2825" s="34">
        <f t="shared" si="271"/>
        <v>65296</v>
      </c>
      <c r="E2825" s="34">
        <v>65280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16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15">
      <c r="A2826" s="18" t="s">
        <v>53</v>
      </c>
      <c r="B2826" s="25"/>
      <c r="C2826" s="29"/>
      <c r="D2826" s="34">
        <f t="shared" si="271"/>
        <v>33997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10293</v>
      </c>
      <c r="AX2826" s="34">
        <v>23704</v>
      </c>
      <c r="AY2826" s="33">
        <v>0</v>
      </c>
      <c r="AZ2826" s="15"/>
    </row>
    <row r="2827" spans="1:52" s="16" customFormat="1" ht="14.25" customHeight="1" x14ac:dyDescent="0.15">
      <c r="A2827" s="18" t="s">
        <v>54</v>
      </c>
      <c r="B2827" s="25"/>
      <c r="C2827" s="29"/>
      <c r="D2827" s="34">
        <f t="shared" si="271"/>
        <v>69071</v>
      </c>
      <c r="E2827" s="34">
        <v>56085</v>
      </c>
      <c r="F2827" s="34">
        <v>502</v>
      </c>
      <c r="G2827" s="32">
        <v>563</v>
      </c>
      <c r="H2827" s="32">
        <v>3259</v>
      </c>
      <c r="I2827" s="32">
        <v>0</v>
      </c>
      <c r="J2827" s="32">
        <v>0</v>
      </c>
      <c r="K2827" s="32">
        <v>0</v>
      </c>
      <c r="L2827" s="32">
        <v>1467</v>
      </c>
      <c r="M2827" s="32">
        <v>692</v>
      </c>
      <c r="N2827" s="32">
        <v>0</v>
      </c>
      <c r="O2827" s="32">
        <v>4761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7</v>
      </c>
      <c r="V2827" s="18" t="s">
        <v>54</v>
      </c>
      <c r="W2827" s="25"/>
      <c r="X2827" s="29"/>
      <c r="Y2827" s="34">
        <v>100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20</v>
      </c>
      <c r="AM2827" s="34">
        <v>0</v>
      </c>
      <c r="AN2827" s="34">
        <v>1375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240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15">
      <c r="A2828" s="18" t="s">
        <v>55</v>
      </c>
      <c r="B2828" s="25"/>
      <c r="C2828" s="29"/>
      <c r="D2828" s="34">
        <f t="shared" si="271"/>
        <v>20349</v>
      </c>
      <c r="E2828" s="34">
        <v>360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2672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2898</v>
      </c>
      <c r="AX2828" s="34">
        <v>14419</v>
      </c>
      <c r="AY2828" s="33">
        <v>0</v>
      </c>
      <c r="AZ2828" s="15"/>
    </row>
    <row r="2829" spans="1:52" s="16" customFormat="1" ht="14.25" customHeight="1" x14ac:dyDescent="0.15">
      <c r="A2829" s="18" t="s">
        <v>56</v>
      </c>
      <c r="B2829" s="25"/>
      <c r="C2829" s="29"/>
      <c r="D2829" s="34">
        <f t="shared" si="271"/>
        <v>21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21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15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15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15">
      <c r="A2832" s="18" t="s">
        <v>59</v>
      </c>
      <c r="B2832" s="25"/>
      <c r="C2832" s="29"/>
      <c r="D2832" s="34">
        <f t="shared" si="271"/>
        <v>57780</v>
      </c>
      <c r="E2832" s="34">
        <v>57540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240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15">
      <c r="A2833" s="18" t="s">
        <v>60</v>
      </c>
      <c r="B2833" s="25"/>
      <c r="C2833" s="29"/>
      <c r="D2833" s="34">
        <f t="shared" si="271"/>
        <v>1940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1540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400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15">
      <c r="A2834" s="18" t="s">
        <v>61</v>
      </c>
      <c r="B2834" s="25"/>
      <c r="C2834" s="29"/>
      <c r="D2834" s="34">
        <f t="shared" si="271"/>
        <v>47101</v>
      </c>
      <c r="E2834" s="34">
        <v>35243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20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179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1341</v>
      </c>
      <c r="AX2834" s="34">
        <v>10318</v>
      </c>
      <c r="AY2834" s="33">
        <v>0</v>
      </c>
      <c r="AZ2834" s="15"/>
    </row>
    <row r="2835" spans="1:52" s="16" customFormat="1" ht="14.25" customHeight="1" x14ac:dyDescent="0.15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15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15">
      <c r="A2837" s="18" t="s">
        <v>64</v>
      </c>
      <c r="B2837" s="25"/>
      <c r="C2837" s="29"/>
      <c r="D2837" s="34">
        <f t="shared" si="271"/>
        <v>13508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750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847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0</v>
      </c>
      <c r="AW2837" s="34">
        <v>9031</v>
      </c>
      <c r="AX2837" s="34">
        <v>2880</v>
      </c>
      <c r="AY2837" s="33">
        <v>0</v>
      </c>
      <c r="AZ2837" s="15"/>
    </row>
    <row r="2838" spans="1:52" s="16" customFormat="1" ht="14.25" customHeight="1" x14ac:dyDescent="0.15">
      <c r="A2838" s="18" t="s">
        <v>65</v>
      </c>
      <c r="B2838" s="25"/>
      <c r="C2838" s="29"/>
      <c r="D2838" s="34">
        <f t="shared" si="271"/>
        <v>20290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0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16500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1500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2290</v>
      </c>
      <c r="AX2838" s="34">
        <v>0</v>
      </c>
      <c r="AY2838" s="33">
        <v>0</v>
      </c>
      <c r="AZ2838" s="15"/>
    </row>
    <row r="2839" spans="1:52" s="16" customFormat="1" ht="14.25" customHeight="1" x14ac:dyDescent="0.15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15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15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15">
      <c r="A2842" s="18" t="s">
        <v>69</v>
      </c>
      <c r="B2842" s="25"/>
      <c r="C2842" s="29"/>
      <c r="D2842" s="34">
        <f t="shared" si="271"/>
        <v>4100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4100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4.25" customHeight="1" x14ac:dyDescent="0.15">
      <c r="A2843" s="18" t="s">
        <v>70</v>
      </c>
      <c r="B2843" s="25"/>
      <c r="C2843" s="29"/>
      <c r="D2843" s="34">
        <f t="shared" si="271"/>
        <v>2180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2180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15">
      <c r="A2844" s="18" t="s">
        <v>71</v>
      </c>
      <c r="B2844" s="25"/>
      <c r="C2844" s="29"/>
      <c r="D2844" s="34">
        <f t="shared" si="271"/>
        <v>10354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1530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5517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1652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1655</v>
      </c>
      <c r="AX2844" s="34">
        <v>0</v>
      </c>
      <c r="AY2844" s="33">
        <v>0</v>
      </c>
      <c r="AZ2844" s="15"/>
    </row>
    <row r="2845" spans="1:52" s="16" customFormat="1" ht="14.25" customHeight="1" x14ac:dyDescent="0.15">
      <c r="A2845" s="18" t="s">
        <v>72</v>
      </c>
      <c r="B2845" s="25"/>
      <c r="C2845" s="29"/>
      <c r="D2845" s="34">
        <f t="shared" si="271"/>
        <v>250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250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15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15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15">
      <c r="A2848" s="18" t="s">
        <v>75</v>
      </c>
      <c r="B2848" s="25"/>
      <c r="C2848" s="29"/>
      <c r="D2848" s="34">
        <f t="shared" si="271"/>
        <v>700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700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15">
      <c r="A2849" s="18" t="s">
        <v>76</v>
      </c>
      <c r="B2849" s="25"/>
      <c r="C2849" s="29"/>
      <c r="D2849" s="34">
        <f t="shared" si="271"/>
        <v>38073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9348</v>
      </c>
      <c r="O2849" s="32">
        <v>0</v>
      </c>
      <c r="P2849" s="32">
        <v>0</v>
      </c>
      <c r="Q2849" s="32">
        <v>0</v>
      </c>
      <c r="R2849" s="32">
        <v>0</v>
      </c>
      <c r="S2849" s="32">
        <v>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23</v>
      </c>
      <c r="AD2849" s="34">
        <v>0</v>
      </c>
      <c r="AE2849" s="34">
        <v>0</v>
      </c>
      <c r="AF2849" s="34">
        <v>0</v>
      </c>
      <c r="AG2849" s="34">
        <v>0</v>
      </c>
      <c r="AH2849" s="34">
        <v>406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485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14513</v>
      </c>
      <c r="AX2849" s="34">
        <v>13298</v>
      </c>
      <c r="AY2849" s="33">
        <v>0</v>
      </c>
      <c r="AZ2849" s="15"/>
    </row>
    <row r="2850" spans="1:52" s="16" customFormat="1" ht="14.25" customHeight="1" x14ac:dyDescent="0.15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15">
      <c r="A2851" s="18" t="s">
        <v>78</v>
      </c>
      <c r="B2851" s="25"/>
      <c r="C2851" s="29"/>
      <c r="D2851" s="34">
        <f t="shared" si="271"/>
        <v>195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195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15">
      <c r="A2852" s="18" t="s">
        <v>79</v>
      </c>
      <c r="B2852" s="25"/>
      <c r="C2852" s="29"/>
      <c r="D2852" s="34">
        <f t="shared" si="271"/>
        <v>4747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0</v>
      </c>
      <c r="AX2852" s="34">
        <v>4747</v>
      </c>
      <c r="AY2852" s="33">
        <v>0</v>
      </c>
      <c r="AZ2852" s="15"/>
    </row>
    <row r="2853" spans="1:52" s="16" customFormat="1" ht="14.25" customHeight="1" x14ac:dyDescent="0.15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15">
      <c r="A2854" s="18" t="s">
        <v>81</v>
      </c>
      <c r="B2854" s="25"/>
      <c r="C2854" s="29"/>
      <c r="D2854" s="34">
        <f t="shared" si="271"/>
        <v>9429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108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440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6284</v>
      </c>
      <c r="AX2854" s="34">
        <v>2597</v>
      </c>
      <c r="AY2854" s="33">
        <v>0</v>
      </c>
      <c r="AZ2854" s="15"/>
    </row>
    <row r="2855" spans="1:52" s="16" customFormat="1" ht="14.25" customHeight="1" x14ac:dyDescent="0.15">
      <c r="A2855" s="18" t="s">
        <v>82</v>
      </c>
      <c r="B2855" s="25"/>
      <c r="C2855" s="29"/>
      <c r="D2855" s="34">
        <f t="shared" si="271"/>
        <v>7008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30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4</v>
      </c>
      <c r="AC2855" s="34">
        <v>251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532</v>
      </c>
      <c r="AV2855" s="34">
        <v>0</v>
      </c>
      <c r="AW2855" s="34">
        <v>4170</v>
      </c>
      <c r="AX2855" s="34">
        <v>2021</v>
      </c>
      <c r="AY2855" s="33">
        <v>0</v>
      </c>
      <c r="AZ2855" s="15"/>
    </row>
    <row r="2856" spans="1:52" s="64" customFormat="1" ht="14.25" customHeight="1" x14ac:dyDescent="0.15">
      <c r="A2856" s="52" t="s">
        <v>83</v>
      </c>
      <c r="B2856" s="53"/>
      <c r="C2856" s="54"/>
      <c r="D2856" s="50">
        <f t="shared" si="271"/>
        <v>23063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105</v>
      </c>
      <c r="O2856" s="51">
        <v>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48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118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6614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4606</v>
      </c>
      <c r="AX2856" s="50">
        <v>11572</v>
      </c>
      <c r="AY2856" s="45">
        <v>0</v>
      </c>
      <c r="AZ2856" s="63"/>
    </row>
    <row r="2857" spans="1:52" s="9" customFormat="1" ht="15.75" customHeight="1" x14ac:dyDescent="0.15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15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15">
      <c r="A2859" s="42" t="s">
        <v>44</v>
      </c>
      <c r="B2859" s="43"/>
      <c r="C2859" s="44"/>
      <c r="D2859" s="66">
        <f>SUM(E2859:AY2859)</f>
        <v>2386585</v>
      </c>
      <c r="E2859" s="67">
        <f>SUM(E2860:E2898)</f>
        <v>582552</v>
      </c>
      <c r="F2859" s="67">
        <f t="shared" ref="F2859:U2859" si="272">SUM(F2860:F2898)</f>
        <v>1434</v>
      </c>
      <c r="G2859" s="67">
        <f t="shared" si="272"/>
        <v>1014</v>
      </c>
      <c r="H2859" s="67">
        <f t="shared" si="272"/>
        <v>6966</v>
      </c>
      <c r="I2859" s="67">
        <f t="shared" si="272"/>
        <v>0</v>
      </c>
      <c r="J2859" s="67">
        <f t="shared" si="272"/>
        <v>67</v>
      </c>
      <c r="K2859" s="67">
        <f t="shared" si="272"/>
        <v>796</v>
      </c>
      <c r="L2859" s="67">
        <f t="shared" si="272"/>
        <v>273715</v>
      </c>
      <c r="M2859" s="67">
        <f t="shared" si="272"/>
        <v>2618</v>
      </c>
      <c r="N2859" s="67">
        <f t="shared" si="272"/>
        <v>280648</v>
      </c>
      <c r="O2859" s="67">
        <f t="shared" si="272"/>
        <v>34463</v>
      </c>
      <c r="P2859" s="67">
        <f t="shared" si="272"/>
        <v>8</v>
      </c>
      <c r="Q2859" s="67">
        <f t="shared" si="272"/>
        <v>0</v>
      </c>
      <c r="R2859" s="67">
        <f t="shared" si="272"/>
        <v>0</v>
      </c>
      <c r="S2859" s="67">
        <f t="shared" si="272"/>
        <v>76145</v>
      </c>
      <c r="T2859" s="67">
        <f t="shared" si="272"/>
        <v>5867</v>
      </c>
      <c r="U2859" s="68">
        <f t="shared" si="272"/>
        <v>41239</v>
      </c>
      <c r="V2859" s="42" t="s">
        <v>44</v>
      </c>
      <c r="W2859" s="70"/>
      <c r="X2859" s="71"/>
      <c r="Y2859" s="72">
        <f t="shared" ref="Y2859:AP2859" si="273">SUM(Y2860:Y2898)</f>
        <v>150</v>
      </c>
      <c r="Z2859" s="67">
        <f t="shared" si="273"/>
        <v>0</v>
      </c>
      <c r="AA2859" s="67">
        <f t="shared" si="273"/>
        <v>0</v>
      </c>
      <c r="AB2859" s="67">
        <f t="shared" si="273"/>
        <v>206816</v>
      </c>
      <c r="AC2859" s="67">
        <f t="shared" si="273"/>
        <v>55861</v>
      </c>
      <c r="AD2859" s="67">
        <f t="shared" si="273"/>
        <v>0</v>
      </c>
      <c r="AE2859" s="67">
        <f t="shared" si="273"/>
        <v>0</v>
      </c>
      <c r="AF2859" s="67">
        <f t="shared" si="273"/>
        <v>67</v>
      </c>
      <c r="AG2859" s="67">
        <f t="shared" si="273"/>
        <v>1823</v>
      </c>
      <c r="AH2859" s="67">
        <f t="shared" si="273"/>
        <v>500</v>
      </c>
      <c r="AI2859" s="67">
        <f t="shared" si="273"/>
        <v>20</v>
      </c>
      <c r="AJ2859" s="67">
        <f t="shared" si="273"/>
        <v>0</v>
      </c>
      <c r="AK2859" s="67">
        <f t="shared" si="273"/>
        <v>25270</v>
      </c>
      <c r="AL2859" s="67">
        <f t="shared" si="273"/>
        <v>1530</v>
      </c>
      <c r="AM2859" s="67">
        <f t="shared" si="273"/>
        <v>0</v>
      </c>
      <c r="AN2859" s="67">
        <f t="shared" si="273"/>
        <v>477490</v>
      </c>
      <c r="AO2859" s="67">
        <f t="shared" si="273"/>
        <v>0</v>
      </c>
      <c r="AP2859" s="68">
        <f t="shared" si="273"/>
        <v>61390</v>
      </c>
      <c r="AQ2859" s="42" t="s">
        <v>44</v>
      </c>
      <c r="AR2859" s="70"/>
      <c r="AS2859" s="69"/>
      <c r="AT2859" s="72">
        <f t="shared" ref="AT2859:AY2859" si="274">SUM(AT2860:AT2898)</f>
        <v>300</v>
      </c>
      <c r="AU2859" s="67">
        <f t="shared" si="274"/>
        <v>6920</v>
      </c>
      <c r="AV2859" s="67">
        <f t="shared" si="274"/>
        <v>295</v>
      </c>
      <c r="AW2859" s="67">
        <f t="shared" si="274"/>
        <v>139613</v>
      </c>
      <c r="AX2859" s="67">
        <f t="shared" si="274"/>
        <v>101008</v>
      </c>
      <c r="AY2859" s="73">
        <f t="shared" si="274"/>
        <v>0</v>
      </c>
      <c r="AZ2859" s="15"/>
    </row>
    <row r="2860" spans="1:52" s="16" customFormat="1" ht="14.25" customHeight="1" x14ac:dyDescent="0.15">
      <c r="A2860" s="18" t="s">
        <v>45</v>
      </c>
      <c r="B2860" s="25"/>
      <c r="C2860" s="29"/>
      <c r="D2860" s="34">
        <f t="shared" ref="D2860:D2898" si="275">SUM(E2860:AY2860)</f>
        <v>361069</v>
      </c>
      <c r="E2860" s="34">
        <v>1210</v>
      </c>
      <c r="F2860" s="34">
        <v>0</v>
      </c>
      <c r="G2860" s="32">
        <v>0</v>
      </c>
      <c r="H2860" s="32">
        <v>5408</v>
      </c>
      <c r="I2860" s="32">
        <v>0</v>
      </c>
      <c r="J2860" s="32">
        <v>0</v>
      </c>
      <c r="K2860" s="32">
        <v>0</v>
      </c>
      <c r="L2860" s="32">
        <v>270810</v>
      </c>
      <c r="M2860" s="32">
        <v>0</v>
      </c>
      <c r="N2860" s="32">
        <v>59321</v>
      </c>
      <c r="O2860" s="32">
        <v>2307</v>
      </c>
      <c r="P2860" s="32">
        <v>0</v>
      </c>
      <c r="Q2860" s="32">
        <v>0</v>
      </c>
      <c r="R2860" s="32">
        <v>0</v>
      </c>
      <c r="S2860" s="32">
        <v>18785</v>
      </c>
      <c r="T2860" s="32">
        <v>0</v>
      </c>
      <c r="U2860" s="33">
        <v>3140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88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15">
      <c r="A2861" s="18" t="s">
        <v>46</v>
      </c>
      <c r="B2861" s="25"/>
      <c r="C2861" s="29"/>
      <c r="D2861" s="34">
        <f t="shared" si="275"/>
        <v>7395</v>
      </c>
      <c r="E2861" s="34">
        <v>1020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419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5956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15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15">
      <c r="A2863" s="18" t="s">
        <v>48</v>
      </c>
      <c r="B2863" s="25"/>
      <c r="C2863" s="29"/>
      <c r="D2863" s="34">
        <f t="shared" si="275"/>
        <v>63734</v>
      </c>
      <c r="E2863" s="34">
        <v>9692</v>
      </c>
      <c r="F2863" s="34">
        <v>1434</v>
      </c>
      <c r="G2863" s="32">
        <v>483</v>
      </c>
      <c r="H2863" s="32">
        <v>0</v>
      </c>
      <c r="I2863" s="32">
        <v>0</v>
      </c>
      <c r="J2863" s="32">
        <v>0</v>
      </c>
      <c r="K2863" s="32">
        <v>796</v>
      </c>
      <c r="L2863" s="32">
        <v>2083</v>
      </c>
      <c r="M2863" s="32">
        <v>70</v>
      </c>
      <c r="N2863" s="32">
        <v>10517</v>
      </c>
      <c r="O2863" s="32">
        <v>13320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24139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560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640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15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15">
      <c r="A2865" s="18" t="s">
        <v>50</v>
      </c>
      <c r="B2865" s="25"/>
      <c r="C2865" s="29"/>
      <c r="D2865" s="34">
        <f t="shared" si="275"/>
        <v>67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67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15">
      <c r="A2866" s="18" t="s">
        <v>51</v>
      </c>
      <c r="B2866" s="25"/>
      <c r="C2866" s="29"/>
      <c r="D2866" s="34">
        <f t="shared" si="275"/>
        <v>1200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1200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15">
      <c r="A2867" s="18" t="s">
        <v>52</v>
      </c>
      <c r="B2867" s="25"/>
      <c r="C2867" s="29"/>
      <c r="D2867" s="34">
        <f t="shared" si="275"/>
        <v>375621</v>
      </c>
      <c r="E2867" s="34">
        <v>375381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240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15">
      <c r="A2868" s="18" t="s">
        <v>53</v>
      </c>
      <c r="B2868" s="25"/>
      <c r="C2868" s="29"/>
      <c r="D2868" s="34">
        <f t="shared" si="275"/>
        <v>567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147</v>
      </c>
      <c r="O2868" s="32">
        <v>420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15">
      <c r="A2869" s="18" t="s">
        <v>54</v>
      </c>
      <c r="B2869" s="25"/>
      <c r="C2869" s="29"/>
      <c r="D2869" s="34">
        <f t="shared" si="275"/>
        <v>110272</v>
      </c>
      <c r="E2869" s="34">
        <v>29925</v>
      </c>
      <c r="F2869" s="34">
        <v>0</v>
      </c>
      <c r="G2869" s="32">
        <v>531</v>
      </c>
      <c r="H2869" s="32">
        <v>1488</v>
      </c>
      <c r="I2869" s="32">
        <v>0</v>
      </c>
      <c r="J2869" s="32">
        <v>0</v>
      </c>
      <c r="K2869" s="32">
        <v>0</v>
      </c>
      <c r="L2869" s="32">
        <v>762</v>
      </c>
      <c r="M2869" s="32">
        <v>388</v>
      </c>
      <c r="N2869" s="32">
        <v>0</v>
      </c>
      <c r="O2869" s="32">
        <v>3739</v>
      </c>
      <c r="P2869" s="32">
        <v>0</v>
      </c>
      <c r="Q2869" s="32">
        <v>0</v>
      </c>
      <c r="R2869" s="32">
        <v>0</v>
      </c>
      <c r="S2869" s="32">
        <v>0</v>
      </c>
      <c r="T2869" s="32">
        <v>20</v>
      </c>
      <c r="U2869" s="33">
        <v>0</v>
      </c>
      <c r="V2869" s="18" t="s">
        <v>54</v>
      </c>
      <c r="W2869" s="25"/>
      <c r="X2869" s="29"/>
      <c r="Y2869" s="34">
        <v>150</v>
      </c>
      <c r="Z2869" s="32">
        <v>0</v>
      </c>
      <c r="AA2869" s="35">
        <v>0</v>
      </c>
      <c r="AB2869" s="34">
        <v>0</v>
      </c>
      <c r="AC2869" s="34">
        <v>289</v>
      </c>
      <c r="AD2869" s="34">
        <v>0</v>
      </c>
      <c r="AE2869" s="34">
        <v>0</v>
      </c>
      <c r="AF2869" s="34">
        <v>0</v>
      </c>
      <c r="AG2869" s="34">
        <v>305</v>
      </c>
      <c r="AH2869" s="34">
        <v>0</v>
      </c>
      <c r="AI2869" s="34">
        <v>20</v>
      </c>
      <c r="AJ2869" s="34">
        <v>0</v>
      </c>
      <c r="AK2869" s="34">
        <v>0</v>
      </c>
      <c r="AL2869" s="34">
        <v>1530</v>
      </c>
      <c r="AM2869" s="34">
        <v>0</v>
      </c>
      <c r="AN2869" s="34">
        <v>58745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1680</v>
      </c>
      <c r="AV2869" s="34">
        <v>0</v>
      </c>
      <c r="AW2869" s="34">
        <v>0</v>
      </c>
      <c r="AX2869" s="34">
        <v>10700</v>
      </c>
      <c r="AY2869" s="33">
        <v>0</v>
      </c>
      <c r="AZ2869" s="15"/>
    </row>
    <row r="2870" spans="1:52" s="16" customFormat="1" ht="14.25" customHeight="1" x14ac:dyDescent="0.15">
      <c r="A2870" s="18" t="s">
        <v>55</v>
      </c>
      <c r="B2870" s="25"/>
      <c r="C2870" s="29"/>
      <c r="D2870" s="34">
        <f t="shared" si="275"/>
        <v>7653</v>
      </c>
      <c r="E2870" s="34">
        <v>730</v>
      </c>
      <c r="F2870" s="34">
        <v>0</v>
      </c>
      <c r="G2870" s="32">
        <v>0</v>
      </c>
      <c r="H2870" s="32">
        <v>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6551</v>
      </c>
      <c r="O2870" s="32">
        <v>314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58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15">
      <c r="A2871" s="18" t="s">
        <v>56</v>
      </c>
      <c r="B2871" s="25"/>
      <c r="C2871" s="29"/>
      <c r="D2871" s="34">
        <f t="shared" si="275"/>
        <v>1528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8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653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867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15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15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15">
      <c r="A2874" s="18" t="s">
        <v>59</v>
      </c>
      <c r="B2874" s="25"/>
      <c r="C2874" s="29"/>
      <c r="D2874" s="34">
        <f t="shared" si="275"/>
        <v>128780</v>
      </c>
      <c r="E2874" s="34">
        <v>127240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1540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15">
      <c r="A2875" s="18" t="s">
        <v>60</v>
      </c>
      <c r="B2875" s="25"/>
      <c r="C2875" s="29"/>
      <c r="D2875" s="34">
        <f t="shared" si="275"/>
        <v>17540</v>
      </c>
      <c r="E2875" s="34">
        <v>20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60</v>
      </c>
      <c r="M2875" s="32">
        <v>0</v>
      </c>
      <c r="N2875" s="32">
        <v>3185</v>
      </c>
      <c r="O2875" s="32">
        <v>9275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0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5000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15">
      <c r="A2876" s="18" t="s">
        <v>61</v>
      </c>
      <c r="B2876" s="25"/>
      <c r="C2876" s="29"/>
      <c r="D2876" s="34">
        <f t="shared" si="275"/>
        <v>46268</v>
      </c>
      <c r="E2876" s="34">
        <v>37283</v>
      </c>
      <c r="F2876" s="34">
        <v>0</v>
      </c>
      <c r="G2876" s="32">
        <v>0</v>
      </c>
      <c r="H2876" s="32">
        <v>70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2327</v>
      </c>
      <c r="O2876" s="32">
        <v>3697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1211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1660</v>
      </c>
      <c r="AX2876" s="34">
        <v>0</v>
      </c>
      <c r="AY2876" s="33">
        <v>0</v>
      </c>
      <c r="AZ2876" s="15"/>
    </row>
    <row r="2877" spans="1:52" s="16" customFormat="1" ht="14.25" customHeight="1" x14ac:dyDescent="0.15">
      <c r="A2877" s="18" t="s">
        <v>62</v>
      </c>
      <c r="B2877" s="25"/>
      <c r="C2877" s="29"/>
      <c r="D2877" s="34">
        <f t="shared" si="275"/>
        <v>137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137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15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15">
      <c r="A2879" s="18" t="s">
        <v>64</v>
      </c>
      <c r="B2879" s="25"/>
      <c r="C2879" s="29"/>
      <c r="D2879" s="34">
        <f t="shared" si="275"/>
        <v>8638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200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45</v>
      </c>
      <c r="AW2879" s="34">
        <v>4563</v>
      </c>
      <c r="AX2879" s="34">
        <v>3830</v>
      </c>
      <c r="AY2879" s="33">
        <v>0</v>
      </c>
      <c r="AZ2879" s="15"/>
    </row>
    <row r="2880" spans="1:52" s="16" customFormat="1" ht="14.25" customHeight="1" x14ac:dyDescent="0.15">
      <c r="A2880" s="18" t="s">
        <v>65</v>
      </c>
      <c r="B2880" s="25"/>
      <c r="C2880" s="29"/>
      <c r="D2880" s="34">
        <f t="shared" si="275"/>
        <v>31368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6195</v>
      </c>
      <c r="O2880" s="32">
        <v>0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0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41</v>
      </c>
      <c r="AC2880" s="34">
        <v>0</v>
      </c>
      <c r="AD2880" s="34">
        <v>0</v>
      </c>
      <c r="AE2880" s="34">
        <v>0</v>
      </c>
      <c r="AF2880" s="34">
        <v>0</v>
      </c>
      <c r="AG2880" s="34">
        <v>718</v>
      </c>
      <c r="AH2880" s="34">
        <v>0</v>
      </c>
      <c r="AI2880" s="34">
        <v>0</v>
      </c>
      <c r="AJ2880" s="34">
        <v>0</v>
      </c>
      <c r="AK2880" s="34">
        <v>24344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22</v>
      </c>
      <c r="AX2880" s="34">
        <v>48</v>
      </c>
      <c r="AY2880" s="33">
        <v>0</v>
      </c>
      <c r="AZ2880" s="15"/>
    </row>
    <row r="2881" spans="1:52" s="16" customFormat="1" ht="14.25" customHeight="1" x14ac:dyDescent="0.15">
      <c r="A2881" s="18" t="s">
        <v>66</v>
      </c>
      <c r="B2881" s="25"/>
      <c r="C2881" s="29"/>
      <c r="D2881" s="34">
        <f t="shared" si="275"/>
        <v>2494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2494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15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15">
      <c r="A2883" s="18" t="s">
        <v>68</v>
      </c>
      <c r="B2883" s="25"/>
      <c r="C2883" s="29"/>
      <c r="D2883" s="34">
        <f t="shared" si="275"/>
        <v>67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67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15">
      <c r="A2884" s="18" t="s">
        <v>69</v>
      </c>
      <c r="B2884" s="25"/>
      <c r="C2884" s="29"/>
      <c r="D2884" s="34">
        <f t="shared" si="275"/>
        <v>2398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2160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0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180</v>
      </c>
      <c r="AO2884" s="34">
        <v>0</v>
      </c>
      <c r="AP2884" s="33">
        <v>20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0</v>
      </c>
      <c r="AX2884" s="34">
        <v>38</v>
      </c>
      <c r="AY2884" s="33">
        <v>0</v>
      </c>
      <c r="AZ2884" s="15"/>
    </row>
    <row r="2885" spans="1:52" s="16" customFormat="1" ht="14.25" customHeight="1" x14ac:dyDescent="0.15">
      <c r="A2885" s="18" t="s">
        <v>70</v>
      </c>
      <c r="B2885" s="25"/>
      <c r="C2885" s="29"/>
      <c r="D2885" s="34">
        <f t="shared" si="275"/>
        <v>239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239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15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15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15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15">
      <c r="A2889" s="18" t="s">
        <v>74</v>
      </c>
      <c r="B2889" s="25"/>
      <c r="C2889" s="29"/>
      <c r="D2889" s="34">
        <f t="shared" si="275"/>
        <v>1412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1412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15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15">
      <c r="A2891" s="18" t="s">
        <v>76</v>
      </c>
      <c r="B2891" s="25"/>
      <c r="C2891" s="29"/>
      <c r="D2891" s="34">
        <f t="shared" si="275"/>
        <v>161388</v>
      </c>
      <c r="E2891" s="34">
        <v>51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35644</v>
      </c>
      <c r="O2891" s="32">
        <v>470</v>
      </c>
      <c r="P2891" s="32">
        <v>0</v>
      </c>
      <c r="Q2891" s="32">
        <v>0</v>
      </c>
      <c r="R2891" s="32">
        <v>0</v>
      </c>
      <c r="S2891" s="32">
        <v>57360</v>
      </c>
      <c r="T2891" s="32">
        <v>0</v>
      </c>
      <c r="U2891" s="33">
        <v>1452</v>
      </c>
      <c r="V2891" s="18" t="s">
        <v>76</v>
      </c>
      <c r="W2891" s="25"/>
      <c r="X2891" s="29"/>
      <c r="Y2891" s="34">
        <v>0</v>
      </c>
      <c r="Z2891" s="32">
        <v>0</v>
      </c>
      <c r="AA2891" s="35">
        <v>0</v>
      </c>
      <c r="AB2891" s="34">
        <v>0</v>
      </c>
      <c r="AC2891" s="34">
        <v>43825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4</v>
      </c>
      <c r="AO2891" s="34">
        <v>0</v>
      </c>
      <c r="AP2891" s="33">
        <v>3368</v>
      </c>
      <c r="AQ2891" s="18" t="s">
        <v>76</v>
      </c>
      <c r="AR2891" s="25"/>
      <c r="AS2891" s="18"/>
      <c r="AT2891" s="34">
        <v>300</v>
      </c>
      <c r="AU2891" s="34">
        <v>0</v>
      </c>
      <c r="AV2891" s="34">
        <v>0</v>
      </c>
      <c r="AW2891" s="34">
        <v>0</v>
      </c>
      <c r="AX2891" s="34">
        <v>18914</v>
      </c>
      <c r="AY2891" s="33">
        <v>0</v>
      </c>
      <c r="AZ2891" s="15"/>
    </row>
    <row r="2892" spans="1:52" s="16" customFormat="1" ht="14.25" customHeight="1" x14ac:dyDescent="0.15">
      <c r="A2892" s="18" t="s">
        <v>77</v>
      </c>
      <c r="B2892" s="25"/>
      <c r="C2892" s="29"/>
      <c r="D2892" s="34">
        <f t="shared" si="275"/>
        <v>80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80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15">
      <c r="A2893" s="18" t="s">
        <v>78</v>
      </c>
      <c r="B2893" s="25"/>
      <c r="C2893" s="29"/>
      <c r="D2893" s="34">
        <f t="shared" si="275"/>
        <v>62374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4372</v>
      </c>
      <c r="AO2893" s="34">
        <v>0</v>
      </c>
      <c r="AP2893" s="33">
        <v>58002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15">
      <c r="A2894" s="18" t="s">
        <v>79</v>
      </c>
      <c r="B2894" s="25"/>
      <c r="C2894" s="29"/>
      <c r="D2894" s="34">
        <f t="shared" si="275"/>
        <v>5660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5210</v>
      </c>
      <c r="U2894" s="33">
        <v>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450</v>
      </c>
      <c r="AO2894" s="34">
        <v>0</v>
      </c>
      <c r="AP2894" s="33">
        <v>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0</v>
      </c>
      <c r="AX2894" s="34">
        <v>0</v>
      </c>
      <c r="AY2894" s="33">
        <v>0</v>
      </c>
      <c r="AZ2894" s="15"/>
    </row>
    <row r="2895" spans="1:52" s="16" customFormat="1" ht="14.25" customHeight="1" x14ac:dyDescent="0.15">
      <c r="A2895" s="18" t="s">
        <v>80</v>
      </c>
      <c r="B2895" s="25"/>
      <c r="C2895" s="29"/>
      <c r="D2895" s="34">
        <f t="shared" si="275"/>
        <v>14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14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15">
      <c r="A2896" s="18" t="s">
        <v>81</v>
      </c>
      <c r="B2896" s="25"/>
      <c r="C2896" s="29"/>
      <c r="D2896" s="34">
        <f t="shared" si="275"/>
        <v>17974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9462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500</v>
      </c>
      <c r="U2896" s="33">
        <v>4500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280</v>
      </c>
      <c r="AC2896" s="34">
        <v>2732</v>
      </c>
      <c r="AD2896" s="34">
        <v>0</v>
      </c>
      <c r="AE2896" s="34">
        <v>0</v>
      </c>
      <c r="AF2896" s="34">
        <v>0</v>
      </c>
      <c r="AG2896" s="34">
        <v>0</v>
      </c>
      <c r="AH2896" s="34">
        <v>500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15">
      <c r="A2897" s="18" t="s">
        <v>82</v>
      </c>
      <c r="B2897" s="25"/>
      <c r="C2897" s="29"/>
      <c r="D2897" s="34">
        <f t="shared" si="275"/>
        <v>55570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1239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655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91</v>
      </c>
      <c r="AC2897" s="34">
        <v>360</v>
      </c>
      <c r="AD2897" s="34">
        <v>0</v>
      </c>
      <c r="AE2897" s="34">
        <v>0</v>
      </c>
      <c r="AF2897" s="34">
        <v>0</v>
      </c>
      <c r="AG2897" s="34">
        <v>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250</v>
      </c>
      <c r="AW2897" s="34">
        <v>52316</v>
      </c>
      <c r="AX2897" s="34">
        <v>659</v>
      </c>
      <c r="AY2897" s="33">
        <v>0</v>
      </c>
      <c r="AZ2897" s="15"/>
    </row>
    <row r="2898" spans="1:52" s="64" customFormat="1" ht="14.25" customHeight="1" x14ac:dyDescent="0.15">
      <c r="A2898" s="52" t="s">
        <v>83</v>
      </c>
      <c r="B2898" s="53"/>
      <c r="C2898" s="54"/>
      <c r="D2898" s="50">
        <f t="shared" si="275"/>
        <v>915078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145846</v>
      </c>
      <c r="O2898" s="51">
        <v>502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197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205756</v>
      </c>
      <c r="AC2898" s="50">
        <v>2508</v>
      </c>
      <c r="AD2898" s="50">
        <v>0</v>
      </c>
      <c r="AE2898" s="50">
        <v>0</v>
      </c>
      <c r="AF2898" s="50">
        <v>0</v>
      </c>
      <c r="AG2898" s="50">
        <v>800</v>
      </c>
      <c r="AH2898" s="50">
        <v>0</v>
      </c>
      <c r="AI2898" s="50">
        <v>0</v>
      </c>
      <c r="AJ2898" s="50">
        <v>0</v>
      </c>
      <c r="AK2898" s="50">
        <v>59</v>
      </c>
      <c r="AL2898" s="50">
        <v>0</v>
      </c>
      <c r="AM2898" s="50">
        <v>0</v>
      </c>
      <c r="AN2898" s="50">
        <v>411539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81052</v>
      </c>
      <c r="AX2898" s="50">
        <v>66819</v>
      </c>
      <c r="AY2898" s="45">
        <v>0</v>
      </c>
      <c r="AZ2898" s="63"/>
    </row>
    <row r="2899" spans="1:52" s="9" customFormat="1" ht="15.75" customHeight="1" x14ac:dyDescent="0.15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15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15">
      <c r="A2901" s="42" t="s">
        <v>44</v>
      </c>
      <c r="B2901" s="43"/>
      <c r="C2901" s="44"/>
      <c r="D2901" s="66">
        <f>SUM(E2901:AY2901)</f>
        <v>735073</v>
      </c>
      <c r="E2901" s="67">
        <f>SUM(E2902:E2940)</f>
        <v>33130</v>
      </c>
      <c r="F2901" s="67">
        <f t="shared" ref="F2901:U2901" si="276">SUM(F2902:F2940)</f>
        <v>169</v>
      </c>
      <c r="G2901" s="67">
        <f t="shared" si="276"/>
        <v>64</v>
      </c>
      <c r="H2901" s="67">
        <f t="shared" si="276"/>
        <v>1631</v>
      </c>
      <c r="I2901" s="67">
        <f t="shared" si="276"/>
        <v>0</v>
      </c>
      <c r="J2901" s="67">
        <f t="shared" si="276"/>
        <v>0</v>
      </c>
      <c r="K2901" s="67">
        <f t="shared" si="276"/>
        <v>35</v>
      </c>
      <c r="L2901" s="67">
        <f t="shared" si="276"/>
        <v>71335</v>
      </c>
      <c r="M2901" s="67">
        <f t="shared" si="276"/>
        <v>22745</v>
      </c>
      <c r="N2901" s="67">
        <f t="shared" si="276"/>
        <v>182844</v>
      </c>
      <c r="O2901" s="67">
        <f t="shared" si="276"/>
        <v>8974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4100</v>
      </c>
      <c r="T2901" s="67">
        <f t="shared" si="276"/>
        <v>0</v>
      </c>
      <c r="U2901" s="68">
        <f t="shared" si="276"/>
        <v>1268</v>
      </c>
      <c r="V2901" s="42" t="s">
        <v>44</v>
      </c>
      <c r="W2901" s="70"/>
      <c r="X2901" s="71"/>
      <c r="Y2901" s="72">
        <f t="shared" ref="Y2901:AP2901" si="277">SUM(Y2902:Y2940)</f>
        <v>2940</v>
      </c>
      <c r="Z2901" s="67">
        <f t="shared" si="277"/>
        <v>0</v>
      </c>
      <c r="AA2901" s="67">
        <f t="shared" si="277"/>
        <v>0</v>
      </c>
      <c r="AB2901" s="67">
        <f t="shared" si="277"/>
        <v>39909</v>
      </c>
      <c r="AC2901" s="67">
        <f t="shared" si="277"/>
        <v>2009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2650</v>
      </c>
      <c r="AH2901" s="67">
        <f t="shared" si="277"/>
        <v>0</v>
      </c>
      <c r="AI2901" s="67">
        <f t="shared" si="277"/>
        <v>264</v>
      </c>
      <c r="AJ2901" s="67">
        <f t="shared" si="277"/>
        <v>0</v>
      </c>
      <c r="AK2901" s="67">
        <f t="shared" si="277"/>
        <v>0</v>
      </c>
      <c r="AL2901" s="67">
        <f t="shared" si="277"/>
        <v>142</v>
      </c>
      <c r="AM2901" s="67">
        <f t="shared" si="277"/>
        <v>0</v>
      </c>
      <c r="AN2901" s="67">
        <f t="shared" si="277"/>
        <v>250416</v>
      </c>
      <c r="AO2901" s="67">
        <f t="shared" si="277"/>
        <v>0</v>
      </c>
      <c r="AP2901" s="68">
        <f t="shared" si="277"/>
        <v>3945</v>
      </c>
      <c r="AQ2901" s="42" t="s">
        <v>44</v>
      </c>
      <c r="AR2901" s="70"/>
      <c r="AS2901" s="69"/>
      <c r="AT2901" s="72">
        <f t="shared" ref="AT2901:AY2901" si="278">SUM(AT2902:AT2940)</f>
        <v>9836</v>
      </c>
      <c r="AU2901" s="67">
        <f t="shared" si="278"/>
        <v>20888</v>
      </c>
      <c r="AV2901" s="67">
        <f t="shared" si="278"/>
        <v>6855</v>
      </c>
      <c r="AW2901" s="67">
        <f t="shared" si="278"/>
        <v>37317</v>
      </c>
      <c r="AX2901" s="67">
        <f t="shared" si="278"/>
        <v>31607</v>
      </c>
      <c r="AY2901" s="73">
        <f t="shared" si="278"/>
        <v>0</v>
      </c>
      <c r="AZ2901" s="15"/>
    </row>
    <row r="2902" spans="1:52" s="16" customFormat="1" ht="14.25" customHeight="1" x14ac:dyDescent="0.15">
      <c r="A2902" s="18" t="s">
        <v>45</v>
      </c>
      <c r="B2902" s="25"/>
      <c r="C2902" s="29"/>
      <c r="D2902" s="34">
        <f t="shared" ref="D2902:D2940" si="279">SUM(E2902:AY2902)</f>
        <v>155479</v>
      </c>
      <c r="E2902" s="34">
        <v>525</v>
      </c>
      <c r="F2902" s="34">
        <v>0</v>
      </c>
      <c r="G2902" s="32">
        <v>0</v>
      </c>
      <c r="H2902" s="32">
        <v>1613</v>
      </c>
      <c r="I2902" s="32">
        <v>0</v>
      </c>
      <c r="J2902" s="32">
        <v>0</v>
      </c>
      <c r="K2902" s="32">
        <v>0</v>
      </c>
      <c r="L2902" s="32">
        <v>69030</v>
      </c>
      <c r="M2902" s="32">
        <v>0</v>
      </c>
      <c r="N2902" s="32">
        <v>80090</v>
      </c>
      <c r="O2902" s="32">
        <v>66</v>
      </c>
      <c r="P2902" s="32">
        <v>0</v>
      </c>
      <c r="Q2902" s="32">
        <v>0</v>
      </c>
      <c r="R2902" s="32">
        <v>0</v>
      </c>
      <c r="S2902" s="32">
        <v>4100</v>
      </c>
      <c r="T2902" s="32">
        <v>0</v>
      </c>
      <c r="U2902" s="33">
        <v>40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15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15">
      <c r="A2903" s="18" t="s">
        <v>46</v>
      </c>
      <c r="B2903" s="25"/>
      <c r="C2903" s="29"/>
      <c r="D2903" s="34">
        <f t="shared" si="279"/>
        <v>4910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150</v>
      </c>
      <c r="O2903" s="32">
        <v>4760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15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15">
      <c r="A2905" s="18" t="s">
        <v>48</v>
      </c>
      <c r="B2905" s="25"/>
      <c r="C2905" s="29"/>
      <c r="D2905" s="34">
        <f t="shared" si="279"/>
        <v>15060</v>
      </c>
      <c r="E2905" s="34">
        <v>10360</v>
      </c>
      <c r="F2905" s="34">
        <v>19</v>
      </c>
      <c r="G2905" s="32">
        <v>64</v>
      </c>
      <c r="H2905" s="32">
        <v>0</v>
      </c>
      <c r="I2905" s="32">
        <v>0</v>
      </c>
      <c r="J2905" s="32">
        <v>0</v>
      </c>
      <c r="K2905" s="32">
        <v>35</v>
      </c>
      <c r="L2905" s="32">
        <v>35</v>
      </c>
      <c r="M2905" s="32">
        <v>0</v>
      </c>
      <c r="N2905" s="32">
        <v>3240</v>
      </c>
      <c r="O2905" s="32">
        <v>707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600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15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15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15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15">
      <c r="A2909" s="18" t="s">
        <v>52</v>
      </c>
      <c r="B2909" s="25"/>
      <c r="C2909" s="29"/>
      <c r="D2909" s="34">
        <f t="shared" si="279"/>
        <v>11405</v>
      </c>
      <c r="E2909" s="34">
        <v>10767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30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608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15">
      <c r="A2910" s="18" t="s">
        <v>53</v>
      </c>
      <c r="B2910" s="25"/>
      <c r="C2910" s="29"/>
      <c r="D2910" s="34">
        <f t="shared" si="279"/>
        <v>490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490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15">
      <c r="A2911" s="18" t="s">
        <v>54</v>
      </c>
      <c r="B2911" s="25"/>
      <c r="C2911" s="29"/>
      <c r="D2911" s="34">
        <f t="shared" si="279"/>
        <v>122357</v>
      </c>
      <c r="E2911" s="34">
        <v>8260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38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30</v>
      </c>
      <c r="AD2911" s="34">
        <v>0</v>
      </c>
      <c r="AE2911" s="34">
        <v>0</v>
      </c>
      <c r="AF2911" s="34">
        <v>0</v>
      </c>
      <c r="AG2911" s="34">
        <v>2640</v>
      </c>
      <c r="AH2911" s="34">
        <v>0</v>
      </c>
      <c r="AI2911" s="34">
        <v>15</v>
      </c>
      <c r="AJ2911" s="34">
        <v>0</v>
      </c>
      <c r="AK2911" s="34">
        <v>0</v>
      </c>
      <c r="AL2911" s="34">
        <v>120</v>
      </c>
      <c r="AM2911" s="34">
        <v>0</v>
      </c>
      <c r="AN2911" s="34">
        <v>80720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6620</v>
      </c>
      <c r="AV2911" s="34">
        <v>0</v>
      </c>
      <c r="AW2911" s="34">
        <v>0</v>
      </c>
      <c r="AX2911" s="34">
        <v>23914</v>
      </c>
      <c r="AY2911" s="33">
        <v>0</v>
      </c>
      <c r="AZ2911" s="15"/>
    </row>
    <row r="2912" spans="1:52" s="16" customFormat="1" ht="14.25" customHeight="1" x14ac:dyDescent="0.15">
      <c r="A2912" s="18" t="s">
        <v>55</v>
      </c>
      <c r="B2912" s="25"/>
      <c r="C2912" s="29"/>
      <c r="D2912" s="34">
        <f t="shared" si="279"/>
        <v>4214</v>
      </c>
      <c r="E2912" s="34">
        <v>158</v>
      </c>
      <c r="F2912" s="34">
        <v>150</v>
      </c>
      <c r="G2912" s="32">
        <v>0</v>
      </c>
      <c r="H2912" s="32">
        <v>18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3888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15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15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15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15">
      <c r="A2916" s="18" t="s">
        <v>59</v>
      </c>
      <c r="B2916" s="25"/>
      <c r="C2916" s="29"/>
      <c r="D2916" s="34">
        <f t="shared" si="279"/>
        <v>2120</v>
      </c>
      <c r="E2916" s="34">
        <v>2120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15">
      <c r="A2917" s="18" t="s">
        <v>60</v>
      </c>
      <c r="B2917" s="25"/>
      <c r="C2917" s="29"/>
      <c r="D2917" s="34">
        <f t="shared" si="279"/>
        <v>13996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40</v>
      </c>
      <c r="M2917" s="32">
        <v>0</v>
      </c>
      <c r="N2917" s="32">
        <v>163</v>
      </c>
      <c r="O2917" s="32">
        <v>73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60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13660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15">
      <c r="A2918" s="18" t="s">
        <v>61</v>
      </c>
      <c r="B2918" s="25"/>
      <c r="C2918" s="29"/>
      <c r="D2918" s="34">
        <f t="shared" si="279"/>
        <v>6664</v>
      </c>
      <c r="E2918" s="34">
        <v>940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5724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15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15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15">
      <c r="A2921" s="18" t="s">
        <v>64</v>
      </c>
      <c r="B2921" s="25"/>
      <c r="C2921" s="29"/>
      <c r="D2921" s="34">
        <f t="shared" si="279"/>
        <v>22150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15285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6855</v>
      </c>
      <c r="AW2921" s="34">
        <v>0</v>
      </c>
      <c r="AX2921" s="34">
        <v>10</v>
      </c>
      <c r="AY2921" s="33">
        <v>0</v>
      </c>
      <c r="AZ2921" s="15"/>
    </row>
    <row r="2922" spans="1:52" s="16" customFormat="1" ht="14.25" customHeight="1" x14ac:dyDescent="0.15">
      <c r="A2922" s="18" t="s">
        <v>65</v>
      </c>
      <c r="B2922" s="25"/>
      <c r="C2922" s="29"/>
      <c r="D2922" s="34">
        <f t="shared" si="279"/>
        <v>10359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2069</v>
      </c>
      <c r="O2922" s="32">
        <v>0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0</v>
      </c>
      <c r="AQ2922" s="18" t="s">
        <v>65</v>
      </c>
      <c r="AR2922" s="25"/>
      <c r="AS2922" s="18"/>
      <c r="AT2922" s="34">
        <v>8040</v>
      </c>
      <c r="AU2922" s="34">
        <v>0</v>
      </c>
      <c r="AV2922" s="34">
        <v>0</v>
      </c>
      <c r="AW2922" s="34">
        <v>0</v>
      </c>
      <c r="AX2922" s="34">
        <v>250</v>
      </c>
      <c r="AY2922" s="33">
        <v>0</v>
      </c>
      <c r="AZ2922" s="15"/>
    </row>
    <row r="2923" spans="1:52" s="16" customFormat="1" ht="14.25" customHeight="1" x14ac:dyDescent="0.15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15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15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15">
      <c r="A2926" s="18" t="s">
        <v>69</v>
      </c>
      <c r="B2926" s="25"/>
      <c r="C2926" s="29"/>
      <c r="D2926" s="34">
        <f t="shared" si="279"/>
        <v>8580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7460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100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1020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15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15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15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15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15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15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15">
      <c r="A2933" s="18" t="s">
        <v>76</v>
      </c>
      <c r="B2933" s="25"/>
      <c r="C2933" s="29"/>
      <c r="D2933" s="34">
        <f t="shared" si="279"/>
        <v>20118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2230</v>
      </c>
      <c r="M2933" s="32">
        <v>0</v>
      </c>
      <c r="N2933" s="32">
        <v>3762</v>
      </c>
      <c r="O2933" s="32">
        <v>3229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2940</v>
      </c>
      <c r="Z2933" s="32">
        <v>0</v>
      </c>
      <c r="AA2933" s="35">
        <v>0</v>
      </c>
      <c r="AB2933" s="34">
        <v>0</v>
      </c>
      <c r="AC2933" s="34">
        <v>1967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249</v>
      </c>
      <c r="AJ2933" s="34">
        <v>0</v>
      </c>
      <c r="AK2933" s="34">
        <v>0</v>
      </c>
      <c r="AL2933" s="34">
        <v>0</v>
      </c>
      <c r="AM2933" s="34">
        <v>0</v>
      </c>
      <c r="AN2933" s="34">
        <v>0</v>
      </c>
      <c r="AO2933" s="34">
        <v>0</v>
      </c>
      <c r="AP2933" s="33">
        <v>3945</v>
      </c>
      <c r="AQ2933" s="18" t="s">
        <v>76</v>
      </c>
      <c r="AR2933" s="25"/>
      <c r="AS2933" s="18"/>
      <c r="AT2933" s="34">
        <v>1796</v>
      </c>
      <c r="AU2933" s="34">
        <v>0</v>
      </c>
      <c r="AV2933" s="34">
        <v>0</v>
      </c>
      <c r="AW2933" s="34">
        <v>0</v>
      </c>
      <c r="AX2933" s="34">
        <v>0</v>
      </c>
      <c r="AY2933" s="33">
        <v>0</v>
      </c>
      <c r="AZ2933" s="15"/>
    </row>
    <row r="2934" spans="1:52" s="16" customFormat="1" ht="14.25" customHeight="1" x14ac:dyDescent="0.15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15">
      <c r="A2935" s="18" t="s">
        <v>78</v>
      </c>
      <c r="B2935" s="25"/>
      <c r="C2935" s="29"/>
      <c r="D2935" s="34">
        <f t="shared" si="279"/>
        <v>4456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4456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15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15">
      <c r="A2937" s="18" t="s">
        <v>80</v>
      </c>
      <c r="B2937" s="25"/>
      <c r="C2937" s="29"/>
      <c r="D2937" s="34">
        <f t="shared" si="279"/>
        <v>1286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1286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15">
      <c r="A2938" s="18" t="s">
        <v>81</v>
      </c>
      <c r="B2938" s="25"/>
      <c r="C2938" s="29"/>
      <c r="D2938" s="34">
        <f t="shared" si="279"/>
        <v>2004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1512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480</v>
      </c>
      <c r="AC2938" s="34">
        <v>12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15">
      <c r="A2939" s="18" t="s">
        <v>82</v>
      </c>
      <c r="B2939" s="25"/>
      <c r="C2939" s="29"/>
      <c r="D2939" s="34">
        <f t="shared" si="279"/>
        <v>32483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1940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400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32</v>
      </c>
      <c r="AC2939" s="34">
        <v>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29843</v>
      </c>
      <c r="AX2939" s="34">
        <v>268</v>
      </c>
      <c r="AY2939" s="33">
        <v>0</v>
      </c>
      <c r="AZ2939" s="15"/>
    </row>
    <row r="2940" spans="1:52" s="64" customFormat="1" ht="14.25" customHeight="1" x14ac:dyDescent="0.15">
      <c r="A2940" s="52" t="s">
        <v>83</v>
      </c>
      <c r="B2940" s="53"/>
      <c r="C2940" s="54"/>
      <c r="D2940" s="50">
        <f t="shared" si="279"/>
        <v>296942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78530</v>
      </c>
      <c r="O2940" s="51">
        <v>71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228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39222</v>
      </c>
      <c r="AC2940" s="50">
        <v>0</v>
      </c>
      <c r="AD2940" s="50">
        <v>0</v>
      </c>
      <c r="AE2940" s="50">
        <v>0</v>
      </c>
      <c r="AF2940" s="50">
        <v>0</v>
      </c>
      <c r="AG2940" s="50">
        <v>10</v>
      </c>
      <c r="AH2940" s="50">
        <v>0</v>
      </c>
      <c r="AI2940" s="50">
        <v>0</v>
      </c>
      <c r="AJ2940" s="50">
        <v>0</v>
      </c>
      <c r="AK2940" s="50">
        <v>0</v>
      </c>
      <c r="AL2940" s="50">
        <v>22</v>
      </c>
      <c r="AM2940" s="50">
        <v>0</v>
      </c>
      <c r="AN2940" s="50">
        <v>164220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7474</v>
      </c>
      <c r="AX2940" s="50">
        <v>7165</v>
      </c>
      <c r="AY2940" s="45">
        <v>0</v>
      </c>
      <c r="AZ2940" s="63"/>
    </row>
    <row r="2941" spans="1:52" s="9" customFormat="1" ht="15.75" customHeight="1" x14ac:dyDescent="0.15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15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15">
      <c r="A2943" s="42" t="s">
        <v>44</v>
      </c>
      <c r="B2943" s="43"/>
      <c r="C2943" s="44"/>
      <c r="D2943" s="66">
        <f>SUM(E2943:AY2943)</f>
        <v>397020</v>
      </c>
      <c r="E2943" s="67">
        <f>SUM(E2944:E2982)</f>
        <v>19872</v>
      </c>
      <c r="F2943" s="67">
        <f t="shared" ref="F2943:U2943" si="280">SUM(F2944:F2982)</f>
        <v>177</v>
      </c>
      <c r="G2943" s="67">
        <f t="shared" si="280"/>
        <v>0</v>
      </c>
      <c r="H2943" s="67">
        <f t="shared" si="280"/>
        <v>48450</v>
      </c>
      <c r="I2943" s="67">
        <f t="shared" si="280"/>
        <v>0</v>
      </c>
      <c r="J2943" s="67">
        <f t="shared" si="280"/>
        <v>0</v>
      </c>
      <c r="K2943" s="67">
        <f t="shared" si="280"/>
        <v>0</v>
      </c>
      <c r="L2943" s="67">
        <f t="shared" si="280"/>
        <v>61629</v>
      </c>
      <c r="M2943" s="67">
        <f t="shared" si="280"/>
        <v>45</v>
      </c>
      <c r="N2943" s="67">
        <f t="shared" si="280"/>
        <v>123087</v>
      </c>
      <c r="O2943" s="67">
        <f t="shared" si="280"/>
        <v>2702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2535</v>
      </c>
      <c r="T2943" s="67">
        <f t="shared" si="280"/>
        <v>15473</v>
      </c>
      <c r="U2943" s="68">
        <f t="shared" si="280"/>
        <v>2716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622</v>
      </c>
      <c r="AC2943" s="67">
        <f t="shared" si="281"/>
        <v>262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0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100</v>
      </c>
      <c r="AM2943" s="67">
        <f t="shared" si="281"/>
        <v>0</v>
      </c>
      <c r="AN2943" s="67">
        <f t="shared" si="281"/>
        <v>93225</v>
      </c>
      <c r="AO2943" s="67">
        <f t="shared" si="281"/>
        <v>0</v>
      </c>
      <c r="AP2943" s="68">
        <f t="shared" si="281"/>
        <v>892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2310</v>
      </c>
      <c r="AV2943" s="67">
        <f t="shared" si="282"/>
        <v>0</v>
      </c>
      <c r="AW2943" s="67">
        <f t="shared" si="282"/>
        <v>18649</v>
      </c>
      <c r="AX2943" s="67">
        <f t="shared" si="282"/>
        <v>1</v>
      </c>
      <c r="AY2943" s="73">
        <f t="shared" si="282"/>
        <v>4273</v>
      </c>
      <c r="AZ2943" s="15"/>
    </row>
    <row r="2944" spans="1:52" s="16" customFormat="1" ht="14.25" customHeight="1" x14ac:dyDescent="0.15">
      <c r="A2944" s="18" t="s">
        <v>45</v>
      </c>
      <c r="B2944" s="25"/>
      <c r="C2944" s="29"/>
      <c r="D2944" s="34">
        <f t="shared" ref="D2944:D2982" si="283">SUM(E2944:AY2944)</f>
        <v>217819</v>
      </c>
      <c r="E2944" s="34">
        <v>0</v>
      </c>
      <c r="F2944" s="34">
        <v>0</v>
      </c>
      <c r="G2944" s="32">
        <v>0</v>
      </c>
      <c r="H2944" s="32">
        <v>48450</v>
      </c>
      <c r="I2944" s="32">
        <v>0</v>
      </c>
      <c r="J2944" s="32">
        <v>0</v>
      </c>
      <c r="K2944" s="32">
        <v>0</v>
      </c>
      <c r="L2944" s="32">
        <v>61190</v>
      </c>
      <c r="M2944" s="32">
        <v>0</v>
      </c>
      <c r="N2944" s="32">
        <v>101049</v>
      </c>
      <c r="O2944" s="32">
        <v>2100</v>
      </c>
      <c r="P2944" s="32">
        <v>0</v>
      </c>
      <c r="Q2944" s="32">
        <v>0</v>
      </c>
      <c r="R2944" s="32">
        <v>0</v>
      </c>
      <c r="S2944" s="32">
        <v>2535</v>
      </c>
      <c r="T2944" s="32">
        <v>73</v>
      </c>
      <c r="U2944" s="33">
        <v>2422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15">
      <c r="A2945" s="18" t="s">
        <v>46</v>
      </c>
      <c r="B2945" s="25"/>
      <c r="C2945" s="29"/>
      <c r="D2945" s="34">
        <f t="shared" si="283"/>
        <v>0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0</v>
      </c>
      <c r="AZ2945" s="15"/>
    </row>
    <row r="2946" spans="1:52" s="16" customFormat="1" ht="14.25" customHeight="1" x14ac:dyDescent="0.15">
      <c r="A2946" s="18" t="s">
        <v>47</v>
      </c>
      <c r="B2946" s="25"/>
      <c r="C2946" s="29"/>
      <c r="D2946" s="34">
        <f t="shared" si="283"/>
        <v>113</v>
      </c>
      <c r="E2946" s="34">
        <v>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54</v>
      </c>
      <c r="M2946" s="32">
        <v>45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14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15">
      <c r="A2947" s="18" t="s">
        <v>48</v>
      </c>
      <c r="B2947" s="25"/>
      <c r="C2947" s="29"/>
      <c r="D2947" s="34">
        <f t="shared" si="283"/>
        <v>28586</v>
      </c>
      <c r="E2947" s="34">
        <v>1070</v>
      </c>
      <c r="F2947" s="34">
        <v>177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385</v>
      </c>
      <c r="M2947" s="32">
        <v>0</v>
      </c>
      <c r="N2947" s="32">
        <v>9951</v>
      </c>
      <c r="O2947" s="32">
        <v>423</v>
      </c>
      <c r="P2947" s="32">
        <v>0</v>
      </c>
      <c r="Q2947" s="32">
        <v>0</v>
      </c>
      <c r="R2947" s="32">
        <v>0</v>
      </c>
      <c r="S2947" s="32">
        <v>0</v>
      </c>
      <c r="T2947" s="32">
        <v>15380</v>
      </c>
      <c r="U2947" s="33">
        <v>140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40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1020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15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4.25" customHeight="1" x14ac:dyDescent="0.15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15">
      <c r="A2950" s="18" t="s">
        <v>51</v>
      </c>
      <c r="B2950" s="25"/>
      <c r="C2950" s="29"/>
      <c r="D2950" s="34">
        <f t="shared" si="283"/>
        <v>3273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3273</v>
      </c>
      <c r="AZ2950" s="15"/>
    </row>
    <row r="2951" spans="1:52" s="16" customFormat="1" ht="14.25" customHeight="1" x14ac:dyDescent="0.15">
      <c r="A2951" s="18" t="s">
        <v>52</v>
      </c>
      <c r="B2951" s="25"/>
      <c r="C2951" s="29"/>
      <c r="D2951" s="34">
        <f t="shared" si="283"/>
        <v>12080</v>
      </c>
      <c r="E2951" s="34">
        <v>12000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80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15">
      <c r="A2952" s="18" t="s">
        <v>53</v>
      </c>
      <c r="B2952" s="25"/>
      <c r="C2952" s="29"/>
      <c r="D2952" s="34">
        <f t="shared" si="283"/>
        <v>0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15">
      <c r="A2953" s="18" t="s">
        <v>54</v>
      </c>
      <c r="B2953" s="25"/>
      <c r="C2953" s="29"/>
      <c r="D2953" s="34">
        <f t="shared" si="283"/>
        <v>19385</v>
      </c>
      <c r="E2953" s="34">
        <v>3460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20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100</v>
      </c>
      <c r="AM2953" s="34">
        <v>0</v>
      </c>
      <c r="AN2953" s="34">
        <v>15615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190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15">
      <c r="A2954" s="18" t="s">
        <v>55</v>
      </c>
      <c r="B2954" s="25"/>
      <c r="C2954" s="29"/>
      <c r="D2954" s="34">
        <f t="shared" si="283"/>
        <v>174</v>
      </c>
      <c r="E2954" s="34">
        <v>174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15">
      <c r="A2955" s="18" t="s">
        <v>56</v>
      </c>
      <c r="B2955" s="25"/>
      <c r="C2955" s="29"/>
      <c r="D2955" s="34">
        <f t="shared" si="283"/>
        <v>2568</v>
      </c>
      <c r="E2955" s="34">
        <v>2568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15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15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15">
      <c r="A2958" s="18" t="s">
        <v>59</v>
      </c>
      <c r="B2958" s="25"/>
      <c r="C2958" s="29"/>
      <c r="D2958" s="34">
        <f t="shared" si="283"/>
        <v>720</v>
      </c>
      <c r="E2958" s="34">
        <v>600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120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15">
      <c r="A2959" s="18" t="s">
        <v>60</v>
      </c>
      <c r="B2959" s="25"/>
      <c r="C2959" s="29"/>
      <c r="D2959" s="34">
        <f t="shared" si="283"/>
        <v>2040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2040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15">
      <c r="A2960" s="18" t="s">
        <v>61</v>
      </c>
      <c r="B2960" s="25"/>
      <c r="C2960" s="29"/>
      <c r="D2960" s="34">
        <f t="shared" si="283"/>
        <v>1540</v>
      </c>
      <c r="E2960" s="34">
        <v>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1540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15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15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15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15">
      <c r="A2964" s="18" t="s">
        <v>65</v>
      </c>
      <c r="B2964" s="25"/>
      <c r="C2964" s="29"/>
      <c r="D2964" s="34">
        <f t="shared" si="283"/>
        <v>0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15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15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15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15">
      <c r="A2968" s="18" t="s">
        <v>69</v>
      </c>
      <c r="B2968" s="25"/>
      <c r="C2968" s="29"/>
      <c r="D2968" s="34">
        <f t="shared" si="283"/>
        <v>120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120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15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15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15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15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15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15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15">
      <c r="A2975" s="18" t="s">
        <v>76</v>
      </c>
      <c r="B2975" s="25"/>
      <c r="C2975" s="29"/>
      <c r="D2975" s="34">
        <f t="shared" si="283"/>
        <v>10939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9785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262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892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15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15">
      <c r="A2977" s="18" t="s">
        <v>78</v>
      </c>
      <c r="B2977" s="25"/>
      <c r="C2977" s="29"/>
      <c r="D2977" s="34">
        <f t="shared" si="283"/>
        <v>1050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50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1000</v>
      </c>
      <c r="AZ2977" s="15"/>
    </row>
    <row r="2978" spans="1:52" s="16" customFormat="1" ht="14.25" customHeight="1" x14ac:dyDescent="0.15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15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15">
      <c r="A2980" s="18" t="s">
        <v>81</v>
      </c>
      <c r="B2980" s="25"/>
      <c r="C2980" s="29"/>
      <c r="D2980" s="34">
        <f t="shared" si="283"/>
        <v>130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130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0</v>
      </c>
      <c r="AZ2980" s="15"/>
    </row>
    <row r="2981" spans="1:52" s="16" customFormat="1" ht="14.25" customHeight="1" x14ac:dyDescent="0.15">
      <c r="A2981" s="18" t="s">
        <v>82</v>
      </c>
      <c r="B2981" s="25"/>
      <c r="C2981" s="29"/>
      <c r="D2981" s="34">
        <f t="shared" si="283"/>
        <v>5155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960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140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45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4009</v>
      </c>
      <c r="AX2981" s="34">
        <v>1</v>
      </c>
      <c r="AY2981" s="33">
        <v>0</v>
      </c>
      <c r="AZ2981" s="15"/>
    </row>
    <row r="2982" spans="1:52" s="64" customFormat="1" ht="14.25" customHeight="1" x14ac:dyDescent="0.15">
      <c r="A2982" s="52" t="s">
        <v>83</v>
      </c>
      <c r="B2982" s="53"/>
      <c r="C2982" s="54"/>
      <c r="D2982" s="50">
        <f t="shared" si="283"/>
        <v>91328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1212</v>
      </c>
      <c r="O2982" s="51">
        <v>179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537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74760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14640</v>
      </c>
      <c r="AX2982" s="50">
        <v>0</v>
      </c>
      <c r="AY2982" s="45">
        <v>0</v>
      </c>
      <c r="AZ2982" s="63"/>
    </row>
    <row r="2983" spans="1:52" s="9" customFormat="1" ht="15.75" customHeight="1" x14ac:dyDescent="0.15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15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15">
      <c r="A2985" s="42" t="s">
        <v>44</v>
      </c>
      <c r="B2985" s="43"/>
      <c r="C2985" s="44"/>
      <c r="D2985" s="66">
        <f>SUM(E2985:AY2985)</f>
        <v>30349</v>
      </c>
      <c r="E2985" s="67">
        <f>SUM(E2986:E3024)</f>
        <v>10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990</v>
      </c>
      <c r="M2985" s="67">
        <f t="shared" si="284"/>
        <v>0</v>
      </c>
      <c r="N2985" s="67">
        <f t="shared" si="284"/>
        <v>17077</v>
      </c>
      <c r="O2985" s="67">
        <f t="shared" si="284"/>
        <v>0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20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967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20</v>
      </c>
      <c r="AM2985" s="67">
        <f t="shared" si="285"/>
        <v>0</v>
      </c>
      <c r="AN2985" s="67">
        <f t="shared" si="285"/>
        <v>10608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0</v>
      </c>
      <c r="AV2985" s="67">
        <f t="shared" si="286"/>
        <v>0</v>
      </c>
      <c r="AW2985" s="67">
        <f t="shared" si="286"/>
        <v>657</v>
      </c>
      <c r="AX2985" s="67">
        <f t="shared" si="286"/>
        <v>0</v>
      </c>
      <c r="AY2985" s="73">
        <f t="shared" si="286"/>
        <v>0</v>
      </c>
      <c r="AZ2985" s="15"/>
    </row>
    <row r="2986" spans="1:52" s="16" customFormat="1" ht="14.25" customHeight="1" x14ac:dyDescent="0.15">
      <c r="A2986" s="18" t="s">
        <v>45</v>
      </c>
      <c r="B2986" s="25"/>
      <c r="C2986" s="29"/>
      <c r="D2986" s="34">
        <f t="shared" ref="D2986:D3024" si="287">SUM(E2986:AY2986)</f>
        <v>12095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990</v>
      </c>
      <c r="M2986" s="32">
        <v>0</v>
      </c>
      <c r="N2986" s="32">
        <v>11105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15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15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15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15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15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15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15">
      <c r="A2993" s="18" t="s">
        <v>52</v>
      </c>
      <c r="B2993" s="25"/>
      <c r="C2993" s="29"/>
      <c r="D2993" s="34">
        <f t="shared" si="287"/>
        <v>0</v>
      </c>
      <c r="E2993" s="34">
        <v>0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15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15">
      <c r="A2995" s="18" t="s">
        <v>54</v>
      </c>
      <c r="B2995" s="25"/>
      <c r="C2995" s="29"/>
      <c r="D2995" s="34">
        <f t="shared" si="287"/>
        <v>6735</v>
      </c>
      <c r="E2995" s="34">
        <v>10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20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20</v>
      </c>
      <c r="AM2995" s="34">
        <v>0</v>
      </c>
      <c r="AN2995" s="34">
        <v>6685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15">
      <c r="A2996" s="18" t="s">
        <v>55</v>
      </c>
      <c r="B2996" s="25"/>
      <c r="C2996" s="29"/>
      <c r="D2996" s="34">
        <f t="shared" si="287"/>
        <v>84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84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15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15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15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15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15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15">
      <c r="A3002" s="18" t="s">
        <v>61</v>
      </c>
      <c r="B3002" s="25"/>
      <c r="C3002" s="29"/>
      <c r="D3002" s="34">
        <f t="shared" si="287"/>
        <v>0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15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15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15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15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15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15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15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15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15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15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15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15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15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15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15">
      <c r="A3017" s="18" t="s">
        <v>76</v>
      </c>
      <c r="B3017" s="25"/>
      <c r="C3017" s="29"/>
      <c r="D3017" s="34">
        <f t="shared" si="287"/>
        <v>967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967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15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15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15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15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15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15">
      <c r="A3023" s="18" t="s">
        <v>82</v>
      </c>
      <c r="B3023" s="25"/>
      <c r="C3023" s="29"/>
      <c r="D3023" s="34">
        <f t="shared" si="287"/>
        <v>1337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680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657</v>
      </c>
      <c r="AX3023" s="34">
        <v>0</v>
      </c>
      <c r="AY3023" s="33">
        <v>0</v>
      </c>
      <c r="AZ3023" s="15"/>
    </row>
    <row r="3024" spans="1:52" s="64" customFormat="1" ht="14.25" customHeight="1" x14ac:dyDescent="0.15">
      <c r="A3024" s="52" t="s">
        <v>83</v>
      </c>
      <c r="B3024" s="53"/>
      <c r="C3024" s="54"/>
      <c r="D3024" s="50">
        <f t="shared" si="287"/>
        <v>9131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5208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3923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0</v>
      </c>
      <c r="AY3024" s="45">
        <v>0</v>
      </c>
      <c r="AZ3024" s="63"/>
    </row>
    <row r="3025" spans="1:52" s="9" customFormat="1" ht="15.75" customHeight="1" x14ac:dyDescent="0.15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15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15">
      <c r="A3027" s="42" t="s">
        <v>44</v>
      </c>
      <c r="B3027" s="43"/>
      <c r="C3027" s="44"/>
      <c r="D3027" s="66">
        <f>SUM(E3027:AY3027)</f>
        <v>372840</v>
      </c>
      <c r="E3027" s="67">
        <f>SUM(E3028:E3066)</f>
        <v>15954</v>
      </c>
      <c r="F3027" s="67">
        <f t="shared" ref="F3027:U3027" si="288">SUM(F3028:F3066)</f>
        <v>0</v>
      </c>
      <c r="G3027" s="67">
        <f t="shared" si="288"/>
        <v>3982</v>
      </c>
      <c r="H3027" s="67">
        <f t="shared" si="288"/>
        <v>3390</v>
      </c>
      <c r="I3027" s="67">
        <f t="shared" si="288"/>
        <v>630</v>
      </c>
      <c r="J3027" s="67">
        <f t="shared" si="288"/>
        <v>291</v>
      </c>
      <c r="K3027" s="67">
        <f t="shared" si="288"/>
        <v>0</v>
      </c>
      <c r="L3027" s="67">
        <f t="shared" si="288"/>
        <v>430</v>
      </c>
      <c r="M3027" s="67">
        <f t="shared" si="288"/>
        <v>27</v>
      </c>
      <c r="N3027" s="67">
        <f t="shared" si="288"/>
        <v>18300</v>
      </c>
      <c r="O3027" s="67">
        <f t="shared" si="288"/>
        <v>8311</v>
      </c>
      <c r="P3027" s="67">
        <f t="shared" si="288"/>
        <v>7376</v>
      </c>
      <c r="Q3027" s="67">
        <f t="shared" si="288"/>
        <v>0</v>
      </c>
      <c r="R3027" s="67">
        <f t="shared" si="288"/>
        <v>0</v>
      </c>
      <c r="S3027" s="67">
        <f t="shared" si="288"/>
        <v>3285</v>
      </c>
      <c r="T3027" s="67">
        <f t="shared" si="288"/>
        <v>6588</v>
      </c>
      <c r="U3027" s="68">
        <f t="shared" si="288"/>
        <v>2800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1044</v>
      </c>
      <c r="AC3027" s="67">
        <f t="shared" si="289"/>
        <v>25093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46198</v>
      </c>
      <c r="AH3027" s="67">
        <f t="shared" si="289"/>
        <v>0</v>
      </c>
      <c r="AI3027" s="67">
        <f t="shared" si="289"/>
        <v>0</v>
      </c>
      <c r="AJ3027" s="67">
        <f t="shared" si="289"/>
        <v>66151</v>
      </c>
      <c r="AK3027" s="67">
        <f t="shared" si="289"/>
        <v>71588</v>
      </c>
      <c r="AL3027" s="67">
        <f t="shared" si="289"/>
        <v>0</v>
      </c>
      <c r="AM3027" s="67">
        <f t="shared" si="289"/>
        <v>0</v>
      </c>
      <c r="AN3027" s="67">
        <f t="shared" si="289"/>
        <v>11855</v>
      </c>
      <c r="AO3027" s="67">
        <f t="shared" si="289"/>
        <v>300</v>
      </c>
      <c r="AP3027" s="68">
        <f t="shared" si="289"/>
        <v>73500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448</v>
      </c>
      <c r="AV3027" s="67">
        <f t="shared" si="290"/>
        <v>2820</v>
      </c>
      <c r="AW3027" s="67">
        <f t="shared" si="290"/>
        <v>1533</v>
      </c>
      <c r="AX3027" s="67">
        <f t="shared" si="290"/>
        <v>519</v>
      </c>
      <c r="AY3027" s="73">
        <f t="shared" si="290"/>
        <v>427</v>
      </c>
      <c r="AZ3027" s="15"/>
    </row>
    <row r="3028" spans="1:52" s="16" customFormat="1" ht="14.25" customHeight="1" x14ac:dyDescent="0.15">
      <c r="A3028" s="18" t="s">
        <v>45</v>
      </c>
      <c r="B3028" s="25"/>
      <c r="C3028" s="29"/>
      <c r="D3028" s="34">
        <f t="shared" ref="D3028:D3066" si="291">SUM(E3028:AY3028)</f>
        <v>55172</v>
      </c>
      <c r="E3028" s="34">
        <v>1738</v>
      </c>
      <c r="F3028" s="34">
        <v>0</v>
      </c>
      <c r="G3028" s="32">
        <v>399</v>
      </c>
      <c r="H3028" s="32">
        <v>2350</v>
      </c>
      <c r="I3028" s="32">
        <v>630</v>
      </c>
      <c r="J3028" s="32">
        <v>0</v>
      </c>
      <c r="K3028" s="32">
        <v>0</v>
      </c>
      <c r="L3028" s="32">
        <v>360</v>
      </c>
      <c r="M3028" s="32">
        <v>0</v>
      </c>
      <c r="N3028" s="32">
        <v>13754</v>
      </c>
      <c r="O3028" s="32">
        <v>975</v>
      </c>
      <c r="P3028" s="32">
        <v>0</v>
      </c>
      <c r="Q3028" s="32">
        <v>0</v>
      </c>
      <c r="R3028" s="32">
        <v>0</v>
      </c>
      <c r="S3028" s="32">
        <v>3285</v>
      </c>
      <c r="T3028" s="32">
        <v>0</v>
      </c>
      <c r="U3028" s="33">
        <v>2800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75</v>
      </c>
      <c r="AC3028" s="34">
        <v>3895</v>
      </c>
      <c r="AD3028" s="34">
        <v>0</v>
      </c>
      <c r="AE3028" s="34">
        <v>0</v>
      </c>
      <c r="AF3028" s="34">
        <v>0</v>
      </c>
      <c r="AG3028" s="34">
        <v>5736</v>
      </c>
      <c r="AH3028" s="34">
        <v>0</v>
      </c>
      <c r="AI3028" s="34">
        <v>0</v>
      </c>
      <c r="AJ3028" s="34">
        <v>4091</v>
      </c>
      <c r="AK3028" s="34">
        <v>3299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11785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15">
      <c r="A3029" s="18" t="s">
        <v>46</v>
      </c>
      <c r="B3029" s="25"/>
      <c r="C3029" s="29"/>
      <c r="D3029" s="34">
        <f t="shared" si="291"/>
        <v>13401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80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0</v>
      </c>
      <c r="AD3029" s="34">
        <v>0</v>
      </c>
      <c r="AE3029" s="34">
        <v>0</v>
      </c>
      <c r="AF3029" s="34">
        <v>0</v>
      </c>
      <c r="AG3029" s="34">
        <v>570</v>
      </c>
      <c r="AH3029" s="34">
        <v>0</v>
      </c>
      <c r="AI3029" s="34">
        <v>0</v>
      </c>
      <c r="AJ3029" s="34">
        <v>0</v>
      </c>
      <c r="AK3029" s="34">
        <v>6907</v>
      </c>
      <c r="AL3029" s="34">
        <v>0</v>
      </c>
      <c r="AM3029" s="34">
        <v>0</v>
      </c>
      <c r="AN3029" s="34">
        <v>0</v>
      </c>
      <c r="AO3029" s="34">
        <v>0</v>
      </c>
      <c r="AP3029" s="33">
        <v>5844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15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15">
      <c r="A3031" s="18" t="s">
        <v>48</v>
      </c>
      <c r="B3031" s="25"/>
      <c r="C3031" s="29"/>
      <c r="D3031" s="34">
        <f t="shared" si="291"/>
        <v>31176</v>
      </c>
      <c r="E3031" s="34">
        <v>0</v>
      </c>
      <c r="F3031" s="34">
        <v>0</v>
      </c>
      <c r="G3031" s="32">
        <v>3583</v>
      </c>
      <c r="H3031" s="32">
        <v>0</v>
      </c>
      <c r="I3031" s="32">
        <v>0</v>
      </c>
      <c r="J3031" s="32">
        <v>0</v>
      </c>
      <c r="K3031" s="32">
        <v>0</v>
      </c>
      <c r="L3031" s="32">
        <v>70</v>
      </c>
      <c r="M3031" s="32">
        <v>0</v>
      </c>
      <c r="N3031" s="32">
        <v>142</v>
      </c>
      <c r="O3031" s="32">
        <v>78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280</v>
      </c>
      <c r="AC3031" s="34">
        <v>1280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4036</v>
      </c>
      <c r="AK3031" s="34">
        <v>16934</v>
      </c>
      <c r="AL3031" s="34">
        <v>0</v>
      </c>
      <c r="AM3031" s="34">
        <v>0</v>
      </c>
      <c r="AN3031" s="34">
        <v>0</v>
      </c>
      <c r="AO3031" s="34">
        <v>300</v>
      </c>
      <c r="AP3031" s="33">
        <v>4473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15">
      <c r="A3032" s="18" t="s">
        <v>49</v>
      </c>
      <c r="B3032" s="25"/>
      <c r="C3032" s="29"/>
      <c r="D3032" s="34">
        <f t="shared" si="291"/>
        <v>3747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1647</v>
      </c>
      <c r="AH3032" s="34">
        <v>0</v>
      </c>
      <c r="AI3032" s="34">
        <v>0</v>
      </c>
      <c r="AJ3032" s="34">
        <v>0</v>
      </c>
      <c r="AK3032" s="34">
        <v>361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1739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15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15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15">
      <c r="A3035" s="18" t="s">
        <v>52</v>
      </c>
      <c r="B3035" s="25"/>
      <c r="C3035" s="29"/>
      <c r="D3035" s="34">
        <f t="shared" si="291"/>
        <v>10361</v>
      </c>
      <c r="E3035" s="34">
        <v>16</v>
      </c>
      <c r="F3035" s="34">
        <v>0</v>
      </c>
      <c r="G3035" s="32">
        <v>0</v>
      </c>
      <c r="H3035" s="32">
        <v>1000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1833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4297</v>
      </c>
      <c r="AK3035" s="34">
        <v>0</v>
      </c>
      <c r="AL3035" s="34">
        <v>0</v>
      </c>
      <c r="AM3035" s="34">
        <v>0</v>
      </c>
      <c r="AN3035" s="34">
        <v>0</v>
      </c>
      <c r="AO3035" s="34">
        <v>0</v>
      </c>
      <c r="AP3035" s="33">
        <v>2767</v>
      </c>
      <c r="AQ3035" s="18" t="s">
        <v>52</v>
      </c>
      <c r="AR3035" s="25"/>
      <c r="AS3035" s="18"/>
      <c r="AT3035" s="34">
        <v>0</v>
      </c>
      <c r="AU3035" s="34">
        <v>448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15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15">
      <c r="A3037" s="18" t="s">
        <v>54</v>
      </c>
      <c r="B3037" s="25"/>
      <c r="C3037" s="29"/>
      <c r="D3037" s="34">
        <f t="shared" si="291"/>
        <v>142869</v>
      </c>
      <c r="E3037" s="34">
        <v>2220</v>
      </c>
      <c r="F3037" s="34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7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2615</v>
      </c>
      <c r="AD3037" s="34">
        <v>0</v>
      </c>
      <c r="AE3037" s="34">
        <v>0</v>
      </c>
      <c r="AF3037" s="34">
        <v>0</v>
      </c>
      <c r="AG3037" s="34">
        <v>37885</v>
      </c>
      <c r="AH3037" s="34">
        <v>0</v>
      </c>
      <c r="AI3037" s="34">
        <v>0</v>
      </c>
      <c r="AJ3037" s="34">
        <v>28155</v>
      </c>
      <c r="AK3037" s="34">
        <v>40757</v>
      </c>
      <c r="AL3037" s="34">
        <v>0</v>
      </c>
      <c r="AM3037" s="34">
        <v>0</v>
      </c>
      <c r="AN3037" s="34">
        <v>200</v>
      </c>
      <c r="AO3037" s="34">
        <v>0</v>
      </c>
      <c r="AP3037" s="33">
        <v>31030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15">
      <c r="A3038" s="18" t="s">
        <v>55</v>
      </c>
      <c r="B3038" s="25"/>
      <c r="C3038" s="29"/>
      <c r="D3038" s="34">
        <f t="shared" si="291"/>
        <v>668</v>
      </c>
      <c r="E3038" s="34">
        <v>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668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15">
      <c r="A3039" s="18" t="s">
        <v>56</v>
      </c>
      <c r="B3039" s="25"/>
      <c r="C3039" s="29"/>
      <c r="D3039" s="34">
        <f t="shared" si="291"/>
        <v>7376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7376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15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15">
      <c r="A3041" s="18" t="s">
        <v>58</v>
      </c>
      <c r="B3041" s="25"/>
      <c r="C3041" s="29"/>
      <c r="D3041" s="34">
        <f t="shared" si="291"/>
        <v>1395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291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1104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15">
      <c r="A3042" s="18" t="s">
        <v>59</v>
      </c>
      <c r="B3042" s="25"/>
      <c r="C3042" s="29"/>
      <c r="D3042" s="34">
        <f t="shared" si="291"/>
        <v>11980</v>
      </c>
      <c r="E3042" s="34">
        <v>11980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15">
      <c r="A3043" s="18" t="s">
        <v>60</v>
      </c>
      <c r="B3043" s="25"/>
      <c r="C3043" s="29"/>
      <c r="D3043" s="34">
        <f t="shared" si="291"/>
        <v>11098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612</v>
      </c>
      <c r="O3043" s="32">
        <v>1891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2034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5241</v>
      </c>
      <c r="AK3043" s="34">
        <v>0</v>
      </c>
      <c r="AL3043" s="34">
        <v>0</v>
      </c>
      <c r="AM3043" s="34">
        <v>0</v>
      </c>
      <c r="AN3043" s="34">
        <v>1320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15">
      <c r="A3044" s="18" t="s">
        <v>61</v>
      </c>
      <c r="B3044" s="25"/>
      <c r="C3044" s="29"/>
      <c r="D3044" s="34">
        <f t="shared" si="291"/>
        <v>34435</v>
      </c>
      <c r="E3044" s="34">
        <v>0</v>
      </c>
      <c r="F3044" s="34">
        <v>0</v>
      </c>
      <c r="G3044" s="32">
        <v>0</v>
      </c>
      <c r="H3044" s="32">
        <v>40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7</v>
      </c>
      <c r="O3044" s="32">
        <v>3507</v>
      </c>
      <c r="P3044" s="32">
        <v>0</v>
      </c>
      <c r="Q3044" s="32">
        <v>0</v>
      </c>
      <c r="R3044" s="32">
        <v>0</v>
      </c>
      <c r="S3044" s="32">
        <v>0</v>
      </c>
      <c r="T3044" s="32">
        <v>238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1328</v>
      </c>
      <c r="AD3044" s="34">
        <v>0</v>
      </c>
      <c r="AE3044" s="34">
        <v>0</v>
      </c>
      <c r="AF3044" s="34">
        <v>0</v>
      </c>
      <c r="AG3044" s="34">
        <v>360</v>
      </c>
      <c r="AH3044" s="34">
        <v>0</v>
      </c>
      <c r="AI3044" s="34">
        <v>0</v>
      </c>
      <c r="AJ3044" s="34">
        <v>19920</v>
      </c>
      <c r="AK3044" s="34">
        <v>260</v>
      </c>
      <c r="AL3044" s="34">
        <v>0</v>
      </c>
      <c r="AM3044" s="34">
        <v>0</v>
      </c>
      <c r="AN3044" s="34">
        <v>0</v>
      </c>
      <c r="AO3044" s="34">
        <v>0</v>
      </c>
      <c r="AP3044" s="33">
        <v>8775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4.25" customHeight="1" x14ac:dyDescent="0.15">
      <c r="A3045" s="18" t="s">
        <v>62</v>
      </c>
      <c r="B3045" s="25"/>
      <c r="C3045" s="29"/>
      <c r="D3045" s="34">
        <f t="shared" si="291"/>
        <v>3908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411</v>
      </c>
      <c r="AK3045" s="34">
        <v>3070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427</v>
      </c>
      <c r="AZ3045" s="15"/>
    </row>
    <row r="3046" spans="1:52" s="16" customFormat="1" ht="14.25" customHeight="1" x14ac:dyDescent="0.15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15">
      <c r="A3047" s="18" t="s">
        <v>64</v>
      </c>
      <c r="B3047" s="25"/>
      <c r="C3047" s="29"/>
      <c r="D3047" s="34">
        <f t="shared" si="291"/>
        <v>2998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2820</v>
      </c>
      <c r="AW3047" s="34">
        <v>0</v>
      </c>
      <c r="AX3047" s="34">
        <v>178</v>
      </c>
      <c r="AY3047" s="33">
        <v>0</v>
      </c>
      <c r="AZ3047" s="15"/>
    </row>
    <row r="3048" spans="1:52" s="16" customFormat="1" ht="14.25" customHeight="1" x14ac:dyDescent="0.15">
      <c r="A3048" s="18" t="s">
        <v>65</v>
      </c>
      <c r="B3048" s="25"/>
      <c r="C3048" s="29"/>
      <c r="D3048" s="34">
        <f t="shared" si="291"/>
        <v>1206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1206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0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15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15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15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15">
      <c r="A3052" s="18" t="s">
        <v>69</v>
      </c>
      <c r="B3052" s="25"/>
      <c r="C3052" s="29"/>
      <c r="D3052" s="34">
        <f t="shared" si="291"/>
        <v>96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20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76</v>
      </c>
      <c r="AY3052" s="33">
        <v>0</v>
      </c>
      <c r="AZ3052" s="15"/>
    </row>
    <row r="3053" spans="1:52" s="16" customFormat="1" ht="14.25" customHeight="1" x14ac:dyDescent="0.15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15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15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15">
      <c r="A3056" s="18" t="s">
        <v>73</v>
      </c>
      <c r="B3056" s="25"/>
      <c r="C3056" s="29"/>
      <c r="D3056" s="34">
        <f t="shared" si="291"/>
        <v>130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130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15">
      <c r="A3057" s="18" t="s">
        <v>74</v>
      </c>
      <c r="B3057" s="25"/>
      <c r="C3057" s="29"/>
      <c r="D3057" s="34">
        <f t="shared" si="291"/>
        <v>6350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6350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0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15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15">
      <c r="A3059" s="18" t="s">
        <v>76</v>
      </c>
      <c r="B3059" s="25"/>
      <c r="C3059" s="29"/>
      <c r="D3059" s="34">
        <f t="shared" si="291"/>
        <v>10749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1650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7997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1102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15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15">
      <c r="A3061" s="18" t="s">
        <v>78</v>
      </c>
      <c r="B3061" s="25"/>
      <c r="C3061" s="29"/>
      <c r="D3061" s="34">
        <f t="shared" si="291"/>
        <v>10283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10283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15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15">
      <c r="A3063" s="18" t="s">
        <v>80</v>
      </c>
      <c r="B3063" s="25"/>
      <c r="C3063" s="29"/>
      <c r="D3063" s="34">
        <f t="shared" si="291"/>
        <v>78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78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15">
      <c r="A3064" s="18" t="s">
        <v>81</v>
      </c>
      <c r="B3064" s="25"/>
      <c r="C3064" s="29"/>
      <c r="D3064" s="34">
        <f t="shared" si="291"/>
        <v>5561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360</v>
      </c>
      <c r="AC3064" s="34">
        <v>4960</v>
      </c>
      <c r="AD3064" s="34">
        <v>0</v>
      </c>
      <c r="AE3064" s="34">
        <v>0</v>
      </c>
      <c r="AF3064" s="34">
        <v>0</v>
      </c>
      <c r="AG3064" s="34">
        <v>0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241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15">
      <c r="A3065" s="18" t="s">
        <v>82</v>
      </c>
      <c r="B3065" s="25"/>
      <c r="C3065" s="29"/>
      <c r="D3065" s="34">
        <f t="shared" si="291"/>
        <v>4910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30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4640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214</v>
      </c>
      <c r="AX3065" s="34">
        <v>26</v>
      </c>
      <c r="AY3065" s="33">
        <v>0</v>
      </c>
      <c r="AZ3065" s="15"/>
    </row>
    <row r="3066" spans="1:52" s="64" customFormat="1" ht="14.25" customHeight="1" x14ac:dyDescent="0.15">
      <c r="A3066" s="52" t="s">
        <v>83</v>
      </c>
      <c r="B3066" s="53"/>
      <c r="C3066" s="54"/>
      <c r="D3066" s="50">
        <f t="shared" si="291"/>
        <v>2893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329</v>
      </c>
      <c r="AC3066" s="50">
        <v>954</v>
      </c>
      <c r="AD3066" s="50">
        <v>0</v>
      </c>
      <c r="AE3066" s="50">
        <v>0</v>
      </c>
      <c r="AF3066" s="50">
        <v>0</v>
      </c>
      <c r="AG3066" s="50">
        <v>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52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1319</v>
      </c>
      <c r="AX3066" s="50">
        <v>239</v>
      </c>
      <c r="AY3066" s="45">
        <v>0</v>
      </c>
      <c r="AZ3066" s="63"/>
    </row>
    <row r="3067" spans="1:52" s="9" customFormat="1" ht="15.75" customHeight="1" x14ac:dyDescent="0.15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15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15">
      <c r="A3069" s="42" t="s">
        <v>44</v>
      </c>
      <c r="B3069" s="43"/>
      <c r="C3069" s="44"/>
      <c r="D3069" s="66">
        <f>SUM(E3069:AY3069)</f>
        <v>2470692</v>
      </c>
      <c r="E3069" s="67">
        <f>SUM(E3070:E3108)</f>
        <v>216971</v>
      </c>
      <c r="F3069" s="67">
        <f t="shared" ref="F3069:U3069" si="292">SUM(F3070:F3108)</f>
        <v>827</v>
      </c>
      <c r="G3069" s="67">
        <f t="shared" si="292"/>
        <v>477</v>
      </c>
      <c r="H3069" s="67">
        <f t="shared" si="292"/>
        <v>295213</v>
      </c>
      <c r="I3069" s="67">
        <f t="shared" si="292"/>
        <v>600</v>
      </c>
      <c r="J3069" s="67">
        <f t="shared" si="292"/>
        <v>8</v>
      </c>
      <c r="K3069" s="67">
        <f t="shared" si="292"/>
        <v>2022</v>
      </c>
      <c r="L3069" s="67">
        <f t="shared" si="292"/>
        <v>229816</v>
      </c>
      <c r="M3069" s="67">
        <f t="shared" si="292"/>
        <v>11018</v>
      </c>
      <c r="N3069" s="67">
        <f t="shared" si="292"/>
        <v>520214</v>
      </c>
      <c r="O3069" s="67">
        <f t="shared" si="292"/>
        <v>120231</v>
      </c>
      <c r="P3069" s="67">
        <f t="shared" si="292"/>
        <v>18960</v>
      </c>
      <c r="Q3069" s="67">
        <f t="shared" si="292"/>
        <v>0</v>
      </c>
      <c r="R3069" s="67">
        <f t="shared" si="292"/>
        <v>15</v>
      </c>
      <c r="S3069" s="67">
        <f t="shared" si="292"/>
        <v>150308</v>
      </c>
      <c r="T3069" s="67">
        <f t="shared" si="292"/>
        <v>503</v>
      </c>
      <c r="U3069" s="68">
        <f t="shared" si="292"/>
        <v>85268</v>
      </c>
      <c r="V3069" s="42" t="s">
        <v>44</v>
      </c>
      <c r="W3069" s="70"/>
      <c r="X3069" s="71"/>
      <c r="Y3069" s="72">
        <f t="shared" ref="Y3069:AP3069" si="293">SUM(Y3070:Y3108)</f>
        <v>243</v>
      </c>
      <c r="Z3069" s="67">
        <f t="shared" si="293"/>
        <v>0</v>
      </c>
      <c r="AA3069" s="67">
        <f t="shared" si="293"/>
        <v>0</v>
      </c>
      <c r="AB3069" s="67">
        <f t="shared" si="293"/>
        <v>37536</v>
      </c>
      <c r="AC3069" s="67">
        <f t="shared" si="293"/>
        <v>154971</v>
      </c>
      <c r="AD3069" s="67">
        <f t="shared" si="293"/>
        <v>0</v>
      </c>
      <c r="AE3069" s="67">
        <f t="shared" si="293"/>
        <v>1681</v>
      </c>
      <c r="AF3069" s="67">
        <f t="shared" si="293"/>
        <v>65</v>
      </c>
      <c r="AG3069" s="67">
        <f t="shared" si="293"/>
        <v>7403</v>
      </c>
      <c r="AH3069" s="67">
        <f t="shared" si="293"/>
        <v>714</v>
      </c>
      <c r="AI3069" s="67">
        <f t="shared" si="293"/>
        <v>39645</v>
      </c>
      <c r="AJ3069" s="67">
        <f t="shared" si="293"/>
        <v>0</v>
      </c>
      <c r="AK3069" s="67">
        <f t="shared" si="293"/>
        <v>9177</v>
      </c>
      <c r="AL3069" s="67">
        <f t="shared" si="293"/>
        <v>38637</v>
      </c>
      <c r="AM3069" s="67">
        <f t="shared" si="293"/>
        <v>441</v>
      </c>
      <c r="AN3069" s="67">
        <f t="shared" si="293"/>
        <v>129187</v>
      </c>
      <c r="AO3069" s="67">
        <f t="shared" si="293"/>
        <v>0</v>
      </c>
      <c r="AP3069" s="68">
        <f t="shared" si="293"/>
        <v>41516</v>
      </c>
      <c r="AQ3069" s="42" t="s">
        <v>44</v>
      </c>
      <c r="AR3069" s="70"/>
      <c r="AS3069" s="69"/>
      <c r="AT3069" s="72">
        <f t="shared" ref="AT3069:AY3069" si="294">SUM(AT3070:AT3108)</f>
        <v>1319</v>
      </c>
      <c r="AU3069" s="67">
        <f t="shared" si="294"/>
        <v>18006</v>
      </c>
      <c r="AV3069" s="67">
        <f t="shared" si="294"/>
        <v>15</v>
      </c>
      <c r="AW3069" s="67">
        <f t="shared" si="294"/>
        <v>100731</v>
      </c>
      <c r="AX3069" s="67">
        <f t="shared" si="294"/>
        <v>146796</v>
      </c>
      <c r="AY3069" s="73">
        <f t="shared" si="294"/>
        <v>90158</v>
      </c>
      <c r="AZ3069" s="15"/>
    </row>
    <row r="3070" spans="1:52" s="16" customFormat="1" ht="14.25" customHeight="1" x14ac:dyDescent="0.15">
      <c r="A3070" s="18" t="s">
        <v>45</v>
      </c>
      <c r="B3070" s="25"/>
      <c r="C3070" s="29"/>
      <c r="D3070" s="34">
        <f t="shared" ref="D3070:D3108" si="295">SUM(E3070:AY3070)</f>
        <v>1161798</v>
      </c>
      <c r="E3070" s="34">
        <v>29885</v>
      </c>
      <c r="F3070" s="34">
        <v>0</v>
      </c>
      <c r="G3070" s="32">
        <v>0</v>
      </c>
      <c r="H3070" s="32">
        <v>279533</v>
      </c>
      <c r="I3070" s="32">
        <v>0</v>
      </c>
      <c r="J3070" s="32">
        <v>0</v>
      </c>
      <c r="K3070" s="32">
        <v>0</v>
      </c>
      <c r="L3070" s="32">
        <v>215500</v>
      </c>
      <c r="M3070" s="32">
        <v>0</v>
      </c>
      <c r="N3070" s="32">
        <v>344494</v>
      </c>
      <c r="O3070" s="32">
        <v>18355</v>
      </c>
      <c r="P3070" s="32">
        <v>0</v>
      </c>
      <c r="Q3070" s="32">
        <v>0</v>
      </c>
      <c r="R3070" s="32">
        <v>15</v>
      </c>
      <c r="S3070" s="32">
        <v>150308</v>
      </c>
      <c r="T3070" s="32">
        <v>38</v>
      </c>
      <c r="U3070" s="33">
        <v>32976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536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90158</v>
      </c>
      <c r="AZ3070" s="15"/>
    </row>
    <row r="3071" spans="1:52" s="16" customFormat="1" ht="14.25" customHeight="1" x14ac:dyDescent="0.15">
      <c r="A3071" s="18" t="s">
        <v>46</v>
      </c>
      <c r="B3071" s="25"/>
      <c r="C3071" s="29"/>
      <c r="D3071" s="34">
        <f t="shared" si="295"/>
        <v>20277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30</v>
      </c>
      <c r="O3071" s="32">
        <v>18205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2042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0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15">
      <c r="A3072" s="18" t="s">
        <v>47</v>
      </c>
      <c r="B3072" s="25"/>
      <c r="C3072" s="29"/>
      <c r="D3072" s="34">
        <f t="shared" si="295"/>
        <v>6205</v>
      </c>
      <c r="E3072" s="34">
        <v>0</v>
      </c>
      <c r="F3072" s="34">
        <v>0</v>
      </c>
      <c r="G3072" s="32">
        <v>0</v>
      </c>
      <c r="H3072" s="32">
        <v>2625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2726</v>
      </c>
      <c r="O3072" s="32">
        <v>854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15">
      <c r="A3073" s="18" t="s">
        <v>48</v>
      </c>
      <c r="B3073" s="25"/>
      <c r="C3073" s="29"/>
      <c r="D3073" s="34">
        <f t="shared" si="295"/>
        <v>121307</v>
      </c>
      <c r="E3073" s="34">
        <v>14947</v>
      </c>
      <c r="F3073" s="34">
        <v>809</v>
      </c>
      <c r="G3073" s="32">
        <v>331</v>
      </c>
      <c r="H3073" s="32">
        <v>0</v>
      </c>
      <c r="I3073" s="32">
        <v>0</v>
      </c>
      <c r="J3073" s="32">
        <v>0</v>
      </c>
      <c r="K3073" s="32">
        <v>2022</v>
      </c>
      <c r="L3073" s="32">
        <v>4304</v>
      </c>
      <c r="M3073" s="32">
        <v>0</v>
      </c>
      <c r="N3073" s="32">
        <v>60628</v>
      </c>
      <c r="O3073" s="32">
        <v>18776</v>
      </c>
      <c r="P3073" s="32">
        <v>0</v>
      </c>
      <c r="Q3073" s="32">
        <v>0</v>
      </c>
      <c r="R3073" s="32">
        <v>0</v>
      </c>
      <c r="S3073" s="32">
        <v>0</v>
      </c>
      <c r="T3073" s="32">
        <v>40</v>
      </c>
      <c r="U3073" s="33">
        <v>17291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880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1279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0</v>
      </c>
      <c r="AZ3073" s="15"/>
    </row>
    <row r="3074" spans="1:52" s="16" customFormat="1" ht="14.25" customHeight="1" x14ac:dyDescent="0.15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15">
      <c r="A3075" s="18" t="s">
        <v>50</v>
      </c>
      <c r="B3075" s="25"/>
      <c r="C3075" s="29"/>
      <c r="D3075" s="34">
        <f t="shared" si="295"/>
        <v>8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8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15">
      <c r="A3076" s="18" t="s">
        <v>51</v>
      </c>
      <c r="B3076" s="25"/>
      <c r="C3076" s="29"/>
      <c r="D3076" s="34">
        <f t="shared" si="295"/>
        <v>171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171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15">
      <c r="A3077" s="18" t="s">
        <v>52</v>
      </c>
      <c r="B3077" s="25"/>
      <c r="C3077" s="29"/>
      <c r="D3077" s="34">
        <f t="shared" si="295"/>
        <v>97755</v>
      </c>
      <c r="E3077" s="34">
        <v>70415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17950</v>
      </c>
      <c r="O3077" s="32">
        <v>7582</v>
      </c>
      <c r="P3077" s="32">
        <v>0</v>
      </c>
      <c r="Q3077" s="32">
        <v>0</v>
      </c>
      <c r="R3077" s="32">
        <v>0</v>
      </c>
      <c r="S3077" s="32">
        <v>0</v>
      </c>
      <c r="T3077" s="32">
        <v>64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1744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15">
      <c r="A3078" s="18" t="s">
        <v>53</v>
      </c>
      <c r="B3078" s="25"/>
      <c r="C3078" s="29"/>
      <c r="D3078" s="34">
        <f t="shared" si="295"/>
        <v>2323</v>
      </c>
      <c r="E3078" s="34">
        <v>0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634</v>
      </c>
      <c r="O3078" s="32">
        <v>1689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15">
      <c r="A3079" s="18" t="s">
        <v>54</v>
      </c>
      <c r="B3079" s="25"/>
      <c r="C3079" s="29"/>
      <c r="D3079" s="34">
        <f t="shared" si="295"/>
        <v>99603</v>
      </c>
      <c r="E3079" s="34">
        <v>39715</v>
      </c>
      <c r="F3079" s="34">
        <v>0</v>
      </c>
      <c r="G3079" s="32">
        <v>146</v>
      </c>
      <c r="H3079" s="32">
        <v>484</v>
      </c>
      <c r="I3079" s="32">
        <v>0</v>
      </c>
      <c r="J3079" s="32">
        <v>0</v>
      </c>
      <c r="K3079" s="32">
        <v>0</v>
      </c>
      <c r="L3079" s="32">
        <v>1512</v>
      </c>
      <c r="M3079" s="32">
        <v>529</v>
      </c>
      <c r="N3079" s="32">
        <v>3098</v>
      </c>
      <c r="O3079" s="32">
        <v>3129</v>
      </c>
      <c r="P3079" s="32">
        <v>0</v>
      </c>
      <c r="Q3079" s="32">
        <v>0</v>
      </c>
      <c r="R3079" s="32">
        <v>0</v>
      </c>
      <c r="S3079" s="32">
        <v>0</v>
      </c>
      <c r="T3079" s="32">
        <v>265</v>
      </c>
      <c r="U3079" s="33">
        <v>7</v>
      </c>
      <c r="V3079" s="18" t="s">
        <v>54</v>
      </c>
      <c r="W3079" s="25"/>
      <c r="X3079" s="29"/>
      <c r="Y3079" s="34">
        <v>0</v>
      </c>
      <c r="Z3079" s="32">
        <v>0</v>
      </c>
      <c r="AA3079" s="35">
        <v>0</v>
      </c>
      <c r="AB3079" s="34">
        <v>0</v>
      </c>
      <c r="AC3079" s="34">
        <v>163</v>
      </c>
      <c r="AD3079" s="34">
        <v>0</v>
      </c>
      <c r="AE3079" s="34">
        <v>0</v>
      </c>
      <c r="AF3079" s="34">
        <v>0</v>
      </c>
      <c r="AG3079" s="34">
        <v>300</v>
      </c>
      <c r="AH3079" s="34">
        <v>0</v>
      </c>
      <c r="AI3079" s="34">
        <v>2335</v>
      </c>
      <c r="AJ3079" s="34">
        <v>0</v>
      </c>
      <c r="AK3079" s="34">
        <v>0</v>
      </c>
      <c r="AL3079" s="34">
        <v>1245</v>
      </c>
      <c r="AM3079" s="34">
        <v>0</v>
      </c>
      <c r="AN3079" s="34">
        <v>22530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10385</v>
      </c>
      <c r="AV3079" s="34">
        <v>0</v>
      </c>
      <c r="AW3079" s="34">
        <v>0</v>
      </c>
      <c r="AX3079" s="34">
        <v>13760</v>
      </c>
      <c r="AY3079" s="33">
        <v>0</v>
      </c>
      <c r="AZ3079" s="15"/>
    </row>
    <row r="3080" spans="1:52" s="16" customFormat="1" ht="14.25" customHeight="1" x14ac:dyDescent="0.15">
      <c r="A3080" s="18" t="s">
        <v>55</v>
      </c>
      <c r="B3080" s="25"/>
      <c r="C3080" s="29"/>
      <c r="D3080" s="34">
        <f t="shared" si="295"/>
        <v>61126</v>
      </c>
      <c r="E3080" s="34">
        <v>1318</v>
      </c>
      <c r="F3080" s="34">
        <v>18</v>
      </c>
      <c r="G3080" s="32">
        <v>0</v>
      </c>
      <c r="H3080" s="32">
        <v>1116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5362</v>
      </c>
      <c r="O3080" s="32">
        <v>21552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26994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4766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15">
      <c r="A3081" s="18" t="s">
        <v>56</v>
      </c>
      <c r="B3081" s="25"/>
      <c r="C3081" s="29"/>
      <c r="D3081" s="34">
        <f t="shared" si="295"/>
        <v>25203</v>
      </c>
      <c r="E3081" s="34">
        <v>0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8500</v>
      </c>
      <c r="M3081" s="32">
        <v>0</v>
      </c>
      <c r="N3081" s="32">
        <v>0</v>
      </c>
      <c r="O3081" s="32">
        <v>0</v>
      </c>
      <c r="P3081" s="32">
        <v>15897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670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136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15">
      <c r="A3082" s="18" t="s">
        <v>57</v>
      </c>
      <c r="B3082" s="25"/>
      <c r="C3082" s="29"/>
      <c r="D3082" s="34">
        <f t="shared" si="295"/>
        <v>353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353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15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15">
      <c r="A3084" s="18" t="s">
        <v>59</v>
      </c>
      <c r="B3084" s="25"/>
      <c r="C3084" s="29"/>
      <c r="D3084" s="34">
        <f t="shared" si="295"/>
        <v>43880</v>
      </c>
      <c r="E3084" s="34">
        <v>35700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0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8180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15">
      <c r="A3085" s="18" t="s">
        <v>60</v>
      </c>
      <c r="B3085" s="25"/>
      <c r="C3085" s="29"/>
      <c r="D3085" s="34">
        <f t="shared" si="295"/>
        <v>30156</v>
      </c>
      <c r="E3085" s="34">
        <v>6380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3102</v>
      </c>
      <c r="O3085" s="32">
        <v>12092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562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140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3080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4800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15">
      <c r="A3086" s="18" t="s">
        <v>61</v>
      </c>
      <c r="B3086" s="25"/>
      <c r="C3086" s="29"/>
      <c r="D3086" s="34">
        <f t="shared" si="295"/>
        <v>31794</v>
      </c>
      <c r="E3086" s="34">
        <v>18522</v>
      </c>
      <c r="F3086" s="34">
        <v>0</v>
      </c>
      <c r="G3086" s="32">
        <v>0</v>
      </c>
      <c r="H3086" s="32">
        <v>11455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834</v>
      </c>
      <c r="O3086" s="32">
        <v>871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40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72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4.25" customHeight="1" x14ac:dyDescent="0.15">
      <c r="A3087" s="18" t="s">
        <v>62</v>
      </c>
      <c r="B3087" s="25"/>
      <c r="C3087" s="29"/>
      <c r="D3087" s="34">
        <f t="shared" si="295"/>
        <v>96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96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15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15">
      <c r="A3089" s="18" t="s">
        <v>64</v>
      </c>
      <c r="B3089" s="25"/>
      <c r="C3089" s="29"/>
      <c r="D3089" s="34">
        <f t="shared" si="295"/>
        <v>24446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1081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1500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100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1383</v>
      </c>
      <c r="AJ3089" s="34">
        <v>0</v>
      </c>
      <c r="AK3089" s="34">
        <v>0</v>
      </c>
      <c r="AL3089" s="34">
        <v>9480</v>
      </c>
      <c r="AM3089" s="34">
        <v>0</v>
      </c>
      <c r="AN3089" s="34">
        <v>7223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15</v>
      </c>
      <c r="AW3089" s="34">
        <v>0</v>
      </c>
      <c r="AX3089" s="34">
        <v>3664</v>
      </c>
      <c r="AY3089" s="33">
        <v>0</v>
      </c>
      <c r="AZ3089" s="15"/>
    </row>
    <row r="3090" spans="1:52" s="16" customFormat="1" ht="14.25" customHeight="1" x14ac:dyDescent="0.15">
      <c r="A3090" s="18" t="s">
        <v>65</v>
      </c>
      <c r="B3090" s="25"/>
      <c r="C3090" s="29"/>
      <c r="D3090" s="34">
        <f t="shared" si="295"/>
        <v>32771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2003</v>
      </c>
      <c r="O3090" s="32">
        <v>15213</v>
      </c>
      <c r="P3090" s="32">
        <v>3063</v>
      </c>
      <c r="Q3090" s="32">
        <v>0</v>
      </c>
      <c r="R3090" s="32">
        <v>0</v>
      </c>
      <c r="S3090" s="32">
        <v>0</v>
      </c>
      <c r="T3090" s="32">
        <v>0</v>
      </c>
      <c r="U3090" s="33">
        <v>2141</v>
      </c>
      <c r="V3090" s="18" t="s">
        <v>65</v>
      </c>
      <c r="W3090" s="25"/>
      <c r="X3090" s="29"/>
      <c r="Y3090" s="34">
        <v>243</v>
      </c>
      <c r="Z3090" s="32">
        <v>0</v>
      </c>
      <c r="AA3090" s="35">
        <v>0</v>
      </c>
      <c r="AB3090" s="34">
        <v>0</v>
      </c>
      <c r="AC3090" s="34">
        <v>363</v>
      </c>
      <c r="AD3090" s="34">
        <v>0</v>
      </c>
      <c r="AE3090" s="34">
        <v>0</v>
      </c>
      <c r="AF3090" s="34">
        <v>0</v>
      </c>
      <c r="AG3090" s="34">
        <v>6298</v>
      </c>
      <c r="AH3090" s="34">
        <v>0</v>
      </c>
      <c r="AI3090" s="34">
        <v>0</v>
      </c>
      <c r="AJ3090" s="34">
        <v>0</v>
      </c>
      <c r="AK3090" s="34">
        <v>0</v>
      </c>
      <c r="AL3090" s="34">
        <v>2681</v>
      </c>
      <c r="AM3090" s="34">
        <v>0</v>
      </c>
      <c r="AN3090" s="34">
        <v>68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565</v>
      </c>
      <c r="AV3090" s="34">
        <v>0</v>
      </c>
      <c r="AW3090" s="34">
        <v>2</v>
      </c>
      <c r="AX3090" s="34">
        <v>131</v>
      </c>
      <c r="AY3090" s="33">
        <v>0</v>
      </c>
      <c r="AZ3090" s="15"/>
    </row>
    <row r="3091" spans="1:52" s="16" customFormat="1" ht="14.25" customHeight="1" x14ac:dyDescent="0.15">
      <c r="A3091" s="18" t="s">
        <v>66</v>
      </c>
      <c r="B3091" s="25"/>
      <c r="C3091" s="29"/>
      <c r="D3091" s="34">
        <f t="shared" si="295"/>
        <v>0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0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0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15">
      <c r="A3092" s="18" t="s">
        <v>67</v>
      </c>
      <c r="B3092" s="25"/>
      <c r="C3092" s="29"/>
      <c r="D3092" s="34">
        <f t="shared" si="295"/>
        <v>41</v>
      </c>
      <c r="E3092" s="34">
        <v>21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20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15">
      <c r="A3093" s="18" t="s">
        <v>68</v>
      </c>
      <c r="B3093" s="25"/>
      <c r="C3093" s="29"/>
      <c r="D3093" s="34">
        <f t="shared" si="295"/>
        <v>1726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1681</v>
      </c>
      <c r="AF3093" s="34">
        <v>45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15">
      <c r="A3094" s="18" t="s">
        <v>69</v>
      </c>
      <c r="B3094" s="25"/>
      <c r="C3094" s="29"/>
      <c r="D3094" s="34">
        <f t="shared" si="295"/>
        <v>41811</v>
      </c>
      <c r="E3094" s="34">
        <v>0</v>
      </c>
      <c r="F3094" s="34">
        <v>0</v>
      </c>
      <c r="G3094" s="32">
        <v>0</v>
      </c>
      <c r="H3094" s="32">
        <v>0</v>
      </c>
      <c r="I3094" s="32">
        <v>600</v>
      </c>
      <c r="J3094" s="32">
        <v>0</v>
      </c>
      <c r="K3094" s="32">
        <v>0</v>
      </c>
      <c r="L3094" s="32">
        <v>0</v>
      </c>
      <c r="M3094" s="32">
        <v>7300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31865</v>
      </c>
      <c r="AD3094" s="34">
        <v>0</v>
      </c>
      <c r="AE3094" s="34">
        <v>0</v>
      </c>
      <c r="AF3094" s="34">
        <v>0</v>
      </c>
      <c r="AG3094" s="34">
        <v>0</v>
      </c>
      <c r="AH3094" s="34">
        <v>0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1490</v>
      </c>
      <c r="AO3094" s="34">
        <v>0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556</v>
      </c>
      <c r="AY3094" s="33">
        <v>0</v>
      </c>
      <c r="AZ3094" s="15"/>
    </row>
    <row r="3095" spans="1:52" s="16" customFormat="1" ht="14.25" customHeight="1" x14ac:dyDescent="0.15">
      <c r="A3095" s="18" t="s">
        <v>70</v>
      </c>
      <c r="B3095" s="25"/>
      <c r="C3095" s="29"/>
      <c r="D3095" s="34">
        <f t="shared" si="295"/>
        <v>19202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60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19095</v>
      </c>
      <c r="AD3095" s="34">
        <v>0</v>
      </c>
      <c r="AE3095" s="34">
        <v>0</v>
      </c>
      <c r="AF3095" s="34">
        <v>0</v>
      </c>
      <c r="AG3095" s="34">
        <v>0</v>
      </c>
      <c r="AH3095" s="34">
        <v>47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15">
      <c r="A3096" s="18" t="s">
        <v>71</v>
      </c>
      <c r="B3096" s="25"/>
      <c r="C3096" s="29"/>
      <c r="D3096" s="34">
        <f t="shared" si="295"/>
        <v>2734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2048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686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15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15">
      <c r="A3098" s="18" t="s">
        <v>73</v>
      </c>
      <c r="B3098" s="25"/>
      <c r="C3098" s="29"/>
      <c r="D3098" s="34">
        <f t="shared" si="295"/>
        <v>8022</v>
      </c>
      <c r="E3098" s="34">
        <v>0</v>
      </c>
      <c r="F3098" s="34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4270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0</v>
      </c>
      <c r="AI3098" s="34">
        <v>361</v>
      </c>
      <c r="AJ3098" s="34">
        <v>0</v>
      </c>
      <c r="AK3098" s="34">
        <v>0</v>
      </c>
      <c r="AL3098" s="34">
        <v>0</v>
      </c>
      <c r="AM3098" s="34">
        <v>0</v>
      </c>
      <c r="AN3098" s="34">
        <v>831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1319</v>
      </c>
      <c r="AU3098" s="34">
        <v>0</v>
      </c>
      <c r="AV3098" s="34">
        <v>0</v>
      </c>
      <c r="AW3098" s="34">
        <v>0</v>
      </c>
      <c r="AX3098" s="34">
        <v>1241</v>
      </c>
      <c r="AY3098" s="33">
        <v>0</v>
      </c>
      <c r="AZ3098" s="15"/>
    </row>
    <row r="3099" spans="1:52" s="16" customFormat="1" ht="14.25" customHeight="1" x14ac:dyDescent="0.15">
      <c r="A3099" s="18" t="s">
        <v>74</v>
      </c>
      <c r="B3099" s="25"/>
      <c r="C3099" s="29"/>
      <c r="D3099" s="34">
        <f t="shared" si="295"/>
        <v>11877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11457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420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15">
      <c r="A3100" s="18" t="s">
        <v>75</v>
      </c>
      <c r="B3100" s="25"/>
      <c r="C3100" s="29"/>
      <c r="D3100" s="34">
        <f t="shared" si="295"/>
        <v>441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441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15">
      <c r="A3101" s="18" t="s">
        <v>76</v>
      </c>
      <c r="B3101" s="25"/>
      <c r="C3101" s="29"/>
      <c r="D3101" s="34">
        <f t="shared" si="295"/>
        <v>151655</v>
      </c>
      <c r="E3101" s="34">
        <v>68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9370</v>
      </c>
      <c r="O3101" s="32">
        <v>1521</v>
      </c>
      <c r="P3101" s="32">
        <v>0</v>
      </c>
      <c r="Q3101" s="32">
        <v>0</v>
      </c>
      <c r="R3101" s="32">
        <v>0</v>
      </c>
      <c r="S3101" s="32">
        <v>0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0</v>
      </c>
      <c r="AC3101" s="34">
        <v>84058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30800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33</v>
      </c>
      <c r="AO3101" s="34">
        <v>0</v>
      </c>
      <c r="AP3101" s="33">
        <v>93</v>
      </c>
      <c r="AQ3101" s="18" t="s">
        <v>76</v>
      </c>
      <c r="AR3101" s="25"/>
      <c r="AS3101" s="18"/>
      <c r="AT3101" s="34">
        <v>0</v>
      </c>
      <c r="AU3101" s="34">
        <v>512</v>
      </c>
      <c r="AV3101" s="34">
        <v>0</v>
      </c>
      <c r="AW3101" s="34">
        <v>0</v>
      </c>
      <c r="AX3101" s="34">
        <v>25200</v>
      </c>
      <c r="AY3101" s="33">
        <v>0</v>
      </c>
      <c r="AZ3101" s="15"/>
    </row>
    <row r="3102" spans="1:52" s="16" customFormat="1" ht="14.25" customHeight="1" x14ac:dyDescent="0.15">
      <c r="A3102" s="18" t="s">
        <v>77</v>
      </c>
      <c r="B3102" s="25"/>
      <c r="C3102" s="29"/>
      <c r="D3102" s="34">
        <f t="shared" si="295"/>
        <v>577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575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2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15">
      <c r="A3103" s="18" t="s">
        <v>78</v>
      </c>
      <c r="B3103" s="25"/>
      <c r="C3103" s="29"/>
      <c r="D3103" s="34">
        <f t="shared" si="295"/>
        <v>66652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25231</v>
      </c>
      <c r="AO3103" s="34">
        <v>0</v>
      </c>
      <c r="AP3103" s="33">
        <v>41421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15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15">
      <c r="A3105" s="18" t="s">
        <v>80</v>
      </c>
      <c r="B3105" s="25"/>
      <c r="C3105" s="29"/>
      <c r="D3105" s="34">
        <f t="shared" si="295"/>
        <v>2884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20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2845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19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15">
      <c r="A3106" s="18" t="s">
        <v>81</v>
      </c>
      <c r="B3106" s="25"/>
      <c r="C3106" s="29"/>
      <c r="D3106" s="34">
        <f t="shared" si="295"/>
        <v>3572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2448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740</v>
      </c>
      <c r="AC3106" s="34">
        <v>384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15">
      <c r="A3107" s="18" t="s">
        <v>82</v>
      </c>
      <c r="B3107" s="25"/>
      <c r="C3107" s="29"/>
      <c r="D3107" s="34">
        <f t="shared" si="295"/>
        <v>50215</v>
      </c>
      <c r="E3107" s="34">
        <v>0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1233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1253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1176</v>
      </c>
      <c r="AC3107" s="34">
        <v>2295</v>
      </c>
      <c r="AD3107" s="34">
        <v>0</v>
      </c>
      <c r="AE3107" s="34">
        <v>0</v>
      </c>
      <c r="AF3107" s="34">
        <v>0</v>
      </c>
      <c r="AG3107" s="34">
        <v>0</v>
      </c>
      <c r="AH3107" s="34">
        <v>102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43650</v>
      </c>
      <c r="AX3107" s="34">
        <v>506</v>
      </c>
      <c r="AY3107" s="33">
        <v>0</v>
      </c>
      <c r="AZ3107" s="15"/>
    </row>
    <row r="3108" spans="1:52" s="64" customFormat="1" ht="14.25" customHeight="1" x14ac:dyDescent="0.15">
      <c r="A3108" s="52" t="s">
        <v>83</v>
      </c>
      <c r="B3108" s="53"/>
      <c r="C3108" s="54"/>
      <c r="D3108" s="50">
        <f t="shared" si="295"/>
        <v>350011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66111</v>
      </c>
      <c r="O3108" s="51">
        <v>392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502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29654</v>
      </c>
      <c r="AC3108" s="50">
        <v>515</v>
      </c>
      <c r="AD3108" s="50">
        <v>0</v>
      </c>
      <c r="AE3108" s="50">
        <v>0</v>
      </c>
      <c r="AF3108" s="50">
        <v>0</v>
      </c>
      <c r="AG3108" s="50">
        <v>452</v>
      </c>
      <c r="AH3108" s="50">
        <v>565</v>
      </c>
      <c r="AI3108" s="50">
        <v>0</v>
      </c>
      <c r="AJ3108" s="50">
        <v>0</v>
      </c>
      <c r="AK3108" s="50">
        <v>9177</v>
      </c>
      <c r="AL3108" s="50">
        <v>24811</v>
      </c>
      <c r="AM3108" s="50">
        <v>0</v>
      </c>
      <c r="AN3108" s="50">
        <v>59015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57079</v>
      </c>
      <c r="AX3108" s="50">
        <v>101738</v>
      </c>
      <c r="AY3108" s="45">
        <v>0</v>
      </c>
      <c r="AZ3108" s="63"/>
    </row>
    <row r="3109" spans="1:52" s="9" customFormat="1" ht="15.75" customHeight="1" x14ac:dyDescent="0.15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15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15">
      <c r="A3111" s="42" t="s">
        <v>44</v>
      </c>
      <c r="B3111" s="43"/>
      <c r="C3111" s="44"/>
      <c r="D3111" s="66">
        <f>SUM(E3111:AY3111)</f>
        <v>5816</v>
      </c>
      <c r="E3111" s="67">
        <f>SUM(E3112:E3150)</f>
        <v>132</v>
      </c>
      <c r="F3111" s="67">
        <f t="shared" ref="F3111:U3111" si="296">SUM(F3112:F3150)</f>
        <v>0</v>
      </c>
      <c r="G3111" s="67">
        <f t="shared" si="296"/>
        <v>0</v>
      </c>
      <c r="H3111" s="67">
        <f t="shared" si="296"/>
        <v>0</v>
      </c>
      <c r="I3111" s="67">
        <f t="shared" si="296"/>
        <v>0</v>
      </c>
      <c r="J3111" s="67">
        <f t="shared" si="296"/>
        <v>0</v>
      </c>
      <c r="K3111" s="67">
        <f t="shared" si="296"/>
        <v>0</v>
      </c>
      <c r="L3111" s="67">
        <f t="shared" si="296"/>
        <v>250</v>
      </c>
      <c r="M3111" s="67">
        <f t="shared" si="296"/>
        <v>0</v>
      </c>
      <c r="N3111" s="67">
        <f t="shared" si="296"/>
        <v>1399</v>
      </c>
      <c r="O3111" s="67">
        <f t="shared" si="296"/>
        <v>1427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0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1624</v>
      </c>
      <c r="AC3111" s="67">
        <f t="shared" si="297"/>
        <v>498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319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167</v>
      </c>
      <c r="AX3111" s="67">
        <f t="shared" si="298"/>
        <v>0</v>
      </c>
      <c r="AY3111" s="73">
        <f t="shared" si="298"/>
        <v>0</v>
      </c>
      <c r="AZ3111" s="15"/>
    </row>
    <row r="3112" spans="1:52" s="16" customFormat="1" ht="14.25" customHeight="1" x14ac:dyDescent="0.15">
      <c r="A3112" s="18" t="s">
        <v>45</v>
      </c>
      <c r="B3112" s="25"/>
      <c r="C3112" s="29"/>
      <c r="D3112" s="34">
        <f t="shared" ref="D3112:D3150" si="299">SUM(E3112:AY3112)</f>
        <v>115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30</v>
      </c>
      <c r="M3112" s="32">
        <v>0</v>
      </c>
      <c r="N3112" s="32">
        <v>85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15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15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15">
      <c r="A3115" s="18" t="s">
        <v>48</v>
      </c>
      <c r="B3115" s="25"/>
      <c r="C3115" s="29"/>
      <c r="D3115" s="34">
        <f t="shared" si="299"/>
        <v>2478</v>
      </c>
      <c r="E3115" s="34">
        <v>114</v>
      </c>
      <c r="F3115" s="34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220</v>
      </c>
      <c r="M3115" s="32">
        <v>0</v>
      </c>
      <c r="N3115" s="32">
        <v>848</v>
      </c>
      <c r="O3115" s="32">
        <v>1296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15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15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15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15">
      <c r="A3119" s="18" t="s">
        <v>52</v>
      </c>
      <c r="B3119" s="25"/>
      <c r="C3119" s="29"/>
      <c r="D3119" s="34">
        <f t="shared" si="299"/>
        <v>0</v>
      </c>
      <c r="E3119" s="34">
        <v>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15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15">
      <c r="A3121" s="18" t="s">
        <v>54</v>
      </c>
      <c r="B3121" s="25"/>
      <c r="C3121" s="29"/>
      <c r="D3121" s="34">
        <f t="shared" si="299"/>
        <v>151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35</v>
      </c>
      <c r="O3121" s="32">
        <v>111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5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15">
      <c r="A3122" s="18" t="s">
        <v>55</v>
      </c>
      <c r="B3122" s="25"/>
      <c r="C3122" s="29"/>
      <c r="D3122" s="34">
        <f t="shared" si="299"/>
        <v>405</v>
      </c>
      <c r="E3122" s="34">
        <v>18</v>
      </c>
      <c r="F3122" s="34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387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15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15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15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15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15">
      <c r="A3127" s="18" t="s">
        <v>60</v>
      </c>
      <c r="B3127" s="25"/>
      <c r="C3127" s="29"/>
      <c r="D3127" s="34">
        <f t="shared" si="299"/>
        <v>2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1</v>
      </c>
      <c r="O3127" s="32">
        <v>1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15">
      <c r="A3128" s="18" t="s">
        <v>61</v>
      </c>
      <c r="B3128" s="25"/>
      <c r="C3128" s="29"/>
      <c r="D3128" s="34">
        <f t="shared" si="299"/>
        <v>19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19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15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15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15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15">
      <c r="A3132" s="18" t="s">
        <v>65</v>
      </c>
      <c r="B3132" s="25"/>
      <c r="C3132" s="29"/>
      <c r="D3132" s="34">
        <f t="shared" si="299"/>
        <v>0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4.25" customHeight="1" x14ac:dyDescent="0.15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15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15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15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15">
      <c r="A3137" s="18" t="s">
        <v>70</v>
      </c>
      <c r="B3137" s="25"/>
      <c r="C3137" s="29"/>
      <c r="D3137" s="34">
        <f t="shared" si="299"/>
        <v>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15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15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15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15">
      <c r="A3141" s="18" t="s">
        <v>74</v>
      </c>
      <c r="B3141" s="25"/>
      <c r="C3141" s="29"/>
      <c r="D3141" s="34">
        <f t="shared" si="299"/>
        <v>145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145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15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15">
      <c r="A3143" s="18" t="s">
        <v>76</v>
      </c>
      <c r="B3143" s="25"/>
      <c r="C3143" s="29"/>
      <c r="D3143" s="34">
        <f t="shared" si="299"/>
        <v>339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339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15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15">
      <c r="A3145" s="18" t="s">
        <v>78</v>
      </c>
      <c r="B3145" s="25"/>
      <c r="C3145" s="29"/>
      <c r="D3145" s="34">
        <f t="shared" si="299"/>
        <v>281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281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15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15">
      <c r="A3147" s="18" t="s">
        <v>80</v>
      </c>
      <c r="B3147" s="25"/>
      <c r="C3147" s="29"/>
      <c r="D3147" s="34">
        <f t="shared" si="299"/>
        <v>14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14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15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15">
      <c r="A3149" s="18" t="s">
        <v>82</v>
      </c>
      <c r="B3149" s="25"/>
      <c r="C3149" s="29"/>
      <c r="D3149" s="34">
        <f t="shared" si="299"/>
        <v>159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159</v>
      </c>
      <c r="AX3149" s="34">
        <v>0</v>
      </c>
      <c r="AY3149" s="33">
        <v>0</v>
      </c>
      <c r="AZ3149" s="15"/>
    </row>
    <row r="3150" spans="1:52" s="64" customFormat="1" ht="14.25" customHeight="1" x14ac:dyDescent="0.15">
      <c r="A3150" s="52" t="s">
        <v>83</v>
      </c>
      <c r="B3150" s="53"/>
      <c r="C3150" s="54"/>
      <c r="D3150" s="50">
        <f t="shared" si="299"/>
        <v>1708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43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1624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33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8</v>
      </c>
      <c r="AX3150" s="50">
        <v>0</v>
      </c>
      <c r="AY3150" s="45">
        <v>0</v>
      </c>
      <c r="AZ3150" s="63"/>
    </row>
    <row r="3151" spans="1:52" s="9" customFormat="1" ht="15.75" customHeight="1" x14ac:dyDescent="0.15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15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15">
      <c r="A3153" s="42" t="s">
        <v>44</v>
      </c>
      <c r="B3153" s="43"/>
      <c r="C3153" s="44"/>
      <c r="D3153" s="66">
        <f>SUM(E3153:AY3153)</f>
        <v>104532</v>
      </c>
      <c r="E3153" s="67">
        <f>SUM(E3154:E3192)</f>
        <v>3270</v>
      </c>
      <c r="F3153" s="67">
        <f t="shared" ref="F3153:U3153" si="300">SUM(F3154:F3192)</f>
        <v>97</v>
      </c>
      <c r="G3153" s="67">
        <f t="shared" si="300"/>
        <v>96</v>
      </c>
      <c r="H3153" s="67">
        <f t="shared" si="300"/>
        <v>636</v>
      </c>
      <c r="I3153" s="67">
        <f t="shared" si="300"/>
        <v>0</v>
      </c>
      <c r="J3153" s="67">
        <f t="shared" si="300"/>
        <v>7</v>
      </c>
      <c r="K3153" s="67">
        <f t="shared" si="300"/>
        <v>353</v>
      </c>
      <c r="L3153" s="67">
        <f t="shared" si="300"/>
        <v>12284</v>
      </c>
      <c r="M3153" s="67">
        <f t="shared" si="300"/>
        <v>273</v>
      </c>
      <c r="N3153" s="67">
        <f t="shared" si="300"/>
        <v>40295</v>
      </c>
      <c r="O3153" s="67">
        <f t="shared" si="300"/>
        <v>6100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75</v>
      </c>
      <c r="U3153" s="68">
        <f t="shared" si="300"/>
        <v>49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1252</v>
      </c>
      <c r="AC3153" s="67">
        <f t="shared" si="301"/>
        <v>28755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143</v>
      </c>
      <c r="AH3153" s="67">
        <f t="shared" si="301"/>
        <v>545</v>
      </c>
      <c r="AI3153" s="67">
        <f t="shared" si="301"/>
        <v>0</v>
      </c>
      <c r="AJ3153" s="67">
        <f t="shared" si="301"/>
        <v>0</v>
      </c>
      <c r="AK3153" s="67">
        <f t="shared" si="301"/>
        <v>0</v>
      </c>
      <c r="AL3153" s="67">
        <f t="shared" si="301"/>
        <v>2682</v>
      </c>
      <c r="AM3153" s="67">
        <f t="shared" si="301"/>
        <v>0</v>
      </c>
      <c r="AN3153" s="67">
        <f t="shared" si="301"/>
        <v>4643</v>
      </c>
      <c r="AO3153" s="67">
        <f t="shared" si="301"/>
        <v>0</v>
      </c>
      <c r="AP3153" s="68">
        <f t="shared" si="301"/>
        <v>93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16</v>
      </c>
      <c r="AV3153" s="67">
        <f t="shared" si="302"/>
        <v>0</v>
      </c>
      <c r="AW3153" s="67">
        <f t="shared" si="302"/>
        <v>2129</v>
      </c>
      <c r="AX3153" s="67">
        <f t="shared" si="302"/>
        <v>739</v>
      </c>
      <c r="AY3153" s="73">
        <f t="shared" si="302"/>
        <v>0</v>
      </c>
      <c r="AZ3153" s="15"/>
    </row>
    <row r="3154" spans="1:52" s="16" customFormat="1" ht="14.25" customHeight="1" x14ac:dyDescent="0.15">
      <c r="A3154" s="18" t="s">
        <v>45</v>
      </c>
      <c r="B3154" s="25"/>
      <c r="C3154" s="29"/>
      <c r="D3154" s="34">
        <f t="shared" ref="D3154:D3192" si="303">SUM(E3154:AY3154)</f>
        <v>10596</v>
      </c>
      <c r="E3154" s="34">
        <v>5</v>
      </c>
      <c r="F3154" s="34">
        <v>0</v>
      </c>
      <c r="G3154" s="32">
        <v>0</v>
      </c>
      <c r="H3154" s="32">
        <v>280</v>
      </c>
      <c r="I3154" s="32">
        <v>0</v>
      </c>
      <c r="J3154" s="32">
        <v>0</v>
      </c>
      <c r="K3154" s="32">
        <v>0</v>
      </c>
      <c r="L3154" s="32">
        <v>9140</v>
      </c>
      <c r="M3154" s="32">
        <v>0</v>
      </c>
      <c r="N3154" s="32">
        <v>917</v>
      </c>
      <c r="O3154" s="32">
        <v>212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20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22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15">
      <c r="A3155" s="18" t="s">
        <v>46</v>
      </c>
      <c r="B3155" s="25"/>
      <c r="C3155" s="29"/>
      <c r="D3155" s="34">
        <f t="shared" si="303"/>
        <v>59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59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15">
      <c r="A3156" s="18" t="s">
        <v>47</v>
      </c>
      <c r="B3156" s="25"/>
      <c r="C3156" s="29"/>
      <c r="D3156" s="34">
        <f t="shared" si="303"/>
        <v>0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15">
      <c r="A3157" s="18" t="s">
        <v>48</v>
      </c>
      <c r="B3157" s="25"/>
      <c r="C3157" s="29"/>
      <c r="D3157" s="34">
        <f t="shared" si="303"/>
        <v>19189</v>
      </c>
      <c r="E3157" s="34">
        <v>520</v>
      </c>
      <c r="F3157" s="34">
        <v>97</v>
      </c>
      <c r="G3157" s="32">
        <v>20</v>
      </c>
      <c r="H3157" s="32">
        <v>0</v>
      </c>
      <c r="I3157" s="32">
        <v>0</v>
      </c>
      <c r="J3157" s="32">
        <v>0</v>
      </c>
      <c r="K3157" s="32">
        <v>353</v>
      </c>
      <c r="L3157" s="32">
        <v>421</v>
      </c>
      <c r="M3157" s="32">
        <v>0</v>
      </c>
      <c r="N3157" s="32">
        <v>14823</v>
      </c>
      <c r="O3157" s="32">
        <v>2955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0</v>
      </c>
      <c r="AZ3157" s="15"/>
    </row>
    <row r="3158" spans="1:52" s="16" customFormat="1" ht="14.25" customHeight="1" x14ac:dyDescent="0.15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15">
      <c r="A3159" s="18" t="s">
        <v>50</v>
      </c>
      <c r="B3159" s="25"/>
      <c r="C3159" s="29"/>
      <c r="D3159" s="34">
        <f t="shared" si="303"/>
        <v>7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7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15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15">
      <c r="A3161" s="18" t="s">
        <v>52</v>
      </c>
      <c r="B3161" s="25"/>
      <c r="C3161" s="29"/>
      <c r="D3161" s="34">
        <f t="shared" si="303"/>
        <v>1845</v>
      </c>
      <c r="E3161" s="34">
        <v>1792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32</v>
      </c>
      <c r="O3161" s="32">
        <v>5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16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15">
      <c r="A3162" s="18" t="s">
        <v>53</v>
      </c>
      <c r="B3162" s="25"/>
      <c r="C3162" s="29"/>
      <c r="D3162" s="34">
        <f t="shared" si="303"/>
        <v>448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27</v>
      </c>
      <c r="O3162" s="32">
        <v>421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15">
      <c r="A3163" s="18" t="s">
        <v>54</v>
      </c>
      <c r="B3163" s="25"/>
      <c r="C3163" s="29"/>
      <c r="D3163" s="34">
        <f t="shared" si="303"/>
        <v>2660</v>
      </c>
      <c r="E3163" s="34">
        <v>45</v>
      </c>
      <c r="F3163" s="34">
        <v>0</v>
      </c>
      <c r="G3163" s="32">
        <v>76</v>
      </c>
      <c r="H3163" s="32">
        <v>284</v>
      </c>
      <c r="I3163" s="32">
        <v>0</v>
      </c>
      <c r="J3163" s="32">
        <v>0</v>
      </c>
      <c r="K3163" s="32">
        <v>0</v>
      </c>
      <c r="L3163" s="32">
        <v>223</v>
      </c>
      <c r="M3163" s="32">
        <v>273</v>
      </c>
      <c r="N3163" s="32">
        <v>0</v>
      </c>
      <c r="O3163" s="32">
        <v>1599</v>
      </c>
      <c r="P3163" s="32">
        <v>0</v>
      </c>
      <c r="Q3163" s="32">
        <v>0</v>
      </c>
      <c r="R3163" s="32">
        <v>0</v>
      </c>
      <c r="S3163" s="32">
        <v>0</v>
      </c>
      <c r="T3163" s="32">
        <v>75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35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50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15">
      <c r="A3164" s="18" t="s">
        <v>55</v>
      </c>
      <c r="B3164" s="25"/>
      <c r="C3164" s="29"/>
      <c r="D3164" s="34">
        <f t="shared" si="303"/>
        <v>716</v>
      </c>
      <c r="E3164" s="34">
        <v>108</v>
      </c>
      <c r="F3164" s="34">
        <v>0</v>
      </c>
      <c r="G3164" s="32">
        <v>0</v>
      </c>
      <c r="H3164" s="32">
        <v>72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447</v>
      </c>
      <c r="O3164" s="32">
        <v>89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15">
      <c r="A3165" s="18" t="s">
        <v>56</v>
      </c>
      <c r="B3165" s="25"/>
      <c r="C3165" s="29"/>
      <c r="D3165" s="34">
        <f t="shared" si="303"/>
        <v>3170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2500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670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15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15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15">
      <c r="A3168" s="18" t="s">
        <v>59</v>
      </c>
      <c r="B3168" s="25"/>
      <c r="C3168" s="29"/>
      <c r="D3168" s="34">
        <f t="shared" si="303"/>
        <v>900</v>
      </c>
      <c r="E3168" s="34">
        <v>800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100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15">
      <c r="A3169" s="18" t="s">
        <v>60</v>
      </c>
      <c r="B3169" s="25"/>
      <c r="C3169" s="29"/>
      <c r="D3169" s="34">
        <f t="shared" si="303"/>
        <v>577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42</v>
      </c>
      <c r="O3169" s="32">
        <v>535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15">
      <c r="A3170" s="18" t="s">
        <v>61</v>
      </c>
      <c r="B3170" s="25"/>
      <c r="C3170" s="29"/>
      <c r="D3170" s="34">
        <f t="shared" si="303"/>
        <v>40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29</v>
      </c>
      <c r="O3170" s="32">
        <v>11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15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15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15">
      <c r="A3173" s="18" t="s">
        <v>64</v>
      </c>
      <c r="B3173" s="25"/>
      <c r="C3173" s="29"/>
      <c r="D3173" s="34">
        <f t="shared" si="303"/>
        <v>0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15">
      <c r="A3174" s="18" t="s">
        <v>65</v>
      </c>
      <c r="B3174" s="25"/>
      <c r="C3174" s="29"/>
      <c r="D3174" s="34">
        <f t="shared" si="303"/>
        <v>2795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82</v>
      </c>
      <c r="O3174" s="32">
        <v>0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11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0</v>
      </c>
      <c r="AH3174" s="34">
        <v>0</v>
      </c>
      <c r="AI3174" s="34">
        <v>0</v>
      </c>
      <c r="AJ3174" s="34">
        <v>0</v>
      </c>
      <c r="AK3174" s="34">
        <v>0</v>
      </c>
      <c r="AL3174" s="34">
        <v>2681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21</v>
      </c>
      <c r="AY3174" s="33">
        <v>0</v>
      </c>
      <c r="AZ3174" s="15"/>
    </row>
    <row r="3175" spans="1:52" s="16" customFormat="1" ht="14.25" customHeight="1" x14ac:dyDescent="0.15">
      <c r="A3175" s="18" t="s">
        <v>66</v>
      </c>
      <c r="B3175" s="25"/>
      <c r="C3175" s="29"/>
      <c r="D3175" s="34">
        <f t="shared" si="303"/>
        <v>0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0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15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15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15">
      <c r="A3178" s="18" t="s">
        <v>69</v>
      </c>
      <c r="B3178" s="25"/>
      <c r="C3178" s="29"/>
      <c r="D3178" s="34">
        <f t="shared" si="303"/>
        <v>5752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5752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0</v>
      </c>
      <c r="AY3178" s="33">
        <v>0</v>
      </c>
      <c r="AZ3178" s="15"/>
    </row>
    <row r="3179" spans="1:52" s="16" customFormat="1" ht="14.25" customHeight="1" x14ac:dyDescent="0.15">
      <c r="A3179" s="18" t="s">
        <v>70</v>
      </c>
      <c r="B3179" s="25"/>
      <c r="C3179" s="29"/>
      <c r="D3179" s="34">
        <f t="shared" si="303"/>
        <v>6359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6359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15">
      <c r="A3180" s="18" t="s">
        <v>71</v>
      </c>
      <c r="B3180" s="25"/>
      <c r="C3180" s="29"/>
      <c r="D3180" s="34">
        <f t="shared" si="303"/>
        <v>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15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15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15">
      <c r="A3183" s="18" t="s">
        <v>74</v>
      </c>
      <c r="B3183" s="25"/>
      <c r="C3183" s="29"/>
      <c r="D3183" s="34">
        <f t="shared" si="303"/>
        <v>404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404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15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15">
      <c r="A3185" s="18" t="s">
        <v>76</v>
      </c>
      <c r="B3185" s="25"/>
      <c r="C3185" s="29"/>
      <c r="D3185" s="34">
        <f t="shared" si="303"/>
        <v>15120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108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14919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0</v>
      </c>
      <c r="AO3185" s="34">
        <v>0</v>
      </c>
      <c r="AP3185" s="33">
        <v>93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15">
      <c r="A3186" s="18" t="s">
        <v>77</v>
      </c>
      <c r="B3186" s="25"/>
      <c r="C3186" s="29"/>
      <c r="D3186" s="34">
        <f t="shared" si="303"/>
        <v>562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562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15">
      <c r="A3187" s="18" t="s">
        <v>78</v>
      </c>
      <c r="B3187" s="25"/>
      <c r="C3187" s="29"/>
      <c r="D3187" s="34">
        <f t="shared" si="303"/>
        <v>3494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3494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15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15">
      <c r="A3189" s="18" t="s">
        <v>80</v>
      </c>
      <c r="B3189" s="25"/>
      <c r="C3189" s="29"/>
      <c r="D3189" s="34">
        <f t="shared" si="303"/>
        <v>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15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15">
      <c r="A3191" s="18" t="s">
        <v>82</v>
      </c>
      <c r="B3191" s="25"/>
      <c r="C3191" s="29"/>
      <c r="D3191" s="34">
        <f t="shared" si="303"/>
        <v>2104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40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20</v>
      </c>
      <c r="AC3191" s="34">
        <v>20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1806</v>
      </c>
      <c r="AX3191" s="34">
        <v>218</v>
      </c>
      <c r="AY3191" s="33">
        <v>0</v>
      </c>
      <c r="AZ3191" s="15"/>
    </row>
    <row r="3192" spans="1:52" s="64" customFormat="1" ht="14.25" customHeight="1" x14ac:dyDescent="0.15">
      <c r="A3192" s="52" t="s">
        <v>83</v>
      </c>
      <c r="B3192" s="53"/>
      <c r="C3192" s="54"/>
      <c r="D3192" s="50">
        <f t="shared" si="303"/>
        <v>27735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23856</v>
      </c>
      <c r="O3192" s="51">
        <v>106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18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1210</v>
      </c>
      <c r="AC3192" s="50">
        <v>34</v>
      </c>
      <c r="AD3192" s="50">
        <v>0</v>
      </c>
      <c r="AE3192" s="50">
        <v>0</v>
      </c>
      <c r="AF3192" s="50">
        <v>0</v>
      </c>
      <c r="AG3192" s="50">
        <v>143</v>
      </c>
      <c r="AH3192" s="50">
        <v>545</v>
      </c>
      <c r="AI3192" s="50">
        <v>0</v>
      </c>
      <c r="AJ3192" s="50">
        <v>0</v>
      </c>
      <c r="AK3192" s="50">
        <v>0</v>
      </c>
      <c r="AL3192" s="50">
        <v>1</v>
      </c>
      <c r="AM3192" s="50">
        <v>0</v>
      </c>
      <c r="AN3192" s="50">
        <v>999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323</v>
      </c>
      <c r="AX3192" s="50">
        <v>500</v>
      </c>
      <c r="AY3192" s="45">
        <v>0</v>
      </c>
      <c r="AZ3192" s="63"/>
    </row>
    <row r="3193" spans="1:52" s="9" customFormat="1" ht="15.75" customHeight="1" x14ac:dyDescent="0.15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15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15">
      <c r="A3195" s="42" t="s">
        <v>44</v>
      </c>
      <c r="B3195" s="43"/>
      <c r="C3195" s="44"/>
      <c r="D3195" s="66">
        <f>SUM(E3195:AY3195)</f>
        <v>71071</v>
      </c>
      <c r="E3195" s="67">
        <f>SUM(E3196:E3234)</f>
        <v>418</v>
      </c>
      <c r="F3195" s="67">
        <f t="shared" ref="F3195:U3195" si="304">SUM(F3196:F3234)</f>
        <v>57</v>
      </c>
      <c r="G3195" s="67">
        <f t="shared" si="304"/>
        <v>70</v>
      </c>
      <c r="H3195" s="67">
        <f t="shared" si="304"/>
        <v>992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214</v>
      </c>
      <c r="M3195" s="67">
        <f t="shared" si="304"/>
        <v>67</v>
      </c>
      <c r="N3195" s="67">
        <f t="shared" si="304"/>
        <v>15935</v>
      </c>
      <c r="O3195" s="67">
        <f t="shared" si="304"/>
        <v>1766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0</v>
      </c>
      <c r="T3195" s="67">
        <f t="shared" si="304"/>
        <v>153</v>
      </c>
      <c r="U3195" s="68">
        <f t="shared" si="304"/>
        <v>58</v>
      </c>
      <c r="V3195" s="42" t="s">
        <v>44</v>
      </c>
      <c r="W3195" s="70"/>
      <c r="X3195" s="71"/>
      <c r="Y3195" s="72">
        <f t="shared" ref="Y3195:AP3195" si="305">SUM(Y3196:Y3234)</f>
        <v>0</v>
      </c>
      <c r="Z3195" s="67">
        <f t="shared" si="305"/>
        <v>0</v>
      </c>
      <c r="AA3195" s="67">
        <f t="shared" si="305"/>
        <v>0</v>
      </c>
      <c r="AB3195" s="67">
        <f t="shared" si="305"/>
        <v>9521</v>
      </c>
      <c r="AC3195" s="67">
        <f t="shared" si="305"/>
        <v>7974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11</v>
      </c>
      <c r="AH3195" s="67">
        <f t="shared" si="305"/>
        <v>11</v>
      </c>
      <c r="AI3195" s="67">
        <f t="shared" si="305"/>
        <v>0</v>
      </c>
      <c r="AJ3195" s="67">
        <f t="shared" si="305"/>
        <v>0</v>
      </c>
      <c r="AK3195" s="67">
        <f t="shared" si="305"/>
        <v>7</v>
      </c>
      <c r="AL3195" s="67">
        <f t="shared" si="305"/>
        <v>9938</v>
      </c>
      <c r="AM3195" s="67">
        <f t="shared" si="305"/>
        <v>0</v>
      </c>
      <c r="AN3195" s="67">
        <f t="shared" si="305"/>
        <v>18953</v>
      </c>
      <c r="AO3195" s="67">
        <f t="shared" si="305"/>
        <v>0</v>
      </c>
      <c r="AP3195" s="68">
        <f t="shared" si="305"/>
        <v>2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224</v>
      </c>
      <c r="AV3195" s="67">
        <f t="shared" si="306"/>
        <v>0</v>
      </c>
      <c r="AW3195" s="67">
        <f t="shared" si="306"/>
        <v>4551</v>
      </c>
      <c r="AX3195" s="67">
        <f t="shared" si="306"/>
        <v>149</v>
      </c>
      <c r="AY3195" s="73">
        <f t="shared" si="306"/>
        <v>0</v>
      </c>
      <c r="AZ3195" s="15"/>
    </row>
    <row r="3196" spans="1:52" s="16" customFormat="1" ht="14.25" customHeight="1" x14ac:dyDescent="0.15">
      <c r="A3196" s="18" t="s">
        <v>45</v>
      </c>
      <c r="B3196" s="25"/>
      <c r="C3196" s="29"/>
      <c r="D3196" s="34">
        <f t="shared" ref="D3196:D3234" si="307">SUM(E3196:AY3196)</f>
        <v>7098</v>
      </c>
      <c r="E3196" s="34">
        <v>210</v>
      </c>
      <c r="F3196" s="34">
        <v>0</v>
      </c>
      <c r="G3196" s="32">
        <v>0</v>
      </c>
      <c r="H3196" s="32">
        <v>792</v>
      </c>
      <c r="I3196" s="32">
        <v>0</v>
      </c>
      <c r="J3196" s="32">
        <v>0</v>
      </c>
      <c r="K3196" s="32">
        <v>0</v>
      </c>
      <c r="L3196" s="32">
        <v>30</v>
      </c>
      <c r="M3196" s="32">
        <v>0</v>
      </c>
      <c r="N3196" s="32">
        <v>5983</v>
      </c>
      <c r="O3196" s="32">
        <v>34</v>
      </c>
      <c r="P3196" s="32">
        <v>0</v>
      </c>
      <c r="Q3196" s="32">
        <v>0</v>
      </c>
      <c r="R3196" s="32">
        <v>0</v>
      </c>
      <c r="S3196" s="32">
        <v>0</v>
      </c>
      <c r="T3196" s="32">
        <v>0</v>
      </c>
      <c r="U3196" s="33">
        <v>22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27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15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15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15">
      <c r="A3199" s="18" t="s">
        <v>48</v>
      </c>
      <c r="B3199" s="25"/>
      <c r="C3199" s="29"/>
      <c r="D3199" s="34">
        <f t="shared" si="307"/>
        <v>1231</v>
      </c>
      <c r="E3199" s="34">
        <v>18</v>
      </c>
      <c r="F3199" s="34">
        <v>57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71</v>
      </c>
      <c r="M3199" s="32">
        <v>0</v>
      </c>
      <c r="N3199" s="32">
        <v>1057</v>
      </c>
      <c r="O3199" s="32">
        <v>28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15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15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15">
      <c r="A3202" s="18" t="s">
        <v>51</v>
      </c>
      <c r="B3202" s="25"/>
      <c r="C3202" s="29"/>
      <c r="D3202" s="34">
        <f t="shared" si="307"/>
        <v>21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21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15">
      <c r="A3203" s="18" t="s">
        <v>52</v>
      </c>
      <c r="B3203" s="25"/>
      <c r="C3203" s="29"/>
      <c r="D3203" s="34">
        <f t="shared" si="307"/>
        <v>144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0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144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15">
      <c r="A3204" s="18" t="s">
        <v>53</v>
      </c>
      <c r="B3204" s="25"/>
      <c r="C3204" s="29"/>
      <c r="D3204" s="34">
        <f t="shared" si="307"/>
        <v>940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9</v>
      </c>
      <c r="O3204" s="32">
        <v>931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15">
      <c r="A3205" s="18" t="s">
        <v>54</v>
      </c>
      <c r="B3205" s="25"/>
      <c r="C3205" s="29"/>
      <c r="D3205" s="34">
        <f t="shared" si="307"/>
        <v>1244</v>
      </c>
      <c r="E3205" s="34">
        <v>10</v>
      </c>
      <c r="F3205" s="34">
        <v>0</v>
      </c>
      <c r="G3205" s="32">
        <v>70</v>
      </c>
      <c r="H3205" s="32">
        <v>200</v>
      </c>
      <c r="I3205" s="32">
        <v>0</v>
      </c>
      <c r="J3205" s="32">
        <v>0</v>
      </c>
      <c r="K3205" s="32">
        <v>0</v>
      </c>
      <c r="L3205" s="32">
        <v>113</v>
      </c>
      <c r="M3205" s="32">
        <v>67</v>
      </c>
      <c r="N3205" s="32">
        <v>0</v>
      </c>
      <c r="O3205" s="32">
        <v>625</v>
      </c>
      <c r="P3205" s="32">
        <v>0</v>
      </c>
      <c r="Q3205" s="32">
        <v>0</v>
      </c>
      <c r="R3205" s="32">
        <v>0</v>
      </c>
      <c r="S3205" s="32">
        <v>0</v>
      </c>
      <c r="T3205" s="32">
        <v>57</v>
      </c>
      <c r="U3205" s="33">
        <v>7</v>
      </c>
      <c r="V3205" s="18" t="s">
        <v>54</v>
      </c>
      <c r="W3205" s="25"/>
      <c r="X3205" s="29"/>
      <c r="Y3205" s="34">
        <v>0</v>
      </c>
      <c r="Z3205" s="32">
        <v>0</v>
      </c>
      <c r="AA3205" s="35">
        <v>0</v>
      </c>
      <c r="AB3205" s="34">
        <v>0</v>
      </c>
      <c r="AC3205" s="34">
        <v>45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10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40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15">
      <c r="A3206" s="18" t="s">
        <v>55</v>
      </c>
      <c r="B3206" s="25"/>
      <c r="C3206" s="29"/>
      <c r="D3206" s="34">
        <f t="shared" si="307"/>
        <v>676</v>
      </c>
      <c r="E3206" s="34">
        <v>180</v>
      </c>
      <c r="F3206" s="34">
        <v>0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496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15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15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15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15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15">
      <c r="A3211" s="18" t="s">
        <v>60</v>
      </c>
      <c r="B3211" s="25"/>
      <c r="C3211" s="29"/>
      <c r="D3211" s="34">
        <f t="shared" si="307"/>
        <v>221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102</v>
      </c>
      <c r="O3211" s="32">
        <v>79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40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15">
      <c r="A3212" s="18" t="s">
        <v>61</v>
      </c>
      <c r="B3212" s="25"/>
      <c r="C3212" s="29"/>
      <c r="D3212" s="34">
        <f t="shared" si="307"/>
        <v>0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15">
      <c r="A3213" s="18" t="s">
        <v>62</v>
      </c>
      <c r="B3213" s="25"/>
      <c r="C3213" s="29"/>
      <c r="D3213" s="34">
        <f t="shared" si="307"/>
        <v>96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96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15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15">
      <c r="A3215" s="18" t="s">
        <v>64</v>
      </c>
      <c r="B3215" s="25"/>
      <c r="C3215" s="29"/>
      <c r="D3215" s="34">
        <f t="shared" si="307"/>
        <v>9480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9480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15">
      <c r="A3216" s="18" t="s">
        <v>65</v>
      </c>
      <c r="B3216" s="25"/>
      <c r="C3216" s="29"/>
      <c r="D3216" s="34">
        <f t="shared" si="307"/>
        <v>20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16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0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4</v>
      </c>
      <c r="AY3216" s="33">
        <v>0</v>
      </c>
      <c r="AZ3216" s="15"/>
    </row>
    <row r="3217" spans="1:52" s="16" customFormat="1" ht="14.25" customHeight="1" x14ac:dyDescent="0.15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15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15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15">
      <c r="A3220" s="18" t="s">
        <v>69</v>
      </c>
      <c r="B3220" s="25"/>
      <c r="C3220" s="29"/>
      <c r="D3220" s="34">
        <f t="shared" si="307"/>
        <v>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15">
      <c r="A3221" s="18" t="s">
        <v>70</v>
      </c>
      <c r="B3221" s="25"/>
      <c r="C3221" s="29"/>
      <c r="D3221" s="34">
        <f t="shared" si="307"/>
        <v>5510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5510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15">
      <c r="A3222" s="18" t="s">
        <v>71</v>
      </c>
      <c r="B3222" s="25"/>
      <c r="C3222" s="29"/>
      <c r="D3222" s="34">
        <f t="shared" si="307"/>
        <v>541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541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15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15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15">
      <c r="A3225" s="18" t="s">
        <v>74</v>
      </c>
      <c r="B3225" s="25"/>
      <c r="C3225" s="29"/>
      <c r="D3225" s="34">
        <f t="shared" si="307"/>
        <v>50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50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15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15">
      <c r="A3227" s="18" t="s">
        <v>76</v>
      </c>
      <c r="B3227" s="25"/>
      <c r="C3227" s="29"/>
      <c r="D3227" s="34">
        <f t="shared" si="307"/>
        <v>883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22</v>
      </c>
      <c r="O3227" s="32">
        <v>69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716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12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64</v>
      </c>
      <c r="AY3227" s="33">
        <v>0</v>
      </c>
      <c r="AZ3227" s="15"/>
    </row>
    <row r="3228" spans="1:52" s="16" customFormat="1" ht="14.25" customHeight="1" x14ac:dyDescent="0.15">
      <c r="A3228" s="18" t="s">
        <v>77</v>
      </c>
      <c r="B3228" s="25"/>
      <c r="C3228" s="29"/>
      <c r="D3228" s="34">
        <f t="shared" si="307"/>
        <v>2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2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15">
      <c r="A3229" s="18" t="s">
        <v>78</v>
      </c>
      <c r="B3229" s="25"/>
      <c r="C3229" s="29"/>
      <c r="D3229" s="34">
        <f t="shared" si="307"/>
        <v>607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607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15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15">
      <c r="A3231" s="18" t="s">
        <v>80</v>
      </c>
      <c r="B3231" s="25"/>
      <c r="C3231" s="29"/>
      <c r="D3231" s="34">
        <f t="shared" si="307"/>
        <v>1065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1065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15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15">
      <c r="A3233" s="18" t="s">
        <v>82</v>
      </c>
      <c r="B3233" s="25"/>
      <c r="C3233" s="29"/>
      <c r="D3233" s="34">
        <f t="shared" si="307"/>
        <v>1589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112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26</v>
      </c>
      <c r="AC3233" s="34">
        <v>40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1380</v>
      </c>
      <c r="AX3233" s="34">
        <v>31</v>
      </c>
      <c r="AY3233" s="33">
        <v>0</v>
      </c>
      <c r="AZ3233" s="15"/>
    </row>
    <row r="3234" spans="1:52" s="64" customFormat="1" ht="14.25" customHeight="1" x14ac:dyDescent="0.15">
      <c r="A3234" s="52" t="s">
        <v>83</v>
      </c>
      <c r="B3234" s="53"/>
      <c r="C3234" s="54"/>
      <c r="D3234" s="50">
        <f t="shared" si="307"/>
        <v>39653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8117</v>
      </c>
      <c r="O3234" s="51">
        <v>0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29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9468</v>
      </c>
      <c r="AC3234" s="50">
        <v>7</v>
      </c>
      <c r="AD3234" s="50">
        <v>0</v>
      </c>
      <c r="AE3234" s="50">
        <v>0</v>
      </c>
      <c r="AF3234" s="50">
        <v>0</v>
      </c>
      <c r="AG3234" s="50">
        <v>11</v>
      </c>
      <c r="AH3234" s="50">
        <v>11</v>
      </c>
      <c r="AI3234" s="50">
        <v>0</v>
      </c>
      <c r="AJ3234" s="50">
        <v>0</v>
      </c>
      <c r="AK3234" s="50">
        <v>7</v>
      </c>
      <c r="AL3234" s="50">
        <v>458</v>
      </c>
      <c r="AM3234" s="50">
        <v>0</v>
      </c>
      <c r="AN3234" s="50">
        <v>18324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3171</v>
      </c>
      <c r="AX3234" s="50">
        <v>50</v>
      </c>
      <c r="AY3234" s="45">
        <v>0</v>
      </c>
      <c r="AZ3234" s="63"/>
    </row>
    <row r="3235" spans="1:52" s="9" customFormat="1" ht="15.75" customHeight="1" x14ac:dyDescent="0.15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15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15">
      <c r="A3237" s="42" t="s">
        <v>44</v>
      </c>
      <c r="B3237" s="43"/>
      <c r="C3237" s="44"/>
      <c r="D3237" s="66">
        <f>SUM(E3237:AY3237)</f>
        <v>224524</v>
      </c>
      <c r="E3237" s="67">
        <f>SUM(E3238:E3276)</f>
        <v>27340</v>
      </c>
      <c r="F3237" s="67">
        <f t="shared" ref="F3237:U3237" si="308">SUM(F3238:F3276)</f>
        <v>114</v>
      </c>
      <c r="G3237" s="67">
        <f t="shared" si="308"/>
        <v>74</v>
      </c>
      <c r="H3237" s="67">
        <f t="shared" si="308"/>
        <v>13119</v>
      </c>
      <c r="I3237" s="67">
        <f t="shared" si="308"/>
        <v>0</v>
      </c>
      <c r="J3237" s="67">
        <f t="shared" si="308"/>
        <v>1</v>
      </c>
      <c r="K3237" s="67">
        <f t="shared" si="308"/>
        <v>179</v>
      </c>
      <c r="L3237" s="67">
        <f t="shared" si="308"/>
        <v>10482</v>
      </c>
      <c r="M3237" s="67">
        <f t="shared" si="308"/>
        <v>560</v>
      </c>
      <c r="N3237" s="67">
        <f t="shared" si="308"/>
        <v>39158</v>
      </c>
      <c r="O3237" s="67">
        <f t="shared" si="308"/>
        <v>24724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1140</v>
      </c>
      <c r="T3237" s="67">
        <f t="shared" si="308"/>
        <v>29</v>
      </c>
      <c r="U3237" s="68">
        <f t="shared" si="308"/>
        <v>27227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4292</v>
      </c>
      <c r="AC3237" s="67">
        <f t="shared" si="309"/>
        <v>37325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185</v>
      </c>
      <c r="AH3237" s="67">
        <f t="shared" si="309"/>
        <v>0</v>
      </c>
      <c r="AI3237" s="67">
        <f t="shared" si="309"/>
        <v>110</v>
      </c>
      <c r="AJ3237" s="67">
        <f t="shared" si="309"/>
        <v>0</v>
      </c>
      <c r="AK3237" s="67">
        <f t="shared" si="309"/>
        <v>225</v>
      </c>
      <c r="AL3237" s="67">
        <f t="shared" si="309"/>
        <v>678</v>
      </c>
      <c r="AM3237" s="67">
        <f t="shared" si="309"/>
        <v>0</v>
      </c>
      <c r="AN3237" s="67">
        <f t="shared" si="309"/>
        <v>22359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1988</v>
      </c>
      <c r="AV3237" s="67">
        <f t="shared" si="310"/>
        <v>0</v>
      </c>
      <c r="AW3237" s="67">
        <f t="shared" si="310"/>
        <v>12693</v>
      </c>
      <c r="AX3237" s="67">
        <f t="shared" si="310"/>
        <v>522</v>
      </c>
      <c r="AY3237" s="73">
        <f t="shared" si="310"/>
        <v>0</v>
      </c>
      <c r="AZ3237" s="15"/>
    </row>
    <row r="3238" spans="1:52" s="16" customFormat="1" ht="14.25" customHeight="1" x14ac:dyDescent="0.15">
      <c r="A3238" s="18" t="s">
        <v>45</v>
      </c>
      <c r="B3238" s="25"/>
      <c r="C3238" s="29"/>
      <c r="D3238" s="34">
        <f t="shared" ref="D3238:D3276" si="311">SUM(E3238:AY3238)</f>
        <v>30072</v>
      </c>
      <c r="E3238" s="34">
        <v>75</v>
      </c>
      <c r="F3238" s="34">
        <v>0</v>
      </c>
      <c r="G3238" s="32">
        <v>0</v>
      </c>
      <c r="H3238" s="32">
        <v>9972</v>
      </c>
      <c r="I3238" s="32">
        <v>0</v>
      </c>
      <c r="J3238" s="32">
        <v>0</v>
      </c>
      <c r="K3238" s="32">
        <v>0</v>
      </c>
      <c r="L3238" s="32">
        <v>3905</v>
      </c>
      <c r="M3238" s="32">
        <v>0</v>
      </c>
      <c r="N3238" s="32">
        <v>14209</v>
      </c>
      <c r="O3238" s="32">
        <v>717</v>
      </c>
      <c r="P3238" s="32">
        <v>0</v>
      </c>
      <c r="Q3238" s="32">
        <v>0</v>
      </c>
      <c r="R3238" s="32">
        <v>0</v>
      </c>
      <c r="S3238" s="32">
        <v>1140</v>
      </c>
      <c r="T3238" s="32">
        <v>29</v>
      </c>
      <c r="U3238" s="33">
        <v>20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5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15">
      <c r="A3239" s="18" t="s">
        <v>46</v>
      </c>
      <c r="B3239" s="25"/>
      <c r="C3239" s="29"/>
      <c r="D3239" s="34">
        <f t="shared" si="311"/>
        <v>1482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30</v>
      </c>
      <c r="O3239" s="32">
        <v>1452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15">
      <c r="A3240" s="18" t="s">
        <v>47</v>
      </c>
      <c r="B3240" s="25"/>
      <c r="C3240" s="29"/>
      <c r="D3240" s="34">
        <f t="shared" si="311"/>
        <v>5272</v>
      </c>
      <c r="E3240" s="34">
        <v>0</v>
      </c>
      <c r="F3240" s="34">
        <v>0</v>
      </c>
      <c r="G3240" s="32">
        <v>0</v>
      </c>
      <c r="H3240" s="32">
        <v>2625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2258</v>
      </c>
      <c r="O3240" s="32">
        <v>389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15">
      <c r="A3241" s="18" t="s">
        <v>48</v>
      </c>
      <c r="B3241" s="25"/>
      <c r="C3241" s="29"/>
      <c r="D3241" s="34">
        <f t="shared" si="311"/>
        <v>11655</v>
      </c>
      <c r="E3241" s="34">
        <v>795</v>
      </c>
      <c r="F3241" s="34">
        <v>114</v>
      </c>
      <c r="G3241" s="32">
        <v>74</v>
      </c>
      <c r="H3241" s="32">
        <v>0</v>
      </c>
      <c r="I3241" s="32">
        <v>0</v>
      </c>
      <c r="J3241" s="32">
        <v>0</v>
      </c>
      <c r="K3241" s="32">
        <v>179</v>
      </c>
      <c r="L3241" s="32">
        <v>577</v>
      </c>
      <c r="M3241" s="32">
        <v>0</v>
      </c>
      <c r="N3241" s="32">
        <v>6465</v>
      </c>
      <c r="O3241" s="32">
        <v>3431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20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15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15">
      <c r="A3243" s="18" t="s">
        <v>50</v>
      </c>
      <c r="B3243" s="25"/>
      <c r="C3243" s="29"/>
      <c r="D3243" s="34">
        <f t="shared" si="311"/>
        <v>1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1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15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15">
      <c r="A3245" s="18" t="s">
        <v>52</v>
      </c>
      <c r="B3245" s="25"/>
      <c r="C3245" s="29"/>
      <c r="D3245" s="34">
        <f t="shared" si="311"/>
        <v>24658</v>
      </c>
      <c r="E3245" s="34">
        <v>24335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22</v>
      </c>
      <c r="O3245" s="32">
        <v>125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176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15">
      <c r="A3246" s="18" t="s">
        <v>53</v>
      </c>
      <c r="B3246" s="25"/>
      <c r="C3246" s="29"/>
      <c r="D3246" s="34">
        <f t="shared" si="311"/>
        <v>44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44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15">
      <c r="A3247" s="18" t="s">
        <v>54</v>
      </c>
      <c r="B3247" s="25"/>
      <c r="C3247" s="29"/>
      <c r="D3247" s="34">
        <f t="shared" si="311"/>
        <v>7902</v>
      </c>
      <c r="E3247" s="34">
        <v>255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246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1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110</v>
      </c>
      <c r="AJ3247" s="34">
        <v>0</v>
      </c>
      <c r="AK3247" s="34">
        <v>0</v>
      </c>
      <c r="AL3247" s="34">
        <v>10</v>
      </c>
      <c r="AM3247" s="34">
        <v>0</v>
      </c>
      <c r="AN3247" s="34">
        <v>7280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15">
      <c r="A3248" s="18" t="s">
        <v>55</v>
      </c>
      <c r="B3248" s="25"/>
      <c r="C3248" s="29"/>
      <c r="D3248" s="34">
        <f t="shared" si="311"/>
        <v>48515</v>
      </c>
      <c r="E3248" s="34">
        <v>180</v>
      </c>
      <c r="F3248" s="34">
        <v>0</v>
      </c>
      <c r="G3248" s="32">
        <v>0</v>
      </c>
      <c r="H3248" s="32">
        <v>522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2912</v>
      </c>
      <c r="O3248" s="32">
        <v>17907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26994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15">
      <c r="A3249" s="18" t="s">
        <v>56</v>
      </c>
      <c r="B3249" s="25"/>
      <c r="C3249" s="29"/>
      <c r="D3249" s="34">
        <f t="shared" si="311"/>
        <v>6000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6000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15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15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15">
      <c r="A3252" s="18" t="s">
        <v>59</v>
      </c>
      <c r="B3252" s="25"/>
      <c r="C3252" s="29"/>
      <c r="D3252" s="34">
        <f t="shared" si="311"/>
        <v>2580</v>
      </c>
      <c r="E3252" s="34">
        <v>1680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900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15">
      <c r="A3253" s="18" t="s">
        <v>60</v>
      </c>
      <c r="B3253" s="25"/>
      <c r="C3253" s="29"/>
      <c r="D3253" s="34">
        <f t="shared" si="311"/>
        <v>1964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114</v>
      </c>
      <c r="O3253" s="32">
        <v>50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1800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15">
      <c r="A3254" s="18" t="s">
        <v>61</v>
      </c>
      <c r="B3254" s="25"/>
      <c r="C3254" s="29"/>
      <c r="D3254" s="34">
        <f t="shared" si="311"/>
        <v>296</v>
      </c>
      <c r="E3254" s="34">
        <v>20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276</v>
      </c>
      <c r="O3254" s="32">
        <v>0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15">
      <c r="A3255" s="18" t="s">
        <v>62</v>
      </c>
      <c r="B3255" s="25"/>
      <c r="C3255" s="29"/>
      <c r="D3255" s="34">
        <f t="shared" si="311"/>
        <v>0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0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15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15">
      <c r="A3257" s="18" t="s">
        <v>64</v>
      </c>
      <c r="B3257" s="25"/>
      <c r="C3257" s="29"/>
      <c r="D3257" s="34">
        <f t="shared" si="311"/>
        <v>0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15">
      <c r="A3258" s="18" t="s">
        <v>65</v>
      </c>
      <c r="B3258" s="25"/>
      <c r="C3258" s="29"/>
      <c r="D3258" s="34">
        <f t="shared" si="311"/>
        <v>374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10</v>
      </c>
      <c r="O3258" s="32">
        <v>0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0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363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</v>
      </c>
      <c r="AX3258" s="34">
        <v>0</v>
      </c>
      <c r="AY3258" s="33">
        <v>0</v>
      </c>
      <c r="AZ3258" s="15"/>
    </row>
    <row r="3259" spans="1:52" s="16" customFormat="1" ht="14.25" customHeight="1" x14ac:dyDescent="0.15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15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15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15">
      <c r="A3262" s="18" t="s">
        <v>69</v>
      </c>
      <c r="B3262" s="25"/>
      <c r="C3262" s="29"/>
      <c r="D3262" s="34">
        <f t="shared" si="311"/>
        <v>754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560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4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190</v>
      </c>
      <c r="AY3262" s="33">
        <v>0</v>
      </c>
      <c r="AZ3262" s="15"/>
    </row>
    <row r="3263" spans="1:52" s="16" customFormat="1" ht="14.25" customHeight="1" x14ac:dyDescent="0.15">
      <c r="A3263" s="18" t="s">
        <v>70</v>
      </c>
      <c r="B3263" s="25"/>
      <c r="C3263" s="29"/>
      <c r="D3263" s="34">
        <f t="shared" si="311"/>
        <v>4261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4261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15">
      <c r="A3264" s="18" t="s">
        <v>71</v>
      </c>
      <c r="B3264" s="25"/>
      <c r="C3264" s="29"/>
      <c r="D3264" s="34">
        <f t="shared" si="311"/>
        <v>98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98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15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15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15">
      <c r="A3267" s="18" t="s">
        <v>74</v>
      </c>
      <c r="B3267" s="25"/>
      <c r="C3267" s="29"/>
      <c r="D3267" s="34">
        <f t="shared" si="311"/>
        <v>2408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2408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15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15">
      <c r="A3269" s="18" t="s">
        <v>76</v>
      </c>
      <c r="B3269" s="25"/>
      <c r="C3269" s="29"/>
      <c r="D3269" s="34">
        <f t="shared" si="311"/>
        <v>30207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299</v>
      </c>
      <c r="P3269" s="32">
        <v>0</v>
      </c>
      <c r="Q3269" s="32">
        <v>0</v>
      </c>
      <c r="R3269" s="32">
        <v>0</v>
      </c>
      <c r="S3269" s="32">
        <v>0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29729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21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12</v>
      </c>
      <c r="AV3269" s="34">
        <v>0</v>
      </c>
      <c r="AW3269" s="34">
        <v>0</v>
      </c>
      <c r="AX3269" s="34">
        <v>146</v>
      </c>
      <c r="AY3269" s="33">
        <v>0</v>
      </c>
      <c r="AZ3269" s="15"/>
    </row>
    <row r="3270" spans="1:52" s="16" customFormat="1" ht="14.25" customHeight="1" x14ac:dyDescent="0.15">
      <c r="A3270" s="18" t="s">
        <v>77</v>
      </c>
      <c r="B3270" s="25"/>
      <c r="C3270" s="29"/>
      <c r="D3270" s="34">
        <f t="shared" si="311"/>
        <v>5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5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15">
      <c r="A3271" s="18" t="s">
        <v>78</v>
      </c>
      <c r="B3271" s="25"/>
      <c r="C3271" s="29"/>
      <c r="D3271" s="34">
        <f t="shared" si="311"/>
        <v>704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704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15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15">
      <c r="A3273" s="18" t="s">
        <v>80</v>
      </c>
      <c r="B3273" s="25"/>
      <c r="C3273" s="29"/>
      <c r="D3273" s="34">
        <f t="shared" si="311"/>
        <v>0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0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15">
      <c r="A3274" s="18" t="s">
        <v>81</v>
      </c>
      <c r="B3274" s="25"/>
      <c r="C3274" s="29"/>
      <c r="D3274" s="34">
        <f t="shared" si="311"/>
        <v>4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4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15">
      <c r="A3275" s="18" t="s">
        <v>82</v>
      </c>
      <c r="B3275" s="25"/>
      <c r="C3275" s="29"/>
      <c r="D3275" s="34">
        <f t="shared" si="311"/>
        <v>3276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630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23</v>
      </c>
      <c r="AC3275" s="34">
        <v>391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2225</v>
      </c>
      <c r="AX3275" s="34">
        <v>7</v>
      </c>
      <c r="AY3275" s="33">
        <v>0</v>
      </c>
      <c r="AZ3275" s="15"/>
    </row>
    <row r="3276" spans="1:52" s="64" customFormat="1" ht="14.25" customHeight="1" x14ac:dyDescent="0.15">
      <c r="A3276" s="52" t="s">
        <v>83</v>
      </c>
      <c r="B3276" s="53"/>
      <c r="C3276" s="54"/>
      <c r="D3276" s="50">
        <f t="shared" si="311"/>
        <v>41992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12188</v>
      </c>
      <c r="O3276" s="51">
        <v>108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193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4264</v>
      </c>
      <c r="AC3276" s="50">
        <v>61</v>
      </c>
      <c r="AD3276" s="50">
        <v>0</v>
      </c>
      <c r="AE3276" s="50">
        <v>0</v>
      </c>
      <c r="AF3276" s="50">
        <v>0</v>
      </c>
      <c r="AG3276" s="50">
        <v>185</v>
      </c>
      <c r="AH3276" s="50">
        <v>0</v>
      </c>
      <c r="AI3276" s="50">
        <v>0</v>
      </c>
      <c r="AJ3276" s="50">
        <v>0</v>
      </c>
      <c r="AK3276" s="50">
        <v>225</v>
      </c>
      <c r="AL3276" s="50">
        <v>668</v>
      </c>
      <c r="AM3276" s="50">
        <v>0</v>
      </c>
      <c r="AN3276" s="50">
        <v>13454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10467</v>
      </c>
      <c r="AX3276" s="50">
        <v>179</v>
      </c>
      <c r="AY3276" s="45">
        <v>0</v>
      </c>
      <c r="AZ3276" s="63"/>
    </row>
    <row r="3277" spans="1:52" s="9" customFormat="1" ht="15.75" customHeight="1" x14ac:dyDescent="0.15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15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15">
      <c r="A3279" s="42" t="s">
        <v>44</v>
      </c>
      <c r="B3279" s="43"/>
      <c r="C3279" s="44"/>
      <c r="D3279" s="66">
        <f>SUM(E3279:AY3279)</f>
        <v>951867</v>
      </c>
      <c r="E3279" s="67">
        <f>SUM(E3280:E3318)</f>
        <v>47589</v>
      </c>
      <c r="F3279" s="67">
        <f t="shared" ref="F3279:U3279" si="312">SUM(F3280:F3318)</f>
        <v>239</v>
      </c>
      <c r="G3279" s="67">
        <f t="shared" si="312"/>
        <v>149</v>
      </c>
      <c r="H3279" s="67">
        <f t="shared" si="312"/>
        <v>86384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112245</v>
      </c>
      <c r="M3279" s="67">
        <f t="shared" si="312"/>
        <v>201</v>
      </c>
      <c r="N3279" s="67">
        <f t="shared" si="312"/>
        <v>232922</v>
      </c>
      <c r="O3279" s="67">
        <f t="shared" si="312"/>
        <v>28288</v>
      </c>
      <c r="P3279" s="67">
        <f t="shared" si="312"/>
        <v>14258</v>
      </c>
      <c r="Q3279" s="67">
        <f t="shared" si="312"/>
        <v>0</v>
      </c>
      <c r="R3279" s="67">
        <f t="shared" si="312"/>
        <v>15</v>
      </c>
      <c r="S3279" s="67">
        <f t="shared" si="312"/>
        <v>114535</v>
      </c>
      <c r="T3279" s="67">
        <f t="shared" si="312"/>
        <v>43</v>
      </c>
      <c r="U3279" s="68">
        <f t="shared" si="312"/>
        <v>6227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2443</v>
      </c>
      <c r="AC3279" s="67">
        <f t="shared" si="313"/>
        <v>33787</v>
      </c>
      <c r="AD3279" s="67">
        <f t="shared" si="313"/>
        <v>0</v>
      </c>
      <c r="AE3279" s="67">
        <f t="shared" si="313"/>
        <v>145</v>
      </c>
      <c r="AF3279" s="67">
        <f t="shared" si="313"/>
        <v>45</v>
      </c>
      <c r="AG3279" s="67">
        <f t="shared" si="313"/>
        <v>229</v>
      </c>
      <c r="AH3279" s="67">
        <f t="shared" si="313"/>
        <v>47</v>
      </c>
      <c r="AI3279" s="67">
        <f t="shared" si="313"/>
        <v>60</v>
      </c>
      <c r="AJ3279" s="67">
        <f t="shared" si="313"/>
        <v>0</v>
      </c>
      <c r="AK3279" s="67">
        <f t="shared" si="313"/>
        <v>7786</v>
      </c>
      <c r="AL3279" s="67">
        <f t="shared" si="313"/>
        <v>24920</v>
      </c>
      <c r="AM3279" s="67">
        <f t="shared" si="313"/>
        <v>441</v>
      </c>
      <c r="AN3279" s="67">
        <f t="shared" si="313"/>
        <v>33962</v>
      </c>
      <c r="AO3279" s="67">
        <f t="shared" si="313"/>
        <v>0</v>
      </c>
      <c r="AP3279" s="68">
        <f t="shared" si="313"/>
        <v>41421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4905</v>
      </c>
      <c r="AV3279" s="67">
        <f t="shared" si="314"/>
        <v>0</v>
      </c>
      <c r="AW3279" s="67">
        <f t="shared" si="314"/>
        <v>32975</v>
      </c>
      <c r="AX3279" s="67">
        <f t="shared" si="314"/>
        <v>125606</v>
      </c>
      <c r="AY3279" s="73">
        <f t="shared" si="314"/>
        <v>0</v>
      </c>
      <c r="AZ3279" s="15"/>
    </row>
    <row r="3280" spans="1:52" s="16" customFormat="1" ht="14.25" customHeight="1" x14ac:dyDescent="0.15">
      <c r="A3280" s="18" t="s">
        <v>45</v>
      </c>
      <c r="B3280" s="25"/>
      <c r="C3280" s="29"/>
      <c r="D3280" s="34">
        <f t="shared" ref="D3280:D3318" si="315">SUM(E3280:AY3280)</f>
        <v>564717</v>
      </c>
      <c r="E3280" s="34">
        <v>24205</v>
      </c>
      <c r="F3280" s="34">
        <v>0</v>
      </c>
      <c r="G3280" s="32">
        <v>0</v>
      </c>
      <c r="H3280" s="32">
        <v>86244</v>
      </c>
      <c r="I3280" s="32">
        <v>0</v>
      </c>
      <c r="J3280" s="32">
        <v>0</v>
      </c>
      <c r="K3280" s="32">
        <v>0</v>
      </c>
      <c r="L3280" s="32">
        <v>111810</v>
      </c>
      <c r="M3280" s="32">
        <v>0</v>
      </c>
      <c r="N3280" s="32">
        <v>217694</v>
      </c>
      <c r="O3280" s="32">
        <v>6635</v>
      </c>
      <c r="P3280" s="32">
        <v>0</v>
      </c>
      <c r="Q3280" s="32">
        <v>0</v>
      </c>
      <c r="R3280" s="32">
        <v>15</v>
      </c>
      <c r="S3280" s="32">
        <v>114535</v>
      </c>
      <c r="T3280" s="32">
        <v>3</v>
      </c>
      <c r="U3280" s="33">
        <v>3444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132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15">
      <c r="A3281" s="18" t="s">
        <v>46</v>
      </c>
      <c r="B3281" s="25"/>
      <c r="C3281" s="29"/>
      <c r="D3281" s="34">
        <f t="shared" si="315"/>
        <v>16199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15959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240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15">
      <c r="A3282" s="18" t="s">
        <v>47</v>
      </c>
      <c r="B3282" s="25"/>
      <c r="C3282" s="29"/>
      <c r="D3282" s="34">
        <f t="shared" si="315"/>
        <v>308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27</v>
      </c>
      <c r="O3282" s="32">
        <v>281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15">
      <c r="A3283" s="18" t="s">
        <v>48</v>
      </c>
      <c r="B3283" s="25"/>
      <c r="C3283" s="29"/>
      <c r="D3283" s="34">
        <f t="shared" si="315"/>
        <v>9698</v>
      </c>
      <c r="E3283" s="34">
        <v>3056</v>
      </c>
      <c r="F3283" s="34">
        <v>239</v>
      </c>
      <c r="G3283" s="32">
        <v>149</v>
      </c>
      <c r="H3283" s="32">
        <v>0</v>
      </c>
      <c r="I3283" s="32">
        <v>0</v>
      </c>
      <c r="J3283" s="32">
        <v>0</v>
      </c>
      <c r="K3283" s="32">
        <v>0</v>
      </c>
      <c r="L3283" s="32">
        <v>315</v>
      </c>
      <c r="M3283" s="32">
        <v>0</v>
      </c>
      <c r="N3283" s="32">
        <v>2537</v>
      </c>
      <c r="O3283" s="32">
        <v>635</v>
      </c>
      <c r="P3283" s="32">
        <v>0</v>
      </c>
      <c r="Q3283" s="32">
        <v>0</v>
      </c>
      <c r="R3283" s="32">
        <v>0</v>
      </c>
      <c r="S3283" s="32">
        <v>0</v>
      </c>
      <c r="T3283" s="32">
        <v>40</v>
      </c>
      <c r="U3283" s="33">
        <v>2507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220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15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15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15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15">
      <c r="A3287" s="18" t="s">
        <v>52</v>
      </c>
      <c r="B3287" s="25"/>
      <c r="C3287" s="29"/>
      <c r="D3287" s="34">
        <f t="shared" si="315"/>
        <v>14848</v>
      </c>
      <c r="E3287" s="34">
        <v>14848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0</v>
      </c>
      <c r="O3287" s="32">
        <v>0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15">
      <c r="A3288" s="18" t="s">
        <v>53</v>
      </c>
      <c r="B3288" s="25"/>
      <c r="C3288" s="29"/>
      <c r="D3288" s="34">
        <f t="shared" si="315"/>
        <v>18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15</v>
      </c>
      <c r="O3288" s="32">
        <v>3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15">
      <c r="A3289" s="18" t="s">
        <v>54</v>
      </c>
      <c r="B3289" s="25"/>
      <c r="C3289" s="29"/>
      <c r="D3289" s="34">
        <f t="shared" si="315"/>
        <v>29909</v>
      </c>
      <c r="E3289" s="34">
        <v>5140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120</v>
      </c>
      <c r="M3289" s="32">
        <v>0</v>
      </c>
      <c r="N3289" s="32">
        <v>2079</v>
      </c>
      <c r="O3289" s="32">
        <v>65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60</v>
      </c>
      <c r="AD3289" s="34">
        <v>0</v>
      </c>
      <c r="AE3289" s="34">
        <v>0</v>
      </c>
      <c r="AF3289" s="34">
        <v>0</v>
      </c>
      <c r="AG3289" s="34">
        <v>150</v>
      </c>
      <c r="AH3289" s="34">
        <v>0</v>
      </c>
      <c r="AI3289" s="34">
        <v>60</v>
      </c>
      <c r="AJ3289" s="34">
        <v>0</v>
      </c>
      <c r="AK3289" s="34">
        <v>0</v>
      </c>
      <c r="AL3289" s="34">
        <v>820</v>
      </c>
      <c r="AM3289" s="34">
        <v>0</v>
      </c>
      <c r="AN3289" s="34">
        <v>3250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4405</v>
      </c>
      <c r="AV3289" s="34">
        <v>0</v>
      </c>
      <c r="AW3289" s="34">
        <v>0</v>
      </c>
      <c r="AX3289" s="34">
        <v>13760</v>
      </c>
      <c r="AY3289" s="33">
        <v>0</v>
      </c>
      <c r="AZ3289" s="15"/>
    </row>
    <row r="3290" spans="1:52" s="16" customFormat="1" ht="14.25" customHeight="1" x14ac:dyDescent="0.15">
      <c r="A3290" s="18" t="s">
        <v>55</v>
      </c>
      <c r="B3290" s="25"/>
      <c r="C3290" s="29"/>
      <c r="D3290" s="34">
        <f t="shared" si="315"/>
        <v>1584</v>
      </c>
      <c r="E3290" s="34">
        <v>0</v>
      </c>
      <c r="F3290" s="34">
        <v>0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687</v>
      </c>
      <c r="O3290" s="32">
        <v>897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15">
      <c r="A3291" s="18" t="s">
        <v>56</v>
      </c>
      <c r="B3291" s="25"/>
      <c r="C3291" s="29"/>
      <c r="D3291" s="34">
        <f t="shared" si="315"/>
        <v>14258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14258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15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15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15">
      <c r="A3294" s="18" t="s">
        <v>59</v>
      </c>
      <c r="B3294" s="25"/>
      <c r="C3294" s="29"/>
      <c r="D3294" s="34">
        <f t="shared" si="315"/>
        <v>80</v>
      </c>
      <c r="E3294" s="34">
        <v>80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15">
      <c r="A3295" s="18" t="s">
        <v>60</v>
      </c>
      <c r="B3295" s="25"/>
      <c r="C3295" s="29"/>
      <c r="D3295" s="34">
        <f t="shared" si="315"/>
        <v>3893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1139</v>
      </c>
      <c r="O3295" s="32">
        <v>2754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15">
      <c r="A3296" s="18" t="s">
        <v>61</v>
      </c>
      <c r="B3296" s="25"/>
      <c r="C3296" s="29"/>
      <c r="D3296" s="34">
        <f t="shared" si="315"/>
        <v>414</v>
      </c>
      <c r="E3296" s="34">
        <v>260</v>
      </c>
      <c r="F3296" s="34">
        <v>0</v>
      </c>
      <c r="G3296" s="32">
        <v>0</v>
      </c>
      <c r="H3296" s="32">
        <v>140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0</v>
      </c>
      <c r="O3296" s="32">
        <v>14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15">
      <c r="A3297" s="18" t="s">
        <v>62</v>
      </c>
      <c r="B3297" s="25"/>
      <c r="C3297" s="29"/>
      <c r="D3297" s="34">
        <f t="shared" si="315"/>
        <v>0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0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15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15">
      <c r="A3299" s="18" t="s">
        <v>64</v>
      </c>
      <c r="B3299" s="25"/>
      <c r="C3299" s="29"/>
      <c r="D3299" s="34">
        <f t="shared" si="315"/>
        <v>3675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1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100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3574</v>
      </c>
      <c r="AY3299" s="33">
        <v>0</v>
      </c>
      <c r="AZ3299" s="15"/>
    </row>
    <row r="3300" spans="1:52" s="16" customFormat="1" ht="14.25" customHeight="1" x14ac:dyDescent="0.15">
      <c r="A3300" s="18" t="s">
        <v>65</v>
      </c>
      <c r="B3300" s="25"/>
      <c r="C3300" s="29"/>
      <c r="D3300" s="34">
        <f t="shared" si="315"/>
        <v>1343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1342</v>
      </c>
      <c r="O3300" s="32">
        <v>0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0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0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1</v>
      </c>
      <c r="AY3300" s="33">
        <v>0</v>
      </c>
      <c r="AZ3300" s="15"/>
    </row>
    <row r="3301" spans="1:52" s="16" customFormat="1" ht="14.25" customHeight="1" x14ac:dyDescent="0.15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15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15">
      <c r="A3303" s="18" t="s">
        <v>68</v>
      </c>
      <c r="B3303" s="25"/>
      <c r="C3303" s="29"/>
      <c r="D3303" s="34">
        <f t="shared" si="315"/>
        <v>190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145</v>
      </c>
      <c r="AF3303" s="34">
        <v>45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15">
      <c r="A3304" s="18" t="s">
        <v>69</v>
      </c>
      <c r="B3304" s="25"/>
      <c r="C3304" s="29"/>
      <c r="D3304" s="34">
        <f t="shared" si="315"/>
        <v>18143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200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17905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0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38</v>
      </c>
      <c r="AY3304" s="33">
        <v>0</v>
      </c>
      <c r="AZ3304" s="15"/>
    </row>
    <row r="3305" spans="1:52" s="16" customFormat="1" ht="14.25" customHeight="1" x14ac:dyDescent="0.15">
      <c r="A3305" s="18" t="s">
        <v>70</v>
      </c>
      <c r="B3305" s="25"/>
      <c r="C3305" s="29"/>
      <c r="D3305" s="34">
        <f t="shared" si="315"/>
        <v>2653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2606</v>
      </c>
      <c r="AD3305" s="34">
        <v>0</v>
      </c>
      <c r="AE3305" s="34">
        <v>0</v>
      </c>
      <c r="AF3305" s="34">
        <v>0</v>
      </c>
      <c r="AG3305" s="34">
        <v>0</v>
      </c>
      <c r="AH3305" s="34">
        <v>47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15">
      <c r="A3306" s="18" t="s">
        <v>71</v>
      </c>
      <c r="B3306" s="25"/>
      <c r="C3306" s="29"/>
      <c r="D3306" s="34">
        <f t="shared" si="315"/>
        <v>26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26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15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15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15">
      <c r="A3309" s="18" t="s">
        <v>74</v>
      </c>
      <c r="B3309" s="25"/>
      <c r="C3309" s="29"/>
      <c r="D3309" s="34">
        <f t="shared" si="315"/>
        <v>8766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8346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420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15">
      <c r="A3310" s="18" t="s">
        <v>75</v>
      </c>
      <c r="B3310" s="25"/>
      <c r="C3310" s="29"/>
      <c r="D3310" s="34">
        <f t="shared" si="315"/>
        <v>441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441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15">
      <c r="A3311" s="18" t="s">
        <v>76</v>
      </c>
      <c r="B3311" s="25"/>
      <c r="C3311" s="29"/>
      <c r="D3311" s="34">
        <f t="shared" si="315"/>
        <v>29439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1045</v>
      </c>
      <c r="P3311" s="32">
        <v>0</v>
      </c>
      <c r="Q3311" s="32">
        <v>0</v>
      </c>
      <c r="R3311" s="32">
        <v>0</v>
      </c>
      <c r="S3311" s="32">
        <v>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3056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500</v>
      </c>
      <c r="AV3311" s="34">
        <v>0</v>
      </c>
      <c r="AW3311" s="34">
        <v>0</v>
      </c>
      <c r="AX3311" s="34">
        <v>24838</v>
      </c>
      <c r="AY3311" s="33">
        <v>0</v>
      </c>
      <c r="AZ3311" s="15"/>
    </row>
    <row r="3312" spans="1:52" s="16" customFormat="1" ht="14.25" customHeight="1" x14ac:dyDescent="0.15">
      <c r="A3312" s="18" t="s">
        <v>77</v>
      </c>
      <c r="B3312" s="25"/>
      <c r="C3312" s="29"/>
      <c r="D3312" s="34">
        <f t="shared" si="315"/>
        <v>8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8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15">
      <c r="A3313" s="18" t="s">
        <v>78</v>
      </c>
      <c r="B3313" s="25"/>
      <c r="C3313" s="29"/>
      <c r="D3313" s="34">
        <f t="shared" si="315"/>
        <v>59755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18334</v>
      </c>
      <c r="AO3313" s="34">
        <v>0</v>
      </c>
      <c r="AP3313" s="33">
        <v>41421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15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15">
      <c r="A3315" s="18" t="s">
        <v>80</v>
      </c>
      <c r="B3315" s="25"/>
      <c r="C3315" s="29"/>
      <c r="D3315" s="34">
        <f t="shared" si="315"/>
        <v>57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38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19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15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15">
      <c r="A3317" s="18" t="s">
        <v>82</v>
      </c>
      <c r="B3317" s="25"/>
      <c r="C3317" s="29"/>
      <c r="D3317" s="34">
        <f t="shared" si="315"/>
        <v>21977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50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1740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20063</v>
      </c>
      <c r="AX3317" s="34">
        <v>124</v>
      </c>
      <c r="AY3317" s="33">
        <v>0</v>
      </c>
      <c r="AZ3317" s="15"/>
    </row>
    <row r="3318" spans="1:52" s="64" customFormat="1" ht="14.25" customHeight="1" x14ac:dyDescent="0.15">
      <c r="A3318" s="52" t="s">
        <v>83</v>
      </c>
      <c r="B3318" s="53"/>
      <c r="C3318" s="54"/>
      <c r="D3318" s="50">
        <f t="shared" si="315"/>
        <v>149468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7352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36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1991</v>
      </c>
      <c r="AC3318" s="50">
        <v>2</v>
      </c>
      <c r="AD3318" s="50">
        <v>0</v>
      </c>
      <c r="AE3318" s="50">
        <v>0</v>
      </c>
      <c r="AF3318" s="50">
        <v>0</v>
      </c>
      <c r="AG3318" s="50">
        <v>79</v>
      </c>
      <c r="AH3318" s="50">
        <v>0</v>
      </c>
      <c r="AI3318" s="50">
        <v>0</v>
      </c>
      <c r="AJ3318" s="50">
        <v>0</v>
      </c>
      <c r="AK3318" s="50">
        <v>7786</v>
      </c>
      <c r="AL3318" s="50">
        <v>23680</v>
      </c>
      <c r="AM3318" s="50">
        <v>0</v>
      </c>
      <c r="AN3318" s="50">
        <v>12359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12912</v>
      </c>
      <c r="AX3318" s="50">
        <v>83271</v>
      </c>
      <c r="AY3318" s="45">
        <v>0</v>
      </c>
      <c r="AZ3318" s="63"/>
    </row>
    <row r="3319" spans="1:52" s="9" customFormat="1" ht="15.75" customHeight="1" x14ac:dyDescent="0.15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15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15">
      <c r="A3321" s="42" t="s">
        <v>44</v>
      </c>
      <c r="B3321" s="43"/>
      <c r="C3321" s="44"/>
      <c r="D3321" s="66">
        <f>SUM(E3321:AY3321)</f>
        <v>283863</v>
      </c>
      <c r="E3321" s="67">
        <f>SUM(E3322:E3360)</f>
        <v>3450</v>
      </c>
      <c r="F3321" s="67">
        <f t="shared" ref="F3321:U3321" si="316">SUM(F3322:F3360)</f>
        <v>22</v>
      </c>
      <c r="G3321" s="67">
        <f t="shared" si="316"/>
        <v>0</v>
      </c>
      <c r="H3321" s="67">
        <f t="shared" si="316"/>
        <v>27868</v>
      </c>
      <c r="I3321" s="67">
        <f t="shared" si="316"/>
        <v>0</v>
      </c>
      <c r="J3321" s="67">
        <f t="shared" si="316"/>
        <v>0</v>
      </c>
      <c r="K3321" s="67">
        <f t="shared" si="316"/>
        <v>764</v>
      </c>
      <c r="L3321" s="67">
        <f t="shared" si="316"/>
        <v>4739</v>
      </c>
      <c r="M3321" s="67">
        <f t="shared" si="316"/>
        <v>6554</v>
      </c>
      <c r="N3321" s="67">
        <f t="shared" si="316"/>
        <v>48404</v>
      </c>
      <c r="O3321" s="67">
        <f t="shared" si="316"/>
        <v>30836</v>
      </c>
      <c r="P3321" s="67">
        <f t="shared" si="316"/>
        <v>3124</v>
      </c>
      <c r="Q3321" s="67">
        <f t="shared" si="316"/>
        <v>0</v>
      </c>
      <c r="R3321" s="67">
        <f t="shared" si="316"/>
        <v>0</v>
      </c>
      <c r="S3321" s="67">
        <f t="shared" si="316"/>
        <v>17935</v>
      </c>
      <c r="T3321" s="67">
        <f t="shared" si="316"/>
        <v>133</v>
      </c>
      <c r="U3321" s="68">
        <f t="shared" si="316"/>
        <v>39311</v>
      </c>
      <c r="V3321" s="42" t="s">
        <v>44</v>
      </c>
      <c r="W3321" s="70"/>
      <c r="X3321" s="71"/>
      <c r="Y3321" s="72">
        <f t="shared" ref="Y3321:AP3321" si="317">SUM(Y3322:Y3360)</f>
        <v>243</v>
      </c>
      <c r="Z3321" s="67">
        <f t="shared" si="317"/>
        <v>0</v>
      </c>
      <c r="AA3321" s="67">
        <f t="shared" si="317"/>
        <v>0</v>
      </c>
      <c r="AB3321" s="67">
        <f t="shared" si="317"/>
        <v>7560</v>
      </c>
      <c r="AC3321" s="67">
        <f t="shared" si="317"/>
        <v>32176</v>
      </c>
      <c r="AD3321" s="67">
        <f t="shared" si="317"/>
        <v>0</v>
      </c>
      <c r="AE3321" s="67">
        <f t="shared" si="317"/>
        <v>0</v>
      </c>
      <c r="AF3321" s="67">
        <f t="shared" si="317"/>
        <v>20</v>
      </c>
      <c r="AG3321" s="67">
        <f t="shared" si="317"/>
        <v>4896</v>
      </c>
      <c r="AH3321" s="67">
        <f t="shared" si="317"/>
        <v>0</v>
      </c>
      <c r="AI3321" s="67">
        <f t="shared" si="317"/>
        <v>30980</v>
      </c>
      <c r="AJ3321" s="67">
        <f t="shared" si="317"/>
        <v>0</v>
      </c>
      <c r="AK3321" s="67">
        <f t="shared" si="317"/>
        <v>0</v>
      </c>
      <c r="AL3321" s="67">
        <f t="shared" si="317"/>
        <v>30</v>
      </c>
      <c r="AM3321" s="67">
        <f t="shared" si="317"/>
        <v>0</v>
      </c>
      <c r="AN3321" s="67">
        <f t="shared" si="317"/>
        <v>16171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6365</v>
      </c>
      <c r="AV3321" s="67">
        <f t="shared" si="318"/>
        <v>15</v>
      </c>
      <c r="AW3321" s="67">
        <f t="shared" si="318"/>
        <v>1938</v>
      </c>
      <c r="AX3321" s="67">
        <f t="shared" si="318"/>
        <v>329</v>
      </c>
      <c r="AY3321" s="73">
        <f t="shared" si="318"/>
        <v>0</v>
      </c>
      <c r="AZ3321" s="15"/>
    </row>
    <row r="3322" spans="1:52" s="16" customFormat="1" ht="14.25" customHeight="1" x14ac:dyDescent="0.15">
      <c r="A3322" s="18" t="s">
        <v>45</v>
      </c>
      <c r="B3322" s="25"/>
      <c r="C3322" s="29"/>
      <c r="D3322" s="34">
        <f t="shared" ref="D3322:D3360" si="319">SUM(E3322:AY3322)</f>
        <v>92672</v>
      </c>
      <c r="E3322" s="34">
        <v>545</v>
      </c>
      <c r="F3322" s="34">
        <v>0</v>
      </c>
      <c r="G3322" s="32">
        <v>0</v>
      </c>
      <c r="H3322" s="32">
        <v>22558</v>
      </c>
      <c r="I3322" s="32">
        <v>0</v>
      </c>
      <c r="J3322" s="32">
        <v>0</v>
      </c>
      <c r="K3322" s="32">
        <v>0</v>
      </c>
      <c r="L3322" s="32">
        <v>3090</v>
      </c>
      <c r="M3322" s="32">
        <v>0</v>
      </c>
      <c r="N3322" s="32">
        <v>25398</v>
      </c>
      <c r="O3322" s="32">
        <v>3128</v>
      </c>
      <c r="P3322" s="32">
        <v>0</v>
      </c>
      <c r="Q3322" s="32">
        <v>0</v>
      </c>
      <c r="R3322" s="32">
        <v>0</v>
      </c>
      <c r="S3322" s="32">
        <v>17935</v>
      </c>
      <c r="T3322" s="32">
        <v>0</v>
      </c>
      <c r="U3322" s="33">
        <v>19932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86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15">
      <c r="A3323" s="18" t="s">
        <v>46</v>
      </c>
      <c r="B3323" s="25"/>
      <c r="C3323" s="29"/>
      <c r="D3323" s="34">
        <f t="shared" si="319"/>
        <v>2106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324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1782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15">
      <c r="A3324" s="18" t="s">
        <v>47</v>
      </c>
      <c r="B3324" s="25"/>
      <c r="C3324" s="29"/>
      <c r="D3324" s="34">
        <f t="shared" si="319"/>
        <v>625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441</v>
      </c>
      <c r="O3324" s="32">
        <v>184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15">
      <c r="A3325" s="18" t="s">
        <v>48</v>
      </c>
      <c r="B3325" s="25"/>
      <c r="C3325" s="29"/>
      <c r="D3325" s="34">
        <f t="shared" si="319"/>
        <v>34138</v>
      </c>
      <c r="E3325" s="34">
        <v>1292</v>
      </c>
      <c r="F3325" s="34">
        <v>22</v>
      </c>
      <c r="G3325" s="32">
        <v>0</v>
      </c>
      <c r="H3325" s="32">
        <v>0</v>
      </c>
      <c r="I3325" s="32">
        <v>0</v>
      </c>
      <c r="J3325" s="32">
        <v>0</v>
      </c>
      <c r="K3325" s="32">
        <v>764</v>
      </c>
      <c r="L3325" s="32">
        <v>593</v>
      </c>
      <c r="M3325" s="32">
        <v>0</v>
      </c>
      <c r="N3325" s="32">
        <v>12793</v>
      </c>
      <c r="O3325" s="32">
        <v>4374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14172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128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15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15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15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15">
      <c r="A3329" s="18" t="s">
        <v>52</v>
      </c>
      <c r="B3329" s="25"/>
      <c r="C3329" s="29"/>
      <c r="D3329" s="34">
        <f t="shared" si="319"/>
        <v>15022</v>
      </c>
      <c r="E3329" s="34">
        <v>272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8641</v>
      </c>
      <c r="O3329" s="32">
        <v>6109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15">
      <c r="A3330" s="18" t="s">
        <v>53</v>
      </c>
      <c r="B3330" s="25"/>
      <c r="C3330" s="29"/>
      <c r="D3330" s="34">
        <f t="shared" si="319"/>
        <v>102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52</v>
      </c>
      <c r="O3330" s="32">
        <v>50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15">
      <c r="A3331" s="18" t="s">
        <v>54</v>
      </c>
      <c r="B3331" s="25"/>
      <c r="C3331" s="29"/>
      <c r="D3331" s="34">
        <f t="shared" si="319"/>
        <v>13278</v>
      </c>
      <c r="E3331" s="34">
        <v>390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1056</v>
      </c>
      <c r="M3331" s="32">
        <v>186</v>
      </c>
      <c r="N3331" s="32">
        <v>60</v>
      </c>
      <c r="O3331" s="32">
        <v>483</v>
      </c>
      <c r="P3331" s="32">
        <v>0</v>
      </c>
      <c r="Q3331" s="32">
        <v>0</v>
      </c>
      <c r="R3331" s="32">
        <v>0</v>
      </c>
      <c r="S3331" s="32">
        <v>0</v>
      </c>
      <c r="T3331" s="32">
        <v>133</v>
      </c>
      <c r="U3331" s="33">
        <v>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10</v>
      </c>
      <c r="AD3331" s="34">
        <v>0</v>
      </c>
      <c r="AE3331" s="34">
        <v>0</v>
      </c>
      <c r="AF3331" s="34">
        <v>0</v>
      </c>
      <c r="AG3331" s="34">
        <v>80</v>
      </c>
      <c r="AH3331" s="34">
        <v>0</v>
      </c>
      <c r="AI3331" s="34">
        <v>180</v>
      </c>
      <c r="AJ3331" s="34">
        <v>0</v>
      </c>
      <c r="AK3331" s="34">
        <v>0</v>
      </c>
      <c r="AL3331" s="34">
        <v>30</v>
      </c>
      <c r="AM3331" s="34">
        <v>0</v>
      </c>
      <c r="AN3331" s="34">
        <v>4890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5780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15">
      <c r="A3332" s="18" t="s">
        <v>55</v>
      </c>
      <c r="B3332" s="25"/>
      <c r="C3332" s="29"/>
      <c r="D3332" s="34">
        <f t="shared" si="319"/>
        <v>1082</v>
      </c>
      <c r="E3332" s="34">
        <v>380</v>
      </c>
      <c r="F3332" s="34">
        <v>0</v>
      </c>
      <c r="G3332" s="32">
        <v>0</v>
      </c>
      <c r="H3332" s="32">
        <v>270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84</v>
      </c>
      <c r="O3332" s="32">
        <v>348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15">
      <c r="A3333" s="18" t="s">
        <v>56</v>
      </c>
      <c r="B3333" s="25"/>
      <c r="C3333" s="29"/>
      <c r="D3333" s="34">
        <f t="shared" si="319"/>
        <v>61</v>
      </c>
      <c r="E3333" s="34">
        <v>0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61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15">
      <c r="A3334" s="18" t="s">
        <v>57</v>
      </c>
      <c r="B3334" s="25"/>
      <c r="C3334" s="29"/>
      <c r="D3334" s="34">
        <f t="shared" si="319"/>
        <v>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15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15">
      <c r="A3336" s="18" t="s">
        <v>59</v>
      </c>
      <c r="B3336" s="25"/>
      <c r="C3336" s="29"/>
      <c r="D3336" s="34">
        <f t="shared" si="319"/>
        <v>2980</v>
      </c>
      <c r="E3336" s="34">
        <v>400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2580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15">
      <c r="A3337" s="18" t="s">
        <v>60</v>
      </c>
      <c r="B3337" s="25"/>
      <c r="C3337" s="29"/>
      <c r="D3337" s="34">
        <f t="shared" si="319"/>
        <v>1730</v>
      </c>
      <c r="E3337" s="34">
        <v>20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40</v>
      </c>
      <c r="O3337" s="32">
        <v>0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1650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20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15">
      <c r="A3338" s="18" t="s">
        <v>61</v>
      </c>
      <c r="B3338" s="25"/>
      <c r="C3338" s="29"/>
      <c r="D3338" s="34">
        <f t="shared" si="319"/>
        <v>5905</v>
      </c>
      <c r="E3338" s="34">
        <v>130</v>
      </c>
      <c r="F3338" s="34">
        <v>0</v>
      </c>
      <c r="G3338" s="32">
        <v>0</v>
      </c>
      <c r="H3338" s="32">
        <v>5040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40</v>
      </c>
      <c r="O3338" s="32">
        <v>623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72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15">
      <c r="A3339" s="18" t="s">
        <v>62</v>
      </c>
      <c r="B3339" s="25"/>
      <c r="C3339" s="29"/>
      <c r="D3339" s="34">
        <f t="shared" si="319"/>
        <v>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15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15">
      <c r="A3341" s="18" t="s">
        <v>64</v>
      </c>
      <c r="B3341" s="25"/>
      <c r="C3341" s="29"/>
      <c r="D3341" s="34">
        <f t="shared" si="319"/>
        <v>15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15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15">
      <c r="A3342" s="18" t="s">
        <v>65</v>
      </c>
      <c r="B3342" s="25"/>
      <c r="C3342" s="29"/>
      <c r="D3342" s="34">
        <f t="shared" si="319"/>
        <v>26141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45</v>
      </c>
      <c r="O3342" s="32">
        <v>15213</v>
      </c>
      <c r="P3342" s="32">
        <v>3063</v>
      </c>
      <c r="Q3342" s="32">
        <v>0</v>
      </c>
      <c r="R3342" s="32">
        <v>0</v>
      </c>
      <c r="S3342" s="32">
        <v>0</v>
      </c>
      <c r="T3342" s="32">
        <v>0</v>
      </c>
      <c r="U3342" s="33">
        <v>2130</v>
      </c>
      <c r="V3342" s="18" t="s">
        <v>65</v>
      </c>
      <c r="W3342" s="25"/>
      <c r="X3342" s="29"/>
      <c r="Y3342" s="34">
        <v>243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4793</v>
      </c>
      <c r="AH3342" s="34">
        <v>0</v>
      </c>
      <c r="AI3342" s="34">
        <v>0</v>
      </c>
      <c r="AJ3342" s="34">
        <v>0</v>
      </c>
      <c r="AK3342" s="34">
        <v>0</v>
      </c>
      <c r="AL3342" s="34">
        <v>0</v>
      </c>
      <c r="AM3342" s="34">
        <v>0</v>
      </c>
      <c r="AN3342" s="34">
        <v>68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565</v>
      </c>
      <c r="AV3342" s="34">
        <v>0</v>
      </c>
      <c r="AW3342" s="34">
        <v>0</v>
      </c>
      <c r="AX3342" s="34">
        <v>21</v>
      </c>
      <c r="AY3342" s="33">
        <v>0</v>
      </c>
      <c r="AZ3342" s="15"/>
    </row>
    <row r="3343" spans="1:52" s="16" customFormat="1" ht="14.25" customHeight="1" x14ac:dyDescent="0.15">
      <c r="A3343" s="18" t="s">
        <v>66</v>
      </c>
      <c r="B3343" s="25"/>
      <c r="C3343" s="29"/>
      <c r="D3343" s="34">
        <f t="shared" si="319"/>
        <v>0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0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15">
      <c r="A3344" s="18" t="s">
        <v>67</v>
      </c>
      <c r="B3344" s="25"/>
      <c r="C3344" s="29"/>
      <c r="D3344" s="34">
        <f t="shared" si="319"/>
        <v>41</v>
      </c>
      <c r="E3344" s="34">
        <v>21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20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15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15">
      <c r="A3346" s="18" t="s">
        <v>69</v>
      </c>
      <c r="B3346" s="25"/>
      <c r="C3346" s="29"/>
      <c r="D3346" s="34">
        <f t="shared" si="319"/>
        <v>6945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4320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2625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15">
      <c r="A3347" s="18" t="s">
        <v>70</v>
      </c>
      <c r="B3347" s="25"/>
      <c r="C3347" s="29"/>
      <c r="D3347" s="34">
        <f t="shared" si="319"/>
        <v>359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359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15">
      <c r="A3348" s="18" t="s">
        <v>71</v>
      </c>
      <c r="B3348" s="25"/>
      <c r="C3348" s="29"/>
      <c r="D3348" s="34">
        <f t="shared" si="319"/>
        <v>2048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2048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15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15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15">
      <c r="A3351" s="18" t="s">
        <v>74</v>
      </c>
      <c r="B3351" s="25"/>
      <c r="C3351" s="29"/>
      <c r="D3351" s="34">
        <f t="shared" si="319"/>
        <v>104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104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15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15">
      <c r="A3353" s="18" t="s">
        <v>76</v>
      </c>
      <c r="B3353" s="25"/>
      <c r="C3353" s="29"/>
      <c r="D3353" s="34">
        <f t="shared" si="319"/>
        <v>58810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0</v>
      </c>
      <c r="O3353" s="32">
        <v>0</v>
      </c>
      <c r="P3353" s="32">
        <v>0</v>
      </c>
      <c r="Q3353" s="32">
        <v>0</v>
      </c>
      <c r="R3353" s="32">
        <v>0</v>
      </c>
      <c r="S3353" s="32">
        <v>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27930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30800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80</v>
      </c>
      <c r="AY3353" s="33">
        <v>0</v>
      </c>
      <c r="AZ3353" s="15"/>
    </row>
    <row r="3354" spans="1:52" s="16" customFormat="1" ht="14.25" customHeight="1" x14ac:dyDescent="0.15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15">
      <c r="A3355" s="18" t="s">
        <v>78</v>
      </c>
      <c r="B3355" s="25"/>
      <c r="C3355" s="29"/>
      <c r="D3355" s="34">
        <f t="shared" si="319"/>
        <v>837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837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15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15">
      <c r="A3357" s="18" t="s">
        <v>80</v>
      </c>
      <c r="B3357" s="25"/>
      <c r="C3357" s="29"/>
      <c r="D3357" s="34">
        <f t="shared" si="319"/>
        <v>654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20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634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15">
      <c r="A3358" s="18" t="s">
        <v>81</v>
      </c>
      <c r="B3358" s="25"/>
      <c r="C3358" s="29"/>
      <c r="D3358" s="34">
        <f t="shared" si="319"/>
        <v>434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54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380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15">
      <c r="A3359" s="18" t="s">
        <v>82</v>
      </c>
      <c r="B3359" s="25"/>
      <c r="C3359" s="29"/>
      <c r="D3359" s="34">
        <f t="shared" si="319"/>
        <v>4041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71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1253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1060</v>
      </c>
      <c r="AC3359" s="34">
        <v>84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1493</v>
      </c>
      <c r="AX3359" s="34">
        <v>80</v>
      </c>
      <c r="AY3359" s="33">
        <v>0</v>
      </c>
      <c r="AZ3359" s="15"/>
    </row>
    <row r="3360" spans="1:52" s="64" customFormat="1" ht="14.25" customHeight="1" x14ac:dyDescent="0.15">
      <c r="A3360" s="52" t="s">
        <v>83</v>
      </c>
      <c r="B3360" s="53"/>
      <c r="C3360" s="54"/>
      <c r="D3360" s="50">
        <f t="shared" si="319"/>
        <v>13733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665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42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6414</v>
      </c>
      <c r="AC3360" s="50">
        <v>50</v>
      </c>
      <c r="AD3360" s="50">
        <v>0</v>
      </c>
      <c r="AE3360" s="50">
        <v>0</v>
      </c>
      <c r="AF3360" s="50">
        <v>0</v>
      </c>
      <c r="AG3360" s="50">
        <v>23</v>
      </c>
      <c r="AH3360" s="50">
        <v>0</v>
      </c>
      <c r="AI3360" s="50">
        <v>0</v>
      </c>
      <c r="AJ3360" s="50">
        <v>0</v>
      </c>
      <c r="AK3360" s="50">
        <v>0</v>
      </c>
      <c r="AL3360" s="50">
        <v>0</v>
      </c>
      <c r="AM3360" s="50">
        <v>0</v>
      </c>
      <c r="AN3360" s="50">
        <v>5946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445</v>
      </c>
      <c r="AX3360" s="50">
        <v>148</v>
      </c>
      <c r="AY3360" s="45">
        <v>0</v>
      </c>
      <c r="AZ3360" s="63"/>
    </row>
    <row r="3361" spans="1:52" s="9" customFormat="1" ht="15.75" customHeight="1" x14ac:dyDescent="0.15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15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15">
      <c r="A3363" s="42" t="s">
        <v>44</v>
      </c>
      <c r="B3363" s="43"/>
      <c r="C3363" s="44"/>
      <c r="D3363" s="66">
        <f>SUM(E3363:AY3363)</f>
        <v>503590</v>
      </c>
      <c r="E3363" s="67">
        <f>SUM(E3364:E3402)</f>
        <v>75879</v>
      </c>
      <c r="F3363" s="67">
        <f t="shared" ref="F3363:U3363" si="320">SUM(F3364:F3402)</f>
        <v>280</v>
      </c>
      <c r="G3363" s="67">
        <f t="shared" si="320"/>
        <v>88</v>
      </c>
      <c r="H3363" s="67">
        <f t="shared" si="320"/>
        <v>95374</v>
      </c>
      <c r="I3363" s="67">
        <f t="shared" si="320"/>
        <v>600</v>
      </c>
      <c r="J3363" s="67">
        <f t="shared" si="320"/>
        <v>0</v>
      </c>
      <c r="K3363" s="67">
        <f t="shared" si="320"/>
        <v>726</v>
      </c>
      <c r="L3363" s="67">
        <f t="shared" si="320"/>
        <v>89057</v>
      </c>
      <c r="M3363" s="67">
        <f t="shared" si="320"/>
        <v>3360</v>
      </c>
      <c r="N3363" s="67">
        <f t="shared" si="320"/>
        <v>83941</v>
      </c>
      <c r="O3363" s="67">
        <f t="shared" si="320"/>
        <v>25843</v>
      </c>
      <c r="P3363" s="67">
        <f t="shared" si="320"/>
        <v>1578</v>
      </c>
      <c r="Q3363" s="67">
        <f t="shared" si="320"/>
        <v>0</v>
      </c>
      <c r="R3363" s="67">
        <f t="shared" si="320"/>
        <v>0</v>
      </c>
      <c r="S3363" s="67">
        <f t="shared" si="320"/>
        <v>16698</v>
      </c>
      <c r="T3363" s="67">
        <f t="shared" si="320"/>
        <v>64</v>
      </c>
      <c r="U3363" s="68">
        <f t="shared" si="320"/>
        <v>11936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0</v>
      </c>
      <c r="AB3363" s="67">
        <f t="shared" si="321"/>
        <v>8744</v>
      </c>
      <c r="AC3363" s="67">
        <f t="shared" si="321"/>
        <v>2443</v>
      </c>
      <c r="AD3363" s="67">
        <f t="shared" si="321"/>
        <v>0</v>
      </c>
      <c r="AE3363" s="67">
        <f t="shared" si="321"/>
        <v>1536</v>
      </c>
      <c r="AF3363" s="67">
        <f t="shared" si="321"/>
        <v>0</v>
      </c>
      <c r="AG3363" s="67">
        <f t="shared" si="321"/>
        <v>364</v>
      </c>
      <c r="AH3363" s="67">
        <f t="shared" si="321"/>
        <v>9</v>
      </c>
      <c r="AI3363" s="67">
        <f t="shared" si="321"/>
        <v>6510</v>
      </c>
      <c r="AJ3363" s="67">
        <f t="shared" si="321"/>
        <v>0</v>
      </c>
      <c r="AK3363" s="67">
        <f t="shared" si="321"/>
        <v>1159</v>
      </c>
      <c r="AL3363" s="67">
        <f t="shared" si="321"/>
        <v>0</v>
      </c>
      <c r="AM3363" s="67">
        <f t="shared" si="321"/>
        <v>0</v>
      </c>
      <c r="AN3363" s="67">
        <f t="shared" si="321"/>
        <v>19598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1319</v>
      </c>
      <c r="AU3363" s="67">
        <f t="shared" si="322"/>
        <v>4368</v>
      </c>
      <c r="AV3363" s="67">
        <f t="shared" si="322"/>
        <v>0</v>
      </c>
      <c r="AW3363" s="67">
        <f t="shared" si="322"/>
        <v>33129</v>
      </c>
      <c r="AX3363" s="67">
        <f t="shared" si="322"/>
        <v>18987</v>
      </c>
      <c r="AY3363" s="73">
        <f t="shared" si="322"/>
        <v>0</v>
      </c>
      <c r="AZ3363" s="15"/>
    </row>
    <row r="3364" spans="1:52" s="16" customFormat="1" ht="14.25" customHeight="1" x14ac:dyDescent="0.15">
      <c r="A3364" s="18" t="s">
        <v>45</v>
      </c>
      <c r="B3364" s="25"/>
      <c r="C3364" s="29"/>
      <c r="D3364" s="34">
        <f t="shared" ref="D3364:D3402" si="323">SUM(E3364:AY3364)</f>
        <v>240506</v>
      </c>
      <c r="E3364" s="34">
        <v>2335</v>
      </c>
      <c r="F3364" s="34">
        <v>0</v>
      </c>
      <c r="G3364" s="32">
        <v>0</v>
      </c>
      <c r="H3364" s="32">
        <v>88991</v>
      </c>
      <c r="I3364" s="32">
        <v>0</v>
      </c>
      <c r="J3364" s="32">
        <v>0</v>
      </c>
      <c r="K3364" s="32">
        <v>0</v>
      </c>
      <c r="L3364" s="32">
        <v>87495</v>
      </c>
      <c r="M3364" s="32">
        <v>0</v>
      </c>
      <c r="N3364" s="32">
        <v>28073</v>
      </c>
      <c r="O3364" s="32">
        <v>7388</v>
      </c>
      <c r="P3364" s="32">
        <v>0</v>
      </c>
      <c r="Q3364" s="32">
        <v>0</v>
      </c>
      <c r="R3364" s="32">
        <v>0</v>
      </c>
      <c r="S3364" s="32">
        <v>16698</v>
      </c>
      <c r="T3364" s="32">
        <v>0</v>
      </c>
      <c r="U3364" s="33">
        <v>9262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264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15">
      <c r="A3365" s="18" t="s">
        <v>46</v>
      </c>
      <c r="B3365" s="25"/>
      <c r="C3365" s="29"/>
      <c r="D3365" s="34">
        <f t="shared" si="323"/>
        <v>256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236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20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15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15">
      <c r="A3367" s="18" t="s">
        <v>48</v>
      </c>
      <c r="B3367" s="25"/>
      <c r="C3367" s="29"/>
      <c r="D3367" s="34">
        <f t="shared" si="323"/>
        <v>38240</v>
      </c>
      <c r="E3367" s="34">
        <v>9052</v>
      </c>
      <c r="F3367" s="34">
        <v>280</v>
      </c>
      <c r="G3367" s="32">
        <v>88</v>
      </c>
      <c r="H3367" s="32">
        <v>0</v>
      </c>
      <c r="I3367" s="32">
        <v>0</v>
      </c>
      <c r="J3367" s="32">
        <v>0</v>
      </c>
      <c r="K3367" s="32">
        <v>726</v>
      </c>
      <c r="L3367" s="32">
        <v>1562</v>
      </c>
      <c r="M3367" s="32">
        <v>0</v>
      </c>
      <c r="N3367" s="32">
        <v>18784</v>
      </c>
      <c r="O3367" s="32">
        <v>5845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592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160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1151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0</v>
      </c>
      <c r="AZ3367" s="15"/>
    </row>
    <row r="3368" spans="1:52" s="16" customFormat="1" ht="14.25" customHeight="1" x14ac:dyDescent="0.15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15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15">
      <c r="A3370" s="18" t="s">
        <v>51</v>
      </c>
      <c r="B3370" s="25"/>
      <c r="C3370" s="29"/>
      <c r="D3370" s="34">
        <f t="shared" si="323"/>
        <v>150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150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15">
      <c r="A3371" s="18" t="s">
        <v>52</v>
      </c>
      <c r="B3371" s="25"/>
      <c r="C3371" s="29"/>
      <c r="D3371" s="34">
        <f t="shared" si="323"/>
        <v>41207</v>
      </c>
      <c r="E3371" s="34">
        <v>29168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9255</v>
      </c>
      <c r="O3371" s="32">
        <v>1312</v>
      </c>
      <c r="P3371" s="32">
        <v>0</v>
      </c>
      <c r="Q3371" s="32">
        <v>0</v>
      </c>
      <c r="R3371" s="32">
        <v>0</v>
      </c>
      <c r="S3371" s="32">
        <v>0</v>
      </c>
      <c r="T3371" s="32">
        <v>64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1408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15">
      <c r="A3372" s="18" t="s">
        <v>53</v>
      </c>
      <c r="B3372" s="25"/>
      <c r="C3372" s="29"/>
      <c r="D3372" s="34">
        <f t="shared" si="323"/>
        <v>742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473</v>
      </c>
      <c r="O3372" s="32">
        <v>269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15">
      <c r="A3373" s="18" t="s">
        <v>54</v>
      </c>
      <c r="B3373" s="25"/>
      <c r="C3373" s="29"/>
      <c r="D3373" s="34">
        <f t="shared" si="323"/>
        <v>1144</v>
      </c>
      <c r="E3373" s="34">
        <v>10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924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190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20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15">
      <c r="A3374" s="18" t="s">
        <v>55</v>
      </c>
      <c r="B3374" s="25"/>
      <c r="C3374" s="29"/>
      <c r="D3374" s="34">
        <f t="shared" si="323"/>
        <v>7642</v>
      </c>
      <c r="E3374" s="34">
        <v>108</v>
      </c>
      <c r="F3374" s="34">
        <v>0</v>
      </c>
      <c r="G3374" s="32">
        <v>0</v>
      </c>
      <c r="H3374" s="32">
        <v>108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349</v>
      </c>
      <c r="O3374" s="32">
        <v>2311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4766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15">
      <c r="A3375" s="18" t="s">
        <v>56</v>
      </c>
      <c r="B3375" s="25"/>
      <c r="C3375" s="29"/>
      <c r="D3375" s="34">
        <f t="shared" si="323"/>
        <v>1714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1578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136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15">
      <c r="A3376" s="18" t="s">
        <v>57</v>
      </c>
      <c r="B3376" s="25"/>
      <c r="C3376" s="29"/>
      <c r="D3376" s="34">
        <f t="shared" si="323"/>
        <v>353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353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15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15">
      <c r="A3378" s="18" t="s">
        <v>59</v>
      </c>
      <c r="B3378" s="25"/>
      <c r="C3378" s="29"/>
      <c r="D3378" s="34">
        <f t="shared" si="323"/>
        <v>12140</v>
      </c>
      <c r="E3378" s="34">
        <v>11140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1000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15">
      <c r="A3379" s="18" t="s">
        <v>60</v>
      </c>
      <c r="B3379" s="25"/>
      <c r="C3379" s="29"/>
      <c r="D3379" s="34">
        <f t="shared" si="323"/>
        <v>21164</v>
      </c>
      <c r="E3379" s="34">
        <v>6360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1494</v>
      </c>
      <c r="O3379" s="32">
        <v>8278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562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100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1430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2940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15">
      <c r="A3380" s="18" t="s">
        <v>61</v>
      </c>
      <c r="B3380" s="25"/>
      <c r="C3380" s="29"/>
      <c r="D3380" s="34">
        <f t="shared" si="323"/>
        <v>24606</v>
      </c>
      <c r="E3380" s="34">
        <v>17638</v>
      </c>
      <c r="F3380" s="34">
        <v>0</v>
      </c>
      <c r="G3380" s="32">
        <v>0</v>
      </c>
      <c r="H3380" s="32">
        <v>6275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489</v>
      </c>
      <c r="O3380" s="32">
        <v>204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15">
      <c r="A3381" s="18" t="s">
        <v>62</v>
      </c>
      <c r="B3381" s="25"/>
      <c r="C3381" s="29"/>
      <c r="D3381" s="34">
        <f t="shared" si="323"/>
        <v>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15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15">
      <c r="A3383" s="18" t="s">
        <v>64</v>
      </c>
      <c r="B3383" s="25"/>
      <c r="C3383" s="29"/>
      <c r="D3383" s="34">
        <f t="shared" si="323"/>
        <v>11276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1080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1500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1383</v>
      </c>
      <c r="AJ3383" s="34">
        <v>0</v>
      </c>
      <c r="AK3383" s="34">
        <v>0</v>
      </c>
      <c r="AL3383" s="34">
        <v>0</v>
      </c>
      <c r="AM3383" s="34">
        <v>0</v>
      </c>
      <c r="AN3383" s="34">
        <v>7223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90</v>
      </c>
      <c r="AY3383" s="33">
        <v>0</v>
      </c>
      <c r="AZ3383" s="15"/>
    </row>
    <row r="3384" spans="1:52" s="16" customFormat="1" ht="14.25" customHeight="1" x14ac:dyDescent="0.15">
      <c r="A3384" s="18" t="s">
        <v>65</v>
      </c>
      <c r="B3384" s="25"/>
      <c r="C3384" s="29"/>
      <c r="D3384" s="34">
        <f t="shared" si="323"/>
        <v>593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508</v>
      </c>
      <c r="O3384" s="32">
        <v>0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1</v>
      </c>
      <c r="AX3384" s="34">
        <v>84</v>
      </c>
      <c r="AY3384" s="33">
        <v>0</v>
      </c>
      <c r="AZ3384" s="15"/>
    </row>
    <row r="3385" spans="1:52" s="16" customFormat="1" ht="14.25" customHeight="1" x14ac:dyDescent="0.15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15">
      <c r="A3386" s="18" t="s">
        <v>67</v>
      </c>
      <c r="B3386" s="25"/>
      <c r="C3386" s="29"/>
      <c r="D3386" s="34">
        <f t="shared" si="323"/>
        <v>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15">
      <c r="A3387" s="18" t="s">
        <v>68</v>
      </c>
      <c r="B3387" s="25"/>
      <c r="C3387" s="29"/>
      <c r="D3387" s="34">
        <f t="shared" si="323"/>
        <v>1536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1536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15">
      <c r="A3388" s="18" t="s">
        <v>69</v>
      </c>
      <c r="B3388" s="25"/>
      <c r="C3388" s="29"/>
      <c r="D3388" s="34">
        <f t="shared" si="323"/>
        <v>3525</v>
      </c>
      <c r="E3388" s="34">
        <v>0</v>
      </c>
      <c r="F3388" s="34">
        <v>0</v>
      </c>
      <c r="G3388" s="32">
        <v>0</v>
      </c>
      <c r="H3388" s="32">
        <v>0</v>
      </c>
      <c r="I3388" s="32">
        <v>600</v>
      </c>
      <c r="J3388" s="32">
        <v>0</v>
      </c>
      <c r="K3388" s="32">
        <v>0</v>
      </c>
      <c r="L3388" s="32">
        <v>0</v>
      </c>
      <c r="M3388" s="32">
        <v>2220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0</v>
      </c>
      <c r="AD3388" s="34">
        <v>0</v>
      </c>
      <c r="AE3388" s="34">
        <v>0</v>
      </c>
      <c r="AF3388" s="34">
        <v>0</v>
      </c>
      <c r="AG3388" s="34">
        <v>0</v>
      </c>
      <c r="AH3388" s="34">
        <v>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705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15">
      <c r="A3389" s="18" t="s">
        <v>70</v>
      </c>
      <c r="B3389" s="25"/>
      <c r="C3389" s="29"/>
      <c r="D3389" s="34">
        <f t="shared" si="323"/>
        <v>60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60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15">
      <c r="A3390" s="18" t="s">
        <v>71</v>
      </c>
      <c r="B3390" s="25"/>
      <c r="C3390" s="29"/>
      <c r="D3390" s="34">
        <f t="shared" si="323"/>
        <v>21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21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15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15">
      <c r="A3392" s="18" t="s">
        <v>73</v>
      </c>
      <c r="B3392" s="25"/>
      <c r="C3392" s="29"/>
      <c r="D3392" s="34">
        <f t="shared" si="323"/>
        <v>8022</v>
      </c>
      <c r="E3392" s="34">
        <v>0</v>
      </c>
      <c r="F3392" s="34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4270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0</v>
      </c>
      <c r="AI3392" s="34">
        <v>361</v>
      </c>
      <c r="AJ3392" s="34">
        <v>0</v>
      </c>
      <c r="AK3392" s="34">
        <v>0</v>
      </c>
      <c r="AL3392" s="34">
        <v>0</v>
      </c>
      <c r="AM3392" s="34">
        <v>0</v>
      </c>
      <c r="AN3392" s="34">
        <v>831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1319</v>
      </c>
      <c r="AU3392" s="34">
        <v>0</v>
      </c>
      <c r="AV3392" s="34">
        <v>0</v>
      </c>
      <c r="AW3392" s="34">
        <v>0</v>
      </c>
      <c r="AX3392" s="34">
        <v>1241</v>
      </c>
      <c r="AY3392" s="33">
        <v>0</v>
      </c>
      <c r="AZ3392" s="15"/>
    </row>
    <row r="3393" spans="1:52" s="16" customFormat="1" ht="14.25" customHeight="1" x14ac:dyDescent="0.15">
      <c r="A3393" s="18" t="s">
        <v>74</v>
      </c>
      <c r="B3393" s="25"/>
      <c r="C3393" s="29"/>
      <c r="D3393" s="34">
        <f t="shared" si="323"/>
        <v>0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0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15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15">
      <c r="A3395" s="18" t="s">
        <v>76</v>
      </c>
      <c r="B3395" s="25"/>
      <c r="C3395" s="29"/>
      <c r="D3395" s="34">
        <f t="shared" si="323"/>
        <v>11830</v>
      </c>
      <c r="E3395" s="34">
        <v>68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9348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2394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20</v>
      </c>
      <c r="AY3395" s="33">
        <v>0</v>
      </c>
      <c r="AZ3395" s="15"/>
    </row>
    <row r="3396" spans="1:52" s="16" customFormat="1" ht="14.25" customHeight="1" x14ac:dyDescent="0.15">
      <c r="A3396" s="18" t="s">
        <v>77</v>
      </c>
      <c r="B3396" s="25"/>
      <c r="C3396" s="29"/>
      <c r="D3396" s="34">
        <f t="shared" si="323"/>
        <v>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15">
      <c r="A3397" s="18" t="s">
        <v>78</v>
      </c>
      <c r="B3397" s="25"/>
      <c r="C3397" s="29"/>
      <c r="D3397" s="34">
        <f t="shared" si="323"/>
        <v>855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855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15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15">
      <c r="A3399" s="18" t="s">
        <v>80</v>
      </c>
      <c r="B3399" s="25"/>
      <c r="C3399" s="29"/>
      <c r="D3399" s="34">
        <f t="shared" si="323"/>
        <v>0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0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15">
      <c r="A3400" s="18" t="s">
        <v>81</v>
      </c>
      <c r="B3400" s="25"/>
      <c r="C3400" s="29"/>
      <c r="D3400" s="34">
        <f t="shared" si="323"/>
        <v>3134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2394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740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15">
      <c r="A3401" s="18" t="s">
        <v>82</v>
      </c>
      <c r="B3401" s="25"/>
      <c r="C3401" s="29"/>
      <c r="D3401" s="34">
        <f t="shared" si="323"/>
        <v>5227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270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47</v>
      </c>
      <c r="AC3401" s="34">
        <v>20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4869</v>
      </c>
      <c r="AX3401" s="34">
        <v>21</v>
      </c>
      <c r="AY3401" s="33">
        <v>0</v>
      </c>
      <c r="AZ3401" s="15"/>
    </row>
    <row r="3402" spans="1:52" s="64" customFormat="1" ht="14.25" customHeight="1" x14ac:dyDescent="0.15">
      <c r="A3402" s="52" t="s">
        <v>83</v>
      </c>
      <c r="B3402" s="53"/>
      <c r="C3402" s="54"/>
      <c r="D3402" s="50">
        <f t="shared" si="323"/>
        <v>67647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11430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3163</v>
      </c>
      <c r="AC3402" s="50">
        <v>8</v>
      </c>
      <c r="AD3402" s="50">
        <v>0</v>
      </c>
      <c r="AE3402" s="50">
        <v>0</v>
      </c>
      <c r="AF3402" s="50">
        <v>0</v>
      </c>
      <c r="AG3402" s="50">
        <v>11</v>
      </c>
      <c r="AH3402" s="50">
        <v>9</v>
      </c>
      <c r="AI3402" s="50">
        <v>0</v>
      </c>
      <c r="AJ3402" s="50">
        <v>0</v>
      </c>
      <c r="AK3402" s="50">
        <v>1159</v>
      </c>
      <c r="AL3402" s="50">
        <v>0</v>
      </c>
      <c r="AM3402" s="50">
        <v>0</v>
      </c>
      <c r="AN3402" s="50">
        <v>6077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28259</v>
      </c>
      <c r="AX3402" s="50">
        <v>17531</v>
      </c>
      <c r="AY3402" s="45">
        <v>0</v>
      </c>
      <c r="AZ3402" s="63"/>
    </row>
    <row r="3403" spans="1:52" s="9" customFormat="1" ht="15.75" customHeight="1" x14ac:dyDescent="0.15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15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15">
      <c r="A3405" s="42" t="s">
        <v>44</v>
      </c>
      <c r="B3405" s="43"/>
      <c r="C3405" s="44"/>
      <c r="D3405" s="66">
        <f>SUM(E3405:AY3405)</f>
        <v>325429</v>
      </c>
      <c r="E3405" s="67">
        <f>SUM(E3406:E3444)</f>
        <v>58893</v>
      </c>
      <c r="F3405" s="67">
        <f t="shared" ref="F3405:U3405" si="324">SUM(F3406:F3444)</f>
        <v>18</v>
      </c>
      <c r="G3405" s="67">
        <f t="shared" si="324"/>
        <v>0</v>
      </c>
      <c r="H3405" s="67">
        <f t="shared" si="324"/>
        <v>70840</v>
      </c>
      <c r="I3405" s="67">
        <f t="shared" si="324"/>
        <v>0</v>
      </c>
      <c r="J3405" s="67">
        <f t="shared" si="324"/>
        <v>0</v>
      </c>
      <c r="K3405" s="67">
        <f t="shared" si="324"/>
        <v>0</v>
      </c>
      <c r="L3405" s="67">
        <f t="shared" si="324"/>
        <v>545</v>
      </c>
      <c r="M3405" s="67">
        <f t="shared" si="324"/>
        <v>3</v>
      </c>
      <c r="N3405" s="67">
        <f t="shared" si="324"/>
        <v>58160</v>
      </c>
      <c r="O3405" s="67">
        <f t="shared" si="324"/>
        <v>1247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6</v>
      </c>
      <c r="U3405" s="68">
        <f t="shared" si="324"/>
        <v>460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2100</v>
      </c>
      <c r="AC3405" s="67">
        <f t="shared" si="325"/>
        <v>12013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1575</v>
      </c>
      <c r="AH3405" s="67">
        <f t="shared" si="325"/>
        <v>102</v>
      </c>
      <c r="AI3405" s="67">
        <f t="shared" si="325"/>
        <v>1985</v>
      </c>
      <c r="AJ3405" s="67">
        <f t="shared" si="325"/>
        <v>0</v>
      </c>
      <c r="AK3405" s="67">
        <f t="shared" si="325"/>
        <v>0</v>
      </c>
      <c r="AL3405" s="67">
        <f t="shared" si="325"/>
        <v>389</v>
      </c>
      <c r="AM3405" s="67">
        <f t="shared" si="325"/>
        <v>0</v>
      </c>
      <c r="AN3405" s="67">
        <f t="shared" si="325"/>
        <v>13182</v>
      </c>
      <c r="AO3405" s="67">
        <f t="shared" si="325"/>
        <v>0</v>
      </c>
      <c r="AP3405" s="68">
        <f t="shared" si="325"/>
        <v>0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140</v>
      </c>
      <c r="AV3405" s="67">
        <f t="shared" si="326"/>
        <v>0</v>
      </c>
      <c r="AW3405" s="67">
        <f t="shared" si="326"/>
        <v>13149</v>
      </c>
      <c r="AX3405" s="67">
        <f t="shared" si="326"/>
        <v>464</v>
      </c>
      <c r="AY3405" s="73">
        <f t="shared" si="326"/>
        <v>90158</v>
      </c>
      <c r="AZ3405" s="15"/>
    </row>
    <row r="3406" spans="1:52" s="16" customFormat="1" ht="14.25" customHeight="1" x14ac:dyDescent="0.15">
      <c r="A3406" s="18" t="s">
        <v>45</v>
      </c>
      <c r="B3406" s="25"/>
      <c r="C3406" s="29"/>
      <c r="D3406" s="34">
        <f t="shared" ref="D3406:D3444" si="327">SUM(E3406:AY3406)</f>
        <v>216022</v>
      </c>
      <c r="E3406" s="34">
        <v>2510</v>
      </c>
      <c r="F3406" s="34">
        <v>0</v>
      </c>
      <c r="G3406" s="32">
        <v>0</v>
      </c>
      <c r="H3406" s="32">
        <v>70696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52135</v>
      </c>
      <c r="O3406" s="32">
        <v>241</v>
      </c>
      <c r="P3406" s="32">
        <v>0</v>
      </c>
      <c r="Q3406" s="32">
        <v>0</v>
      </c>
      <c r="R3406" s="32">
        <v>0</v>
      </c>
      <c r="S3406" s="32">
        <v>0</v>
      </c>
      <c r="T3406" s="32">
        <v>6</v>
      </c>
      <c r="U3406" s="33">
        <v>276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0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90158</v>
      </c>
      <c r="AZ3406" s="15"/>
    </row>
    <row r="3407" spans="1:52" s="16" customFormat="1" ht="14.25" customHeight="1" x14ac:dyDescent="0.15">
      <c r="A3407" s="18" t="s">
        <v>46</v>
      </c>
      <c r="B3407" s="25"/>
      <c r="C3407" s="29"/>
      <c r="D3407" s="34">
        <f t="shared" si="327"/>
        <v>175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175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0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15">
      <c r="A3408" s="18" t="s">
        <v>47</v>
      </c>
      <c r="B3408" s="25"/>
      <c r="C3408" s="29"/>
      <c r="D3408" s="34">
        <f t="shared" si="327"/>
        <v>0</v>
      </c>
      <c r="E3408" s="34">
        <v>0</v>
      </c>
      <c r="F3408" s="34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15">
      <c r="A3409" s="18" t="s">
        <v>48</v>
      </c>
      <c r="B3409" s="25"/>
      <c r="C3409" s="29"/>
      <c r="D3409" s="34">
        <f t="shared" si="327"/>
        <v>4678</v>
      </c>
      <c r="E3409" s="34">
        <v>100</v>
      </c>
      <c r="F3409" s="34">
        <v>0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>
        <v>545</v>
      </c>
      <c r="M3409" s="32">
        <v>0</v>
      </c>
      <c r="N3409" s="32">
        <v>3321</v>
      </c>
      <c r="O3409" s="32">
        <v>212</v>
      </c>
      <c r="P3409" s="32">
        <v>0</v>
      </c>
      <c r="Q3409" s="32">
        <v>0</v>
      </c>
      <c r="R3409" s="32">
        <v>0</v>
      </c>
      <c r="S3409" s="32">
        <v>0</v>
      </c>
      <c r="T3409" s="32">
        <v>0</v>
      </c>
      <c r="U3409" s="33">
        <v>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500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15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15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15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15">
      <c r="A3413" s="18" t="s">
        <v>52</v>
      </c>
      <c r="B3413" s="25"/>
      <c r="C3413" s="29"/>
      <c r="D3413" s="34">
        <f t="shared" si="327"/>
        <v>31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31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15">
      <c r="A3414" s="18" t="s">
        <v>53</v>
      </c>
      <c r="B3414" s="25"/>
      <c r="C3414" s="29"/>
      <c r="D3414" s="34">
        <f t="shared" si="327"/>
        <v>29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14</v>
      </c>
      <c r="O3414" s="32">
        <v>15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15">
      <c r="A3415" s="18" t="s">
        <v>54</v>
      </c>
      <c r="B3415" s="25"/>
      <c r="C3415" s="29"/>
      <c r="D3415" s="34">
        <f t="shared" si="327"/>
        <v>43315</v>
      </c>
      <c r="E3415" s="34">
        <v>33865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3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12</v>
      </c>
      <c r="AD3415" s="34">
        <v>0</v>
      </c>
      <c r="AE3415" s="34">
        <v>0</v>
      </c>
      <c r="AF3415" s="34">
        <v>0</v>
      </c>
      <c r="AG3415" s="34">
        <v>70</v>
      </c>
      <c r="AH3415" s="34">
        <v>0</v>
      </c>
      <c r="AI3415" s="34">
        <v>1985</v>
      </c>
      <c r="AJ3415" s="34">
        <v>0</v>
      </c>
      <c r="AK3415" s="34">
        <v>0</v>
      </c>
      <c r="AL3415" s="34">
        <v>385</v>
      </c>
      <c r="AM3415" s="34">
        <v>0</v>
      </c>
      <c r="AN3415" s="34">
        <v>6855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140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15">
      <c r="A3416" s="18" t="s">
        <v>55</v>
      </c>
      <c r="B3416" s="25"/>
      <c r="C3416" s="29"/>
      <c r="D3416" s="34">
        <f t="shared" si="327"/>
        <v>506</v>
      </c>
      <c r="E3416" s="34">
        <v>344</v>
      </c>
      <c r="F3416" s="34">
        <v>18</v>
      </c>
      <c r="G3416" s="32">
        <v>0</v>
      </c>
      <c r="H3416" s="32">
        <v>144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15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15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15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15">
      <c r="A3420" s="18" t="s">
        <v>59</v>
      </c>
      <c r="B3420" s="25"/>
      <c r="C3420" s="29"/>
      <c r="D3420" s="34">
        <f t="shared" si="327"/>
        <v>25200</v>
      </c>
      <c r="E3420" s="34">
        <v>21600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0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3600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15">
      <c r="A3421" s="18" t="s">
        <v>60</v>
      </c>
      <c r="B3421" s="25"/>
      <c r="C3421" s="29"/>
      <c r="D3421" s="34">
        <f t="shared" si="327"/>
        <v>605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170</v>
      </c>
      <c r="O3421" s="32">
        <v>395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40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15">
      <c r="A3422" s="18" t="s">
        <v>61</v>
      </c>
      <c r="B3422" s="25"/>
      <c r="C3422" s="29"/>
      <c r="D3422" s="34">
        <f t="shared" si="327"/>
        <v>514</v>
      </c>
      <c r="E3422" s="34">
        <v>474</v>
      </c>
      <c r="F3422" s="34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0</v>
      </c>
      <c r="O3422" s="32">
        <v>0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40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15">
      <c r="A3423" s="18" t="s">
        <v>62</v>
      </c>
      <c r="B3423" s="25"/>
      <c r="C3423" s="29"/>
      <c r="D3423" s="34">
        <f t="shared" si="327"/>
        <v>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15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15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15">
      <c r="A3426" s="18" t="s">
        <v>65</v>
      </c>
      <c r="B3426" s="25"/>
      <c r="C3426" s="29"/>
      <c r="D3426" s="34">
        <f t="shared" si="327"/>
        <v>1505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0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0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1505</v>
      </c>
      <c r="AH3426" s="34">
        <v>0</v>
      </c>
      <c r="AI3426" s="34">
        <v>0</v>
      </c>
      <c r="AJ3426" s="34">
        <v>0</v>
      </c>
      <c r="AK3426" s="34">
        <v>0</v>
      </c>
      <c r="AL3426" s="34">
        <v>0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0</v>
      </c>
      <c r="AX3426" s="34">
        <v>0</v>
      </c>
      <c r="AY3426" s="33">
        <v>0</v>
      </c>
      <c r="AZ3426" s="15"/>
    </row>
    <row r="3427" spans="1:52" s="16" customFormat="1" ht="14.25" customHeight="1" x14ac:dyDescent="0.15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15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15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15">
      <c r="A3430" s="18" t="s">
        <v>69</v>
      </c>
      <c r="B3430" s="25"/>
      <c r="C3430" s="29"/>
      <c r="D3430" s="34">
        <f t="shared" si="327"/>
        <v>6692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5579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0</v>
      </c>
      <c r="AM3430" s="34">
        <v>0</v>
      </c>
      <c r="AN3430" s="34">
        <v>785</v>
      </c>
      <c r="AO3430" s="34">
        <v>0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0</v>
      </c>
      <c r="AW3430" s="34">
        <v>0</v>
      </c>
      <c r="AX3430" s="34">
        <v>328</v>
      </c>
      <c r="AY3430" s="33">
        <v>0</v>
      </c>
      <c r="AZ3430" s="15"/>
    </row>
    <row r="3431" spans="1:52" s="16" customFormat="1" ht="14.25" customHeight="1" x14ac:dyDescent="0.15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15">
      <c r="A3432" s="18" t="s">
        <v>71</v>
      </c>
      <c r="B3432" s="25"/>
      <c r="C3432" s="29"/>
      <c r="D3432" s="34">
        <f t="shared" si="327"/>
        <v>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15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15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15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15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15">
      <c r="A3437" s="18" t="s">
        <v>76</v>
      </c>
      <c r="B3437" s="25"/>
      <c r="C3437" s="29"/>
      <c r="D3437" s="34">
        <f t="shared" si="327"/>
        <v>5027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0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4975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52</v>
      </c>
      <c r="AY3437" s="33">
        <v>0</v>
      </c>
      <c r="AZ3437" s="15"/>
    </row>
    <row r="3438" spans="1:52" s="16" customFormat="1" ht="14.25" customHeight="1" x14ac:dyDescent="0.15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15">
      <c r="A3439" s="18" t="s">
        <v>78</v>
      </c>
      <c r="B3439" s="25"/>
      <c r="C3439" s="29"/>
      <c r="D3439" s="34">
        <f t="shared" si="327"/>
        <v>119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119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15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15">
      <c r="A3441" s="18" t="s">
        <v>80</v>
      </c>
      <c r="B3441" s="25"/>
      <c r="C3441" s="29"/>
      <c r="D3441" s="34">
        <f t="shared" si="327"/>
        <v>1094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1094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15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15">
      <c r="A3443" s="18" t="s">
        <v>82</v>
      </c>
      <c r="B3443" s="25"/>
      <c r="C3443" s="29"/>
      <c r="D3443" s="34">
        <f t="shared" si="327"/>
        <v>11842</v>
      </c>
      <c r="E3443" s="34">
        <v>0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60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0</v>
      </c>
      <c r="AC3443" s="34">
        <v>0</v>
      </c>
      <c r="AD3443" s="34">
        <v>0</v>
      </c>
      <c r="AE3443" s="34">
        <v>0</v>
      </c>
      <c r="AF3443" s="34">
        <v>0</v>
      </c>
      <c r="AG3443" s="34">
        <v>0</v>
      </c>
      <c r="AH3443" s="34">
        <v>102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11655</v>
      </c>
      <c r="AX3443" s="34">
        <v>25</v>
      </c>
      <c r="AY3443" s="33">
        <v>0</v>
      </c>
      <c r="AZ3443" s="15"/>
    </row>
    <row r="3444" spans="1:52" s="64" customFormat="1" ht="14.25" customHeight="1" x14ac:dyDescent="0.15">
      <c r="A3444" s="52" t="s">
        <v>83</v>
      </c>
      <c r="B3444" s="53"/>
      <c r="C3444" s="54"/>
      <c r="D3444" s="50">
        <f t="shared" si="327"/>
        <v>8075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2460</v>
      </c>
      <c r="O3444" s="51">
        <v>178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184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1520</v>
      </c>
      <c r="AC3444" s="50">
        <v>353</v>
      </c>
      <c r="AD3444" s="50">
        <v>0</v>
      </c>
      <c r="AE3444" s="50">
        <v>0</v>
      </c>
      <c r="AF3444" s="50">
        <v>0</v>
      </c>
      <c r="AG3444" s="50">
        <v>0</v>
      </c>
      <c r="AH3444" s="50">
        <v>0</v>
      </c>
      <c r="AI3444" s="50">
        <v>0</v>
      </c>
      <c r="AJ3444" s="50">
        <v>0</v>
      </c>
      <c r="AK3444" s="50">
        <v>0</v>
      </c>
      <c r="AL3444" s="50">
        <v>4</v>
      </c>
      <c r="AM3444" s="50">
        <v>0</v>
      </c>
      <c r="AN3444" s="50">
        <v>1823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1494</v>
      </c>
      <c r="AX3444" s="50">
        <v>59</v>
      </c>
      <c r="AY3444" s="45">
        <v>0</v>
      </c>
      <c r="AZ3444" s="63"/>
    </row>
    <row r="3445" spans="1:52" s="9" customFormat="1" ht="15.75" customHeight="1" x14ac:dyDescent="0.15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15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15">
      <c r="A3447" s="42" t="s">
        <v>44</v>
      </c>
      <c r="B3447" s="43"/>
      <c r="C3447" s="44"/>
      <c r="D3447" s="66">
        <f>SUM(E3447:AY3447)</f>
        <v>34988674</v>
      </c>
      <c r="E3447" s="67">
        <f>SUM(E3448:E3486)</f>
        <v>1433922</v>
      </c>
      <c r="F3447" s="67">
        <f t="shared" ref="F3447:U3447" si="328">SUM(F3448:F3486)</f>
        <v>132079</v>
      </c>
      <c r="G3447" s="67">
        <f t="shared" si="328"/>
        <v>48177</v>
      </c>
      <c r="H3447" s="67">
        <f t="shared" si="328"/>
        <v>933827</v>
      </c>
      <c r="I3447" s="67">
        <f t="shared" si="328"/>
        <v>10205</v>
      </c>
      <c r="J3447" s="67">
        <f t="shared" si="328"/>
        <v>35587</v>
      </c>
      <c r="K3447" s="67">
        <f t="shared" si="328"/>
        <v>595048</v>
      </c>
      <c r="L3447" s="67">
        <f t="shared" si="328"/>
        <v>1709106</v>
      </c>
      <c r="M3447" s="67">
        <f t="shared" si="328"/>
        <v>1298928</v>
      </c>
      <c r="N3447" s="67">
        <f t="shared" si="328"/>
        <v>2345532</v>
      </c>
      <c r="O3447" s="67">
        <f t="shared" si="328"/>
        <v>3398833</v>
      </c>
      <c r="P3447" s="67">
        <f t="shared" si="328"/>
        <v>116867</v>
      </c>
      <c r="Q3447" s="67">
        <f t="shared" si="328"/>
        <v>1781</v>
      </c>
      <c r="R3447" s="67">
        <f t="shared" si="328"/>
        <v>22071</v>
      </c>
      <c r="S3447" s="67">
        <f t="shared" si="328"/>
        <v>81305</v>
      </c>
      <c r="T3447" s="67">
        <f t="shared" si="328"/>
        <v>3567488</v>
      </c>
      <c r="U3447" s="68">
        <f t="shared" si="328"/>
        <v>2068953</v>
      </c>
      <c r="V3447" s="42" t="s">
        <v>44</v>
      </c>
      <c r="W3447" s="70"/>
      <c r="X3447" s="71"/>
      <c r="Y3447" s="72">
        <f t="shared" ref="Y3447:AP3447" si="329">SUM(Y3448:Y3486)</f>
        <v>44600</v>
      </c>
      <c r="Z3447" s="67">
        <f t="shared" si="329"/>
        <v>0</v>
      </c>
      <c r="AA3447" s="67">
        <f t="shared" si="329"/>
        <v>210157</v>
      </c>
      <c r="AB3447" s="67">
        <f t="shared" si="329"/>
        <v>3260311</v>
      </c>
      <c r="AC3447" s="67">
        <f t="shared" si="329"/>
        <v>4375225</v>
      </c>
      <c r="AD3447" s="67">
        <f t="shared" si="329"/>
        <v>83782</v>
      </c>
      <c r="AE3447" s="67">
        <f t="shared" si="329"/>
        <v>2818</v>
      </c>
      <c r="AF3447" s="67">
        <f t="shared" si="329"/>
        <v>76214</v>
      </c>
      <c r="AG3447" s="67">
        <f t="shared" si="329"/>
        <v>499250</v>
      </c>
      <c r="AH3447" s="67">
        <f t="shared" si="329"/>
        <v>1051783</v>
      </c>
      <c r="AI3447" s="67">
        <f t="shared" si="329"/>
        <v>874070</v>
      </c>
      <c r="AJ3447" s="67">
        <f t="shared" si="329"/>
        <v>423420</v>
      </c>
      <c r="AK3447" s="67">
        <f t="shared" si="329"/>
        <v>214676</v>
      </c>
      <c r="AL3447" s="67">
        <f t="shared" si="329"/>
        <v>935258</v>
      </c>
      <c r="AM3447" s="67">
        <f t="shared" si="329"/>
        <v>41841</v>
      </c>
      <c r="AN3447" s="67">
        <f t="shared" si="329"/>
        <v>2608402</v>
      </c>
      <c r="AO3447" s="67">
        <f t="shared" si="329"/>
        <v>42174</v>
      </c>
      <c r="AP3447" s="68">
        <f t="shared" si="329"/>
        <v>346645</v>
      </c>
      <c r="AQ3447" s="42" t="s">
        <v>44</v>
      </c>
      <c r="AR3447" s="70"/>
      <c r="AS3447" s="69"/>
      <c r="AT3447" s="72">
        <f t="shared" ref="AT3447:AY3447" si="330">SUM(AT3448:AT3486)</f>
        <v>68363</v>
      </c>
      <c r="AU3447" s="67">
        <f t="shared" si="330"/>
        <v>313495</v>
      </c>
      <c r="AV3447" s="67">
        <f t="shared" si="330"/>
        <v>160461</v>
      </c>
      <c r="AW3447" s="67">
        <f t="shared" si="330"/>
        <v>839278</v>
      </c>
      <c r="AX3447" s="67">
        <f t="shared" si="330"/>
        <v>691920</v>
      </c>
      <c r="AY3447" s="73">
        <f t="shared" si="330"/>
        <v>24822</v>
      </c>
      <c r="AZ3447" s="15"/>
    </row>
    <row r="3448" spans="1:52" s="16" customFormat="1" ht="14.25" customHeight="1" x14ac:dyDescent="0.15">
      <c r="A3448" s="18" t="s">
        <v>45</v>
      </c>
      <c r="B3448" s="25"/>
      <c r="C3448" s="29"/>
      <c r="D3448" s="34">
        <f t="shared" ref="D3448:D3486" si="331">SUM(E3448:AY3448)</f>
        <v>4174526</v>
      </c>
      <c r="E3448" s="34">
        <v>567749</v>
      </c>
      <c r="F3448" s="34">
        <v>19758</v>
      </c>
      <c r="G3448" s="32">
        <v>1585</v>
      </c>
      <c r="H3448" s="32">
        <v>343635</v>
      </c>
      <c r="I3448" s="32">
        <v>0</v>
      </c>
      <c r="J3448" s="32">
        <v>0</v>
      </c>
      <c r="K3448" s="32">
        <v>11462</v>
      </c>
      <c r="L3448" s="32">
        <v>1218427</v>
      </c>
      <c r="M3448" s="32">
        <v>188191</v>
      </c>
      <c r="N3448" s="32">
        <v>947823</v>
      </c>
      <c r="O3448" s="32">
        <v>424496</v>
      </c>
      <c r="P3448" s="32">
        <v>14556</v>
      </c>
      <c r="Q3448" s="32">
        <v>0</v>
      </c>
      <c r="R3448" s="32">
        <v>30</v>
      </c>
      <c r="S3448" s="32">
        <v>33280</v>
      </c>
      <c r="T3448" s="32">
        <v>130199</v>
      </c>
      <c r="U3448" s="33">
        <v>245572</v>
      </c>
      <c r="V3448" s="18" t="s">
        <v>45</v>
      </c>
      <c r="W3448" s="25"/>
      <c r="X3448" s="29"/>
      <c r="Y3448" s="34">
        <v>12000</v>
      </c>
      <c r="Z3448" s="32">
        <v>0</v>
      </c>
      <c r="AA3448" s="35">
        <v>0</v>
      </c>
      <c r="AB3448" s="34">
        <v>4956</v>
      </c>
      <c r="AC3448" s="34">
        <v>7598</v>
      </c>
      <c r="AD3448" s="34">
        <v>0</v>
      </c>
      <c r="AE3448" s="34">
        <v>0</v>
      </c>
      <c r="AF3448" s="34">
        <v>0</v>
      </c>
      <c r="AG3448" s="34">
        <v>650</v>
      </c>
      <c r="AH3448" s="34">
        <v>1274</v>
      </c>
      <c r="AI3448" s="34">
        <v>1235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0</v>
      </c>
      <c r="AX3448" s="34">
        <v>0</v>
      </c>
      <c r="AY3448" s="33">
        <v>50</v>
      </c>
      <c r="AZ3448" s="15"/>
    </row>
    <row r="3449" spans="1:52" s="16" customFormat="1" ht="14.25" customHeight="1" x14ac:dyDescent="0.15">
      <c r="A3449" s="18" t="s">
        <v>46</v>
      </c>
      <c r="B3449" s="25"/>
      <c r="C3449" s="29"/>
      <c r="D3449" s="34">
        <f t="shared" si="331"/>
        <v>454291</v>
      </c>
      <c r="E3449" s="34">
        <v>19881</v>
      </c>
      <c r="F3449" s="34">
        <v>0</v>
      </c>
      <c r="G3449" s="32">
        <v>0</v>
      </c>
      <c r="H3449" s="32">
        <v>3469</v>
      </c>
      <c r="I3449" s="32">
        <v>0</v>
      </c>
      <c r="J3449" s="32">
        <v>17930</v>
      </c>
      <c r="K3449" s="32">
        <v>6565</v>
      </c>
      <c r="L3449" s="32">
        <v>31288</v>
      </c>
      <c r="M3449" s="32">
        <v>122429</v>
      </c>
      <c r="N3449" s="32">
        <v>10258</v>
      </c>
      <c r="O3449" s="32">
        <v>115666</v>
      </c>
      <c r="P3449" s="32">
        <v>7188</v>
      </c>
      <c r="Q3449" s="32">
        <v>0</v>
      </c>
      <c r="R3449" s="32">
        <v>0</v>
      </c>
      <c r="S3449" s="32">
        <v>670</v>
      </c>
      <c r="T3449" s="32">
        <v>37483</v>
      </c>
      <c r="U3449" s="33">
        <v>9047</v>
      </c>
      <c r="V3449" s="18" t="s">
        <v>46</v>
      </c>
      <c r="W3449" s="25"/>
      <c r="X3449" s="29"/>
      <c r="Y3449" s="34">
        <v>838</v>
      </c>
      <c r="Z3449" s="32">
        <v>0</v>
      </c>
      <c r="AA3449" s="35">
        <v>0</v>
      </c>
      <c r="AB3449" s="34">
        <v>8937</v>
      </c>
      <c r="AC3449" s="34">
        <v>1995</v>
      </c>
      <c r="AD3449" s="34">
        <v>0</v>
      </c>
      <c r="AE3449" s="34">
        <v>0</v>
      </c>
      <c r="AF3449" s="34">
        <v>74</v>
      </c>
      <c r="AG3449" s="34">
        <v>4350</v>
      </c>
      <c r="AH3449" s="34">
        <v>16010</v>
      </c>
      <c r="AI3449" s="34">
        <v>34543</v>
      </c>
      <c r="AJ3449" s="34">
        <v>0</v>
      </c>
      <c r="AK3449" s="34">
        <v>0</v>
      </c>
      <c r="AL3449" s="34">
        <v>45</v>
      </c>
      <c r="AM3449" s="34">
        <v>0</v>
      </c>
      <c r="AN3449" s="34">
        <v>4097</v>
      </c>
      <c r="AO3449" s="34">
        <v>0</v>
      </c>
      <c r="AP3449" s="33">
        <v>1488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40</v>
      </c>
      <c r="AX3449" s="34">
        <v>0</v>
      </c>
      <c r="AY3449" s="33">
        <v>0</v>
      </c>
      <c r="AZ3449" s="15"/>
    </row>
    <row r="3450" spans="1:52" s="16" customFormat="1" ht="14.25" customHeight="1" x14ac:dyDescent="0.15">
      <c r="A3450" s="18" t="s">
        <v>47</v>
      </c>
      <c r="B3450" s="25"/>
      <c r="C3450" s="29"/>
      <c r="D3450" s="34">
        <f t="shared" si="331"/>
        <v>417513</v>
      </c>
      <c r="E3450" s="34">
        <v>8239</v>
      </c>
      <c r="F3450" s="34">
        <v>0</v>
      </c>
      <c r="G3450" s="32">
        <v>5264</v>
      </c>
      <c r="H3450" s="32">
        <v>4907</v>
      </c>
      <c r="I3450" s="32">
        <v>6395</v>
      </c>
      <c r="J3450" s="32">
        <v>0</v>
      </c>
      <c r="K3450" s="32">
        <v>119358</v>
      </c>
      <c r="L3450" s="32">
        <v>29926</v>
      </c>
      <c r="M3450" s="32">
        <v>29997</v>
      </c>
      <c r="N3450" s="32">
        <v>3828</v>
      </c>
      <c r="O3450" s="32">
        <v>71886</v>
      </c>
      <c r="P3450" s="32">
        <v>2390</v>
      </c>
      <c r="Q3450" s="32">
        <v>0</v>
      </c>
      <c r="R3450" s="32">
        <v>0</v>
      </c>
      <c r="S3450" s="32">
        <v>0</v>
      </c>
      <c r="T3450" s="32">
        <v>5884</v>
      </c>
      <c r="U3450" s="33">
        <v>79124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2449</v>
      </c>
      <c r="AC3450" s="34">
        <v>11525</v>
      </c>
      <c r="AD3450" s="34">
        <v>1501</v>
      </c>
      <c r="AE3450" s="34">
        <v>0</v>
      </c>
      <c r="AF3450" s="34">
        <v>0</v>
      </c>
      <c r="AG3450" s="34">
        <v>16981</v>
      </c>
      <c r="AH3450" s="34">
        <v>17859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15">
      <c r="A3451" s="18" t="s">
        <v>48</v>
      </c>
      <c r="B3451" s="25"/>
      <c r="C3451" s="29"/>
      <c r="D3451" s="34">
        <f t="shared" si="331"/>
        <v>624034</v>
      </c>
      <c r="E3451" s="34">
        <v>36314</v>
      </c>
      <c r="F3451" s="34">
        <v>11758</v>
      </c>
      <c r="G3451" s="32">
        <v>2836</v>
      </c>
      <c r="H3451" s="32">
        <v>0</v>
      </c>
      <c r="I3451" s="32">
        <v>0</v>
      </c>
      <c r="J3451" s="32">
        <v>0</v>
      </c>
      <c r="K3451" s="32">
        <v>1776</v>
      </c>
      <c r="L3451" s="32">
        <v>59213</v>
      </c>
      <c r="M3451" s="32">
        <v>63171</v>
      </c>
      <c r="N3451" s="32">
        <v>64360</v>
      </c>
      <c r="O3451" s="32">
        <v>126843</v>
      </c>
      <c r="P3451" s="32">
        <v>0</v>
      </c>
      <c r="Q3451" s="32">
        <v>0</v>
      </c>
      <c r="R3451" s="32">
        <v>0</v>
      </c>
      <c r="S3451" s="32">
        <v>0</v>
      </c>
      <c r="T3451" s="32">
        <v>110052</v>
      </c>
      <c r="U3451" s="33">
        <v>75914</v>
      </c>
      <c r="V3451" s="18" t="s">
        <v>48</v>
      </c>
      <c r="W3451" s="25"/>
      <c r="X3451" s="29"/>
      <c r="Y3451" s="34">
        <v>9610</v>
      </c>
      <c r="Z3451" s="32">
        <v>0</v>
      </c>
      <c r="AA3451" s="35">
        <v>0</v>
      </c>
      <c r="AB3451" s="34">
        <v>17880</v>
      </c>
      <c r="AC3451" s="34">
        <v>7659</v>
      </c>
      <c r="AD3451" s="34">
        <v>0</v>
      </c>
      <c r="AE3451" s="34">
        <v>0</v>
      </c>
      <c r="AF3451" s="34">
        <v>0</v>
      </c>
      <c r="AG3451" s="34">
        <v>24697</v>
      </c>
      <c r="AH3451" s="34">
        <v>3008</v>
      </c>
      <c r="AI3451" s="34">
        <v>1901</v>
      </c>
      <c r="AJ3451" s="34">
        <v>0</v>
      </c>
      <c r="AK3451" s="34">
        <v>0</v>
      </c>
      <c r="AL3451" s="34">
        <v>0</v>
      </c>
      <c r="AM3451" s="34">
        <v>0</v>
      </c>
      <c r="AN3451" s="34">
        <v>1273</v>
      </c>
      <c r="AO3451" s="34">
        <v>350</v>
      </c>
      <c r="AP3451" s="33">
        <v>1388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4031</v>
      </c>
      <c r="AX3451" s="34">
        <v>0</v>
      </c>
      <c r="AY3451" s="33">
        <v>0</v>
      </c>
      <c r="AZ3451" s="15"/>
    </row>
    <row r="3452" spans="1:52" s="16" customFormat="1" ht="14.25" customHeight="1" x14ac:dyDescent="0.15">
      <c r="A3452" s="18" t="s">
        <v>49</v>
      </c>
      <c r="B3452" s="25"/>
      <c r="C3452" s="29"/>
      <c r="D3452" s="34">
        <f t="shared" si="331"/>
        <v>62839</v>
      </c>
      <c r="E3452" s="34">
        <v>0</v>
      </c>
      <c r="F3452" s="34">
        <v>0</v>
      </c>
      <c r="G3452" s="32">
        <v>0</v>
      </c>
      <c r="H3452" s="32">
        <v>27626</v>
      </c>
      <c r="I3452" s="32">
        <v>0</v>
      </c>
      <c r="J3452" s="32">
        <v>0</v>
      </c>
      <c r="K3452" s="32">
        <v>4612</v>
      </c>
      <c r="L3452" s="32">
        <v>0</v>
      </c>
      <c r="M3452" s="32">
        <v>0</v>
      </c>
      <c r="N3452" s="32">
        <v>0</v>
      </c>
      <c r="O3452" s="32">
        <v>30601</v>
      </c>
      <c r="P3452" s="32">
        <v>0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15">
      <c r="A3453" s="18" t="s">
        <v>50</v>
      </c>
      <c r="B3453" s="25"/>
      <c r="C3453" s="29"/>
      <c r="D3453" s="34">
        <f t="shared" si="331"/>
        <v>227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134</v>
      </c>
      <c r="K3453" s="32">
        <v>0</v>
      </c>
      <c r="L3453" s="32">
        <v>0</v>
      </c>
      <c r="M3453" s="32">
        <v>0</v>
      </c>
      <c r="N3453" s="32">
        <v>0</v>
      </c>
      <c r="O3453" s="32">
        <v>93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15">
      <c r="A3454" s="18" t="s">
        <v>51</v>
      </c>
      <c r="B3454" s="25"/>
      <c r="C3454" s="29"/>
      <c r="D3454" s="34">
        <f t="shared" si="331"/>
        <v>21036</v>
      </c>
      <c r="E3454" s="34">
        <v>0</v>
      </c>
      <c r="F3454" s="34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14305</v>
      </c>
      <c r="M3454" s="32">
        <v>3085</v>
      </c>
      <c r="N3454" s="32">
        <v>1612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1275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759</v>
      </c>
      <c r="AZ3454" s="15"/>
    </row>
    <row r="3455" spans="1:52" s="16" customFormat="1" ht="14.25" customHeight="1" x14ac:dyDescent="0.15">
      <c r="A3455" s="18" t="s">
        <v>52</v>
      </c>
      <c r="B3455" s="25"/>
      <c r="C3455" s="29"/>
      <c r="D3455" s="34">
        <f t="shared" si="331"/>
        <v>104408</v>
      </c>
      <c r="E3455" s="34">
        <v>62918</v>
      </c>
      <c r="F3455" s="34">
        <v>1200</v>
      </c>
      <c r="G3455" s="32">
        <v>0</v>
      </c>
      <c r="H3455" s="32">
        <v>8496</v>
      </c>
      <c r="I3455" s="32">
        <v>0</v>
      </c>
      <c r="J3455" s="32">
        <v>0</v>
      </c>
      <c r="K3455" s="32">
        <v>163</v>
      </c>
      <c r="L3455" s="32">
        <v>0</v>
      </c>
      <c r="M3455" s="32">
        <v>1485</v>
      </c>
      <c r="N3455" s="32">
        <v>5366</v>
      </c>
      <c r="O3455" s="32">
        <v>4588</v>
      </c>
      <c r="P3455" s="32">
        <v>1451</v>
      </c>
      <c r="Q3455" s="32">
        <v>0</v>
      </c>
      <c r="R3455" s="32">
        <v>0</v>
      </c>
      <c r="S3455" s="32">
        <v>0</v>
      </c>
      <c r="T3455" s="32">
        <v>2540</v>
      </c>
      <c r="U3455" s="33">
        <v>2130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1500</v>
      </c>
      <c r="AC3455" s="34">
        <v>609</v>
      </c>
      <c r="AD3455" s="34">
        <v>0</v>
      </c>
      <c r="AE3455" s="34">
        <v>0</v>
      </c>
      <c r="AF3455" s="34">
        <v>0</v>
      </c>
      <c r="AG3455" s="34">
        <v>0</v>
      </c>
      <c r="AH3455" s="34">
        <v>0</v>
      </c>
      <c r="AI3455" s="34">
        <v>5193</v>
      </c>
      <c r="AJ3455" s="34">
        <v>0</v>
      </c>
      <c r="AK3455" s="34">
        <v>1300</v>
      </c>
      <c r="AL3455" s="34">
        <v>0</v>
      </c>
      <c r="AM3455" s="34">
        <v>0</v>
      </c>
      <c r="AN3455" s="34">
        <v>0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4965</v>
      </c>
      <c r="AV3455" s="34">
        <v>0</v>
      </c>
      <c r="AW3455" s="34">
        <v>504</v>
      </c>
      <c r="AX3455" s="34">
        <v>0</v>
      </c>
      <c r="AY3455" s="33">
        <v>0</v>
      </c>
      <c r="AZ3455" s="15"/>
    </row>
    <row r="3456" spans="1:52" s="16" customFormat="1" ht="14.25" customHeight="1" x14ac:dyDescent="0.15">
      <c r="A3456" s="18" t="s">
        <v>53</v>
      </c>
      <c r="B3456" s="25"/>
      <c r="C3456" s="29"/>
      <c r="D3456" s="34">
        <f t="shared" si="331"/>
        <v>1190956</v>
      </c>
      <c r="E3456" s="34">
        <v>0</v>
      </c>
      <c r="F3456" s="34">
        <v>611</v>
      </c>
      <c r="G3456" s="32">
        <v>596</v>
      </c>
      <c r="H3456" s="32">
        <v>0</v>
      </c>
      <c r="I3456" s="32">
        <v>0</v>
      </c>
      <c r="J3456" s="32">
        <v>0</v>
      </c>
      <c r="K3456" s="32">
        <v>0</v>
      </c>
      <c r="L3456" s="32">
        <v>40948</v>
      </c>
      <c r="M3456" s="32">
        <v>24794</v>
      </c>
      <c r="N3456" s="32">
        <v>284671</v>
      </c>
      <c r="O3456" s="32">
        <v>750229</v>
      </c>
      <c r="P3456" s="32">
        <v>0</v>
      </c>
      <c r="Q3456" s="32">
        <v>0</v>
      </c>
      <c r="R3456" s="32">
        <v>0</v>
      </c>
      <c r="S3456" s="32">
        <v>0</v>
      </c>
      <c r="T3456" s="32">
        <v>0</v>
      </c>
      <c r="U3456" s="33">
        <v>42812</v>
      </c>
      <c r="V3456" s="18" t="s">
        <v>53</v>
      </c>
      <c r="W3456" s="25"/>
      <c r="X3456" s="29"/>
      <c r="Y3456" s="34">
        <v>1600</v>
      </c>
      <c r="Z3456" s="32">
        <v>0</v>
      </c>
      <c r="AA3456" s="35">
        <v>0</v>
      </c>
      <c r="AB3456" s="34">
        <v>1496</v>
      </c>
      <c r="AC3456" s="34">
        <v>15567</v>
      </c>
      <c r="AD3456" s="34">
        <v>8912</v>
      </c>
      <c r="AE3456" s="34">
        <v>0</v>
      </c>
      <c r="AF3456" s="34">
        <v>0</v>
      </c>
      <c r="AG3456" s="34">
        <v>651</v>
      </c>
      <c r="AH3456" s="34">
        <v>13223</v>
      </c>
      <c r="AI3456" s="34">
        <v>948</v>
      </c>
      <c r="AJ3456" s="34">
        <v>0</v>
      </c>
      <c r="AK3456" s="34">
        <v>0</v>
      </c>
      <c r="AL3456" s="34">
        <v>82</v>
      </c>
      <c r="AM3456" s="34">
        <v>0</v>
      </c>
      <c r="AN3456" s="34">
        <v>0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3663</v>
      </c>
      <c r="AV3456" s="34">
        <v>0</v>
      </c>
      <c r="AW3456" s="34">
        <v>153</v>
      </c>
      <c r="AX3456" s="34">
        <v>0</v>
      </c>
      <c r="AY3456" s="33">
        <v>0</v>
      </c>
      <c r="AZ3456" s="15"/>
    </row>
    <row r="3457" spans="1:52" s="16" customFormat="1" ht="14.25" customHeight="1" x14ac:dyDescent="0.15">
      <c r="A3457" s="18" t="s">
        <v>54</v>
      </c>
      <c r="B3457" s="25"/>
      <c r="C3457" s="29"/>
      <c r="D3457" s="34">
        <f t="shared" si="331"/>
        <v>2524442</v>
      </c>
      <c r="E3457" s="34">
        <v>308870</v>
      </c>
      <c r="F3457" s="34">
        <v>14502</v>
      </c>
      <c r="G3457" s="32">
        <v>20418</v>
      </c>
      <c r="H3457" s="32">
        <v>202447</v>
      </c>
      <c r="I3457" s="32">
        <v>0</v>
      </c>
      <c r="J3457" s="32">
        <v>0</v>
      </c>
      <c r="K3457" s="32">
        <v>0</v>
      </c>
      <c r="L3457" s="32">
        <v>22851</v>
      </c>
      <c r="M3457" s="32">
        <v>212</v>
      </c>
      <c r="N3457" s="32">
        <v>81075</v>
      </c>
      <c r="O3457" s="32">
        <v>42460</v>
      </c>
      <c r="P3457" s="32">
        <v>0</v>
      </c>
      <c r="Q3457" s="32">
        <v>0</v>
      </c>
      <c r="R3457" s="32">
        <v>0</v>
      </c>
      <c r="S3457" s="32">
        <v>0</v>
      </c>
      <c r="T3457" s="32">
        <v>184163</v>
      </c>
      <c r="U3457" s="33">
        <v>134237</v>
      </c>
      <c r="V3457" s="18" t="s">
        <v>54</v>
      </c>
      <c r="W3457" s="25"/>
      <c r="X3457" s="29"/>
      <c r="Y3457" s="34">
        <v>6</v>
      </c>
      <c r="Z3457" s="32">
        <v>0</v>
      </c>
      <c r="AA3457" s="35">
        <v>0</v>
      </c>
      <c r="AB3457" s="34">
        <v>65508</v>
      </c>
      <c r="AC3457" s="34">
        <v>96865</v>
      </c>
      <c r="AD3457" s="34">
        <v>0</v>
      </c>
      <c r="AE3457" s="34">
        <v>0</v>
      </c>
      <c r="AF3457" s="34">
        <v>0</v>
      </c>
      <c r="AG3457" s="34">
        <v>380</v>
      </c>
      <c r="AH3457" s="34">
        <v>0</v>
      </c>
      <c r="AI3457" s="34">
        <v>1360</v>
      </c>
      <c r="AJ3457" s="34">
        <v>0</v>
      </c>
      <c r="AK3457" s="34">
        <v>1000</v>
      </c>
      <c r="AL3457" s="34">
        <v>1205</v>
      </c>
      <c r="AM3457" s="34">
        <v>0</v>
      </c>
      <c r="AN3457" s="34">
        <v>1106955</v>
      </c>
      <c r="AO3457" s="34">
        <v>0</v>
      </c>
      <c r="AP3457" s="33">
        <v>205</v>
      </c>
      <c r="AQ3457" s="18" t="s">
        <v>54</v>
      </c>
      <c r="AR3457" s="25"/>
      <c r="AS3457" s="18"/>
      <c r="AT3457" s="34">
        <v>0</v>
      </c>
      <c r="AU3457" s="34">
        <v>2720</v>
      </c>
      <c r="AV3457" s="34">
        <v>58842</v>
      </c>
      <c r="AW3457" s="34">
        <v>25055</v>
      </c>
      <c r="AX3457" s="34">
        <v>153106</v>
      </c>
      <c r="AY3457" s="33">
        <v>0</v>
      </c>
      <c r="AZ3457" s="15"/>
    </row>
    <row r="3458" spans="1:52" s="16" customFormat="1" ht="14.25" customHeight="1" x14ac:dyDescent="0.15">
      <c r="A3458" s="18" t="s">
        <v>55</v>
      </c>
      <c r="B3458" s="25"/>
      <c r="C3458" s="29"/>
      <c r="D3458" s="34">
        <f t="shared" si="331"/>
        <v>1238574</v>
      </c>
      <c r="E3458" s="34">
        <v>159100</v>
      </c>
      <c r="F3458" s="34">
        <v>83040</v>
      </c>
      <c r="G3458" s="32">
        <v>15978</v>
      </c>
      <c r="H3458" s="32">
        <v>195522</v>
      </c>
      <c r="I3458" s="32">
        <v>0</v>
      </c>
      <c r="J3458" s="32">
        <v>0</v>
      </c>
      <c r="K3458" s="32">
        <v>4024</v>
      </c>
      <c r="L3458" s="32">
        <v>68300</v>
      </c>
      <c r="M3458" s="32">
        <v>169412</v>
      </c>
      <c r="N3458" s="32">
        <v>124281</v>
      </c>
      <c r="O3458" s="32">
        <v>46824</v>
      </c>
      <c r="P3458" s="32">
        <v>0</v>
      </c>
      <c r="Q3458" s="32">
        <v>0</v>
      </c>
      <c r="R3458" s="32">
        <v>0</v>
      </c>
      <c r="S3458" s="32">
        <v>0</v>
      </c>
      <c r="T3458" s="32">
        <v>171679</v>
      </c>
      <c r="U3458" s="33">
        <v>114948</v>
      </c>
      <c r="V3458" s="18" t="s">
        <v>55</v>
      </c>
      <c r="W3458" s="25"/>
      <c r="X3458" s="29"/>
      <c r="Y3458" s="34">
        <v>306</v>
      </c>
      <c r="Z3458" s="32">
        <v>0</v>
      </c>
      <c r="AA3458" s="35">
        <v>0</v>
      </c>
      <c r="AB3458" s="34">
        <v>6150</v>
      </c>
      <c r="AC3458" s="34">
        <v>47581</v>
      </c>
      <c r="AD3458" s="34">
        <v>0</v>
      </c>
      <c r="AE3458" s="34">
        <v>0</v>
      </c>
      <c r="AF3458" s="34">
        <v>0</v>
      </c>
      <c r="AG3458" s="34">
        <v>12</v>
      </c>
      <c r="AH3458" s="34">
        <v>9532</v>
      </c>
      <c r="AI3458" s="34">
        <v>0</v>
      </c>
      <c r="AJ3458" s="34">
        <v>0</v>
      </c>
      <c r="AK3458" s="34">
        <v>0</v>
      </c>
      <c r="AL3458" s="34">
        <v>0</v>
      </c>
      <c r="AM3458" s="34">
        <v>0</v>
      </c>
      <c r="AN3458" s="34">
        <v>6925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4353</v>
      </c>
      <c r="AV3458" s="34">
        <v>0</v>
      </c>
      <c r="AW3458" s="34">
        <v>3230</v>
      </c>
      <c r="AX3458" s="34">
        <v>7377</v>
      </c>
      <c r="AY3458" s="33">
        <v>0</v>
      </c>
      <c r="AZ3458" s="15"/>
    </row>
    <row r="3459" spans="1:52" s="16" customFormat="1" ht="14.25" customHeight="1" x14ac:dyDescent="0.15">
      <c r="A3459" s="18" t="s">
        <v>56</v>
      </c>
      <c r="B3459" s="25"/>
      <c r="C3459" s="29"/>
      <c r="D3459" s="34">
        <f t="shared" si="331"/>
        <v>136549</v>
      </c>
      <c r="E3459" s="34">
        <v>27004</v>
      </c>
      <c r="F3459" s="34">
        <v>0</v>
      </c>
      <c r="G3459" s="32">
        <v>0</v>
      </c>
      <c r="H3459" s="32">
        <v>10817</v>
      </c>
      <c r="I3459" s="32">
        <v>708</v>
      </c>
      <c r="J3459" s="32">
        <v>7475</v>
      </c>
      <c r="K3459" s="32">
        <v>0</v>
      </c>
      <c r="L3459" s="32">
        <v>5000</v>
      </c>
      <c r="M3459" s="32">
        <v>1516</v>
      </c>
      <c r="N3459" s="32">
        <v>11298</v>
      </c>
      <c r="O3459" s="32">
        <v>4490</v>
      </c>
      <c r="P3459" s="32">
        <v>62846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1499</v>
      </c>
      <c r="AI3459" s="34">
        <v>2400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1496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15">
      <c r="A3460" s="18" t="s">
        <v>57</v>
      </c>
      <c r="B3460" s="25"/>
      <c r="C3460" s="29"/>
      <c r="D3460" s="34">
        <f t="shared" si="331"/>
        <v>11900</v>
      </c>
      <c r="E3460" s="34">
        <v>2190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5950</v>
      </c>
      <c r="Q3460" s="32">
        <v>0</v>
      </c>
      <c r="R3460" s="32">
        <v>0</v>
      </c>
      <c r="S3460" s="32">
        <v>0</v>
      </c>
      <c r="T3460" s="32">
        <v>0</v>
      </c>
      <c r="U3460" s="33">
        <v>1700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320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160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1580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15">
      <c r="A3461" s="18" t="s">
        <v>58</v>
      </c>
      <c r="B3461" s="25"/>
      <c r="C3461" s="29"/>
      <c r="D3461" s="34">
        <f t="shared" si="331"/>
        <v>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15">
      <c r="A3462" s="18" t="s">
        <v>59</v>
      </c>
      <c r="B3462" s="25"/>
      <c r="C3462" s="29"/>
      <c r="D3462" s="34">
        <f t="shared" si="331"/>
        <v>66008</v>
      </c>
      <c r="E3462" s="34">
        <v>17860</v>
      </c>
      <c r="F3462" s="34">
        <v>300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3200</v>
      </c>
      <c r="P3462" s="32">
        <v>7648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840</v>
      </c>
      <c r="AD3462" s="34">
        <v>0</v>
      </c>
      <c r="AE3462" s="34">
        <v>0</v>
      </c>
      <c r="AF3462" s="34">
        <v>0</v>
      </c>
      <c r="AG3462" s="34">
        <v>0</v>
      </c>
      <c r="AH3462" s="34">
        <v>0</v>
      </c>
      <c r="AI3462" s="34">
        <v>0</v>
      </c>
      <c r="AJ3462" s="34">
        <v>0</v>
      </c>
      <c r="AK3462" s="34">
        <v>0</v>
      </c>
      <c r="AL3462" s="34">
        <v>0</v>
      </c>
      <c r="AM3462" s="34">
        <v>0</v>
      </c>
      <c r="AN3462" s="34">
        <v>28530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7630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15">
      <c r="A3463" s="18" t="s">
        <v>60</v>
      </c>
      <c r="B3463" s="25"/>
      <c r="C3463" s="29"/>
      <c r="D3463" s="34">
        <f t="shared" si="331"/>
        <v>99128</v>
      </c>
      <c r="E3463" s="34">
        <v>211</v>
      </c>
      <c r="F3463" s="34">
        <v>1</v>
      </c>
      <c r="G3463" s="32">
        <v>0</v>
      </c>
      <c r="H3463" s="32">
        <v>60</v>
      </c>
      <c r="I3463" s="32">
        <v>0</v>
      </c>
      <c r="J3463" s="32">
        <v>0</v>
      </c>
      <c r="K3463" s="32">
        <v>0</v>
      </c>
      <c r="L3463" s="32">
        <v>380</v>
      </c>
      <c r="M3463" s="32">
        <v>0</v>
      </c>
      <c r="N3463" s="32">
        <v>8235</v>
      </c>
      <c r="O3463" s="32">
        <v>19469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5945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3835</v>
      </c>
      <c r="AC3463" s="34">
        <v>1206</v>
      </c>
      <c r="AD3463" s="34">
        <v>0</v>
      </c>
      <c r="AE3463" s="34">
        <v>0</v>
      </c>
      <c r="AF3463" s="34">
        <v>0</v>
      </c>
      <c r="AG3463" s="34">
        <v>599</v>
      </c>
      <c r="AH3463" s="34">
        <v>0</v>
      </c>
      <c r="AI3463" s="34">
        <v>2749</v>
      </c>
      <c r="AJ3463" s="34">
        <v>0</v>
      </c>
      <c r="AK3463" s="34">
        <v>0</v>
      </c>
      <c r="AL3463" s="34">
        <v>0</v>
      </c>
      <c r="AM3463" s="34">
        <v>0</v>
      </c>
      <c r="AN3463" s="34">
        <v>24420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31730</v>
      </c>
      <c r="AV3463" s="34">
        <v>0</v>
      </c>
      <c r="AW3463" s="34">
        <v>0</v>
      </c>
      <c r="AX3463" s="34">
        <v>0</v>
      </c>
      <c r="AY3463" s="33">
        <v>288</v>
      </c>
      <c r="AZ3463" s="15"/>
    </row>
    <row r="3464" spans="1:52" s="16" customFormat="1" ht="14.25" customHeight="1" x14ac:dyDescent="0.15">
      <c r="A3464" s="18" t="s">
        <v>61</v>
      </c>
      <c r="B3464" s="25"/>
      <c r="C3464" s="29"/>
      <c r="D3464" s="34">
        <f t="shared" si="331"/>
        <v>700191</v>
      </c>
      <c r="E3464" s="34">
        <v>14188</v>
      </c>
      <c r="F3464" s="34">
        <v>558</v>
      </c>
      <c r="G3464" s="32">
        <v>1500</v>
      </c>
      <c r="H3464" s="32">
        <v>82497</v>
      </c>
      <c r="I3464" s="32">
        <v>0</v>
      </c>
      <c r="J3464" s="32">
        <v>0</v>
      </c>
      <c r="K3464" s="32">
        <v>7020</v>
      </c>
      <c r="L3464" s="32">
        <v>30157</v>
      </c>
      <c r="M3464" s="32">
        <v>20198</v>
      </c>
      <c r="N3464" s="32">
        <v>96193</v>
      </c>
      <c r="O3464" s="32">
        <v>333055</v>
      </c>
      <c r="P3464" s="32">
        <v>3000</v>
      </c>
      <c r="Q3464" s="32">
        <v>0</v>
      </c>
      <c r="R3464" s="32">
        <v>0</v>
      </c>
      <c r="S3464" s="32">
        <v>1490</v>
      </c>
      <c r="T3464" s="32">
        <v>10047</v>
      </c>
      <c r="U3464" s="33">
        <v>38062</v>
      </c>
      <c r="V3464" s="18" t="s">
        <v>61</v>
      </c>
      <c r="W3464" s="25"/>
      <c r="X3464" s="29"/>
      <c r="Y3464" s="34">
        <v>1500</v>
      </c>
      <c r="Z3464" s="32">
        <v>0</v>
      </c>
      <c r="AA3464" s="35">
        <v>0</v>
      </c>
      <c r="AB3464" s="34">
        <v>29110</v>
      </c>
      <c r="AC3464" s="34">
        <v>3174</v>
      </c>
      <c r="AD3464" s="34">
        <v>0</v>
      </c>
      <c r="AE3464" s="34">
        <v>0</v>
      </c>
      <c r="AF3464" s="34">
        <v>0</v>
      </c>
      <c r="AG3464" s="34">
        <v>6033</v>
      </c>
      <c r="AH3464" s="34">
        <v>2685</v>
      </c>
      <c r="AI3464" s="34">
        <v>1316</v>
      </c>
      <c r="AJ3464" s="34">
        <v>0</v>
      </c>
      <c r="AK3464" s="34">
        <v>1200</v>
      </c>
      <c r="AL3464" s="34">
        <v>0</v>
      </c>
      <c r="AM3464" s="34">
        <v>1200</v>
      </c>
      <c r="AN3464" s="34">
        <v>15425</v>
      </c>
      <c r="AO3464" s="34">
        <v>0</v>
      </c>
      <c r="AP3464" s="33">
        <v>0</v>
      </c>
      <c r="AQ3464" s="18" t="s">
        <v>61</v>
      </c>
      <c r="AR3464" s="25"/>
      <c r="AS3464" s="18"/>
      <c r="AT3464" s="34">
        <v>500</v>
      </c>
      <c r="AU3464" s="34">
        <v>0</v>
      </c>
      <c r="AV3464" s="34">
        <v>0</v>
      </c>
      <c r="AW3464" s="34">
        <v>0</v>
      </c>
      <c r="AX3464" s="34">
        <v>83</v>
      </c>
      <c r="AY3464" s="33">
        <v>0</v>
      </c>
      <c r="AZ3464" s="15"/>
    </row>
    <row r="3465" spans="1:52" s="16" customFormat="1" ht="14.25" customHeight="1" x14ac:dyDescent="0.15">
      <c r="A3465" s="18" t="s">
        <v>62</v>
      </c>
      <c r="B3465" s="25"/>
      <c r="C3465" s="29"/>
      <c r="D3465" s="34">
        <f t="shared" si="331"/>
        <v>544285</v>
      </c>
      <c r="E3465" s="34">
        <v>120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1776</v>
      </c>
      <c r="M3465" s="32">
        <v>98928</v>
      </c>
      <c r="N3465" s="32">
        <v>0</v>
      </c>
      <c r="O3465" s="32">
        <v>254701</v>
      </c>
      <c r="P3465" s="32">
        <v>0</v>
      </c>
      <c r="Q3465" s="32">
        <v>0</v>
      </c>
      <c r="R3465" s="32">
        <v>0</v>
      </c>
      <c r="S3465" s="32">
        <v>0</v>
      </c>
      <c r="T3465" s="32">
        <v>6250</v>
      </c>
      <c r="U3465" s="33">
        <v>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179463</v>
      </c>
      <c r="AC3465" s="34">
        <v>0</v>
      </c>
      <c r="AD3465" s="34">
        <v>0</v>
      </c>
      <c r="AE3465" s="34">
        <v>0</v>
      </c>
      <c r="AF3465" s="34">
        <v>0</v>
      </c>
      <c r="AG3465" s="34">
        <v>2351</v>
      </c>
      <c r="AH3465" s="34">
        <v>0</v>
      </c>
      <c r="AI3465" s="34">
        <v>120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576</v>
      </c>
      <c r="AX3465" s="34">
        <v>0</v>
      </c>
      <c r="AY3465" s="33">
        <v>0</v>
      </c>
      <c r="AZ3465" s="15"/>
    </row>
    <row r="3466" spans="1:52" s="16" customFormat="1" ht="14.25" customHeight="1" x14ac:dyDescent="0.15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15">
      <c r="A3467" s="18" t="s">
        <v>64</v>
      </c>
      <c r="B3467" s="25"/>
      <c r="C3467" s="29"/>
      <c r="D3467" s="34">
        <f t="shared" si="331"/>
        <v>1027691</v>
      </c>
      <c r="E3467" s="34">
        <v>151380</v>
      </c>
      <c r="F3467" s="34">
        <v>0</v>
      </c>
      <c r="G3467" s="32">
        <v>0</v>
      </c>
      <c r="H3467" s="32">
        <v>48680</v>
      </c>
      <c r="I3467" s="32">
        <v>0</v>
      </c>
      <c r="J3467" s="32">
        <v>0</v>
      </c>
      <c r="K3467" s="32">
        <v>48</v>
      </c>
      <c r="L3467" s="32">
        <v>1550</v>
      </c>
      <c r="M3467" s="32">
        <v>22365</v>
      </c>
      <c r="N3467" s="32">
        <v>33481</v>
      </c>
      <c r="O3467" s="32">
        <v>126399</v>
      </c>
      <c r="P3467" s="32">
        <v>0</v>
      </c>
      <c r="Q3467" s="32">
        <v>0</v>
      </c>
      <c r="R3467" s="32">
        <v>0</v>
      </c>
      <c r="S3467" s="32">
        <v>0</v>
      </c>
      <c r="T3467" s="32">
        <v>66698</v>
      </c>
      <c r="U3467" s="33">
        <v>0</v>
      </c>
      <c r="V3467" s="18" t="s">
        <v>64</v>
      </c>
      <c r="W3467" s="25"/>
      <c r="X3467" s="29"/>
      <c r="Y3467" s="34">
        <v>3845</v>
      </c>
      <c r="Z3467" s="32">
        <v>0</v>
      </c>
      <c r="AA3467" s="35">
        <v>0</v>
      </c>
      <c r="AB3467" s="34">
        <v>669</v>
      </c>
      <c r="AC3467" s="34">
        <v>43548</v>
      </c>
      <c r="AD3467" s="34">
        <v>17188</v>
      </c>
      <c r="AE3467" s="34">
        <v>0</v>
      </c>
      <c r="AF3467" s="34">
        <v>0</v>
      </c>
      <c r="AG3467" s="34">
        <v>0</v>
      </c>
      <c r="AH3467" s="34">
        <v>23645</v>
      </c>
      <c r="AI3467" s="34">
        <v>11849</v>
      </c>
      <c r="AJ3467" s="34">
        <v>0</v>
      </c>
      <c r="AK3467" s="34">
        <v>0</v>
      </c>
      <c r="AL3467" s="34">
        <v>259891</v>
      </c>
      <c r="AM3467" s="34">
        <v>0</v>
      </c>
      <c r="AN3467" s="34">
        <v>26367</v>
      </c>
      <c r="AO3467" s="34">
        <v>0</v>
      </c>
      <c r="AP3467" s="33">
        <v>610</v>
      </c>
      <c r="AQ3467" s="18" t="s">
        <v>64</v>
      </c>
      <c r="AR3467" s="25"/>
      <c r="AS3467" s="18"/>
      <c r="AT3467" s="34">
        <v>0</v>
      </c>
      <c r="AU3467" s="34">
        <v>71191</v>
      </c>
      <c r="AV3467" s="34">
        <v>1920</v>
      </c>
      <c r="AW3467" s="34">
        <v>6600</v>
      </c>
      <c r="AX3467" s="34">
        <v>103037</v>
      </c>
      <c r="AY3467" s="33">
        <v>6730</v>
      </c>
      <c r="AZ3467" s="15"/>
    </row>
    <row r="3468" spans="1:52" s="16" customFormat="1" ht="14.25" customHeight="1" x14ac:dyDescent="0.15">
      <c r="A3468" s="18" t="s">
        <v>65</v>
      </c>
      <c r="B3468" s="25"/>
      <c r="C3468" s="29"/>
      <c r="D3468" s="34">
        <f t="shared" si="331"/>
        <v>2881317</v>
      </c>
      <c r="E3468" s="34">
        <v>25546</v>
      </c>
      <c r="F3468" s="34">
        <v>351</v>
      </c>
      <c r="G3468" s="32">
        <v>0</v>
      </c>
      <c r="H3468" s="32">
        <v>36</v>
      </c>
      <c r="I3468" s="32">
        <v>0</v>
      </c>
      <c r="J3468" s="32">
        <v>0</v>
      </c>
      <c r="K3468" s="32">
        <v>0</v>
      </c>
      <c r="L3468" s="32">
        <v>0</v>
      </c>
      <c r="M3468" s="32">
        <v>53905</v>
      </c>
      <c r="N3468" s="32">
        <v>20222</v>
      </c>
      <c r="O3468" s="32">
        <v>350299</v>
      </c>
      <c r="P3468" s="32">
        <v>1464</v>
      </c>
      <c r="Q3468" s="32">
        <v>0</v>
      </c>
      <c r="R3468" s="32">
        <v>4179</v>
      </c>
      <c r="S3468" s="32">
        <v>0</v>
      </c>
      <c r="T3468" s="32">
        <v>55229</v>
      </c>
      <c r="U3468" s="33">
        <v>76736</v>
      </c>
      <c r="V3468" s="18" t="s">
        <v>65</v>
      </c>
      <c r="W3468" s="25"/>
      <c r="X3468" s="29"/>
      <c r="Y3468" s="34">
        <v>2574</v>
      </c>
      <c r="Z3468" s="32">
        <v>0</v>
      </c>
      <c r="AA3468" s="35">
        <v>0</v>
      </c>
      <c r="AB3468" s="34">
        <v>79062</v>
      </c>
      <c r="AC3468" s="34">
        <v>26084</v>
      </c>
      <c r="AD3468" s="34">
        <v>20531</v>
      </c>
      <c r="AE3468" s="34">
        <v>0</v>
      </c>
      <c r="AF3468" s="34">
        <v>0</v>
      </c>
      <c r="AG3468" s="34">
        <v>112414</v>
      </c>
      <c r="AH3468" s="34">
        <v>361017</v>
      </c>
      <c r="AI3468" s="34">
        <v>571037</v>
      </c>
      <c r="AJ3468" s="34">
        <v>47084</v>
      </c>
      <c r="AK3468" s="34">
        <v>61339</v>
      </c>
      <c r="AL3468" s="34">
        <v>292646</v>
      </c>
      <c r="AM3468" s="34">
        <v>5395</v>
      </c>
      <c r="AN3468" s="34">
        <v>443684</v>
      </c>
      <c r="AO3468" s="34">
        <v>34344</v>
      </c>
      <c r="AP3468" s="33">
        <v>3134</v>
      </c>
      <c r="AQ3468" s="18" t="s">
        <v>65</v>
      </c>
      <c r="AR3468" s="25"/>
      <c r="AS3468" s="18"/>
      <c r="AT3468" s="34">
        <v>2016</v>
      </c>
      <c r="AU3468" s="34">
        <v>78207</v>
      </c>
      <c r="AV3468" s="34">
        <v>30237</v>
      </c>
      <c r="AW3468" s="34">
        <v>122129</v>
      </c>
      <c r="AX3468" s="34">
        <v>416</v>
      </c>
      <c r="AY3468" s="33">
        <v>0</v>
      </c>
      <c r="AZ3468" s="15"/>
    </row>
    <row r="3469" spans="1:52" s="16" customFormat="1" ht="14.25" customHeight="1" x14ac:dyDescent="0.15">
      <c r="A3469" s="18" t="s">
        <v>66</v>
      </c>
      <c r="B3469" s="25"/>
      <c r="C3469" s="29"/>
      <c r="D3469" s="34">
        <f t="shared" si="331"/>
        <v>41237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9438</v>
      </c>
      <c r="M3469" s="32">
        <v>3736</v>
      </c>
      <c r="N3469" s="32">
        <v>0</v>
      </c>
      <c r="O3469" s="32">
        <v>2393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18289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3607</v>
      </c>
      <c r="AC3469" s="34">
        <v>7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559</v>
      </c>
      <c r="AL3469" s="34">
        <v>0</v>
      </c>
      <c r="AM3469" s="34">
        <v>0</v>
      </c>
      <c r="AN3469" s="34">
        <v>3208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15">
      <c r="A3470" s="18" t="s">
        <v>67</v>
      </c>
      <c r="B3470" s="25"/>
      <c r="C3470" s="29"/>
      <c r="D3470" s="34">
        <f t="shared" si="331"/>
        <v>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15">
      <c r="A3471" s="18" t="s">
        <v>68</v>
      </c>
      <c r="B3471" s="25"/>
      <c r="C3471" s="29"/>
      <c r="D3471" s="34">
        <f t="shared" si="331"/>
        <v>732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600</v>
      </c>
      <c r="AF3471" s="34">
        <v>0</v>
      </c>
      <c r="AG3471" s="34">
        <v>0</v>
      </c>
      <c r="AH3471" s="34">
        <v>0</v>
      </c>
      <c r="AI3471" s="34">
        <v>132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15">
      <c r="A3472" s="18" t="s">
        <v>69</v>
      </c>
      <c r="B3472" s="25"/>
      <c r="C3472" s="29"/>
      <c r="D3472" s="34">
        <f t="shared" si="331"/>
        <v>245438</v>
      </c>
      <c r="E3472" s="34">
        <v>756</v>
      </c>
      <c r="F3472" s="34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0</v>
      </c>
      <c r="M3472" s="32">
        <v>19770</v>
      </c>
      <c r="N3472" s="32">
        <v>625</v>
      </c>
      <c r="O3472" s="32">
        <v>27664</v>
      </c>
      <c r="P3472" s="32">
        <v>0</v>
      </c>
      <c r="Q3472" s="32">
        <v>0</v>
      </c>
      <c r="R3472" s="32">
        <v>0</v>
      </c>
      <c r="S3472" s="32">
        <v>0</v>
      </c>
      <c r="T3472" s="32">
        <v>3098</v>
      </c>
      <c r="U3472" s="33">
        <v>42136</v>
      </c>
      <c r="V3472" s="18" t="s">
        <v>69</v>
      </c>
      <c r="W3472" s="25"/>
      <c r="X3472" s="29"/>
      <c r="Y3472" s="34">
        <v>560</v>
      </c>
      <c r="Z3472" s="32">
        <v>0</v>
      </c>
      <c r="AA3472" s="35">
        <v>0</v>
      </c>
      <c r="AB3472" s="34">
        <v>9449</v>
      </c>
      <c r="AC3472" s="34">
        <v>34856</v>
      </c>
      <c r="AD3472" s="34">
        <v>0</v>
      </c>
      <c r="AE3472" s="34">
        <v>0</v>
      </c>
      <c r="AF3472" s="34">
        <v>0</v>
      </c>
      <c r="AG3472" s="34">
        <v>203</v>
      </c>
      <c r="AH3472" s="34">
        <v>624</v>
      </c>
      <c r="AI3472" s="34">
        <v>2381</v>
      </c>
      <c r="AJ3472" s="34">
        <v>0</v>
      </c>
      <c r="AK3472" s="34">
        <v>45178</v>
      </c>
      <c r="AL3472" s="34">
        <v>3897</v>
      </c>
      <c r="AM3472" s="34">
        <v>0</v>
      </c>
      <c r="AN3472" s="34">
        <v>6278</v>
      </c>
      <c r="AO3472" s="34">
        <v>0</v>
      </c>
      <c r="AP3472" s="33">
        <v>0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25815</v>
      </c>
      <c r="AW3472" s="34">
        <v>19207</v>
      </c>
      <c r="AX3472" s="34">
        <v>2941</v>
      </c>
      <c r="AY3472" s="33">
        <v>0</v>
      </c>
      <c r="AZ3472" s="15"/>
    </row>
    <row r="3473" spans="1:52" s="16" customFormat="1" ht="14.25" customHeight="1" x14ac:dyDescent="0.15">
      <c r="A3473" s="18" t="s">
        <v>70</v>
      </c>
      <c r="B3473" s="25"/>
      <c r="C3473" s="29"/>
      <c r="D3473" s="34">
        <f t="shared" si="331"/>
        <v>234291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28472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17966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110490</v>
      </c>
      <c r="AC3473" s="34">
        <v>51782</v>
      </c>
      <c r="AD3473" s="34">
        <v>0</v>
      </c>
      <c r="AE3473" s="34">
        <v>0</v>
      </c>
      <c r="AF3473" s="34">
        <v>0</v>
      </c>
      <c r="AG3473" s="34">
        <v>0</v>
      </c>
      <c r="AH3473" s="34">
        <v>809</v>
      </c>
      <c r="AI3473" s="34">
        <v>1120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23651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1</v>
      </c>
      <c r="AZ3473" s="15"/>
    </row>
    <row r="3474" spans="1:52" s="16" customFormat="1" ht="14.25" customHeight="1" x14ac:dyDescent="0.15">
      <c r="A3474" s="18" t="s">
        <v>71</v>
      </c>
      <c r="B3474" s="25"/>
      <c r="C3474" s="29"/>
      <c r="D3474" s="34">
        <f t="shared" si="331"/>
        <v>2716046</v>
      </c>
      <c r="E3474" s="34">
        <v>0</v>
      </c>
      <c r="F3474" s="34">
        <v>0</v>
      </c>
      <c r="G3474" s="32">
        <v>0</v>
      </c>
      <c r="H3474" s="32">
        <v>0</v>
      </c>
      <c r="I3474" s="32">
        <v>1098</v>
      </c>
      <c r="J3474" s="32">
        <v>0</v>
      </c>
      <c r="K3474" s="32">
        <v>48787</v>
      </c>
      <c r="L3474" s="32">
        <v>95678</v>
      </c>
      <c r="M3474" s="32">
        <v>52968</v>
      </c>
      <c r="N3474" s="32">
        <v>2498</v>
      </c>
      <c r="O3474" s="32">
        <v>262382</v>
      </c>
      <c r="P3474" s="32">
        <v>2879</v>
      </c>
      <c r="Q3474" s="32">
        <v>352</v>
      </c>
      <c r="R3474" s="32">
        <v>6000</v>
      </c>
      <c r="S3474" s="32">
        <v>2349</v>
      </c>
      <c r="T3474" s="32">
        <v>56688</v>
      </c>
      <c r="U3474" s="33">
        <v>263528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6037</v>
      </c>
      <c r="AB3474" s="34">
        <v>143851</v>
      </c>
      <c r="AC3474" s="34">
        <v>225232</v>
      </c>
      <c r="AD3474" s="34">
        <v>23818</v>
      </c>
      <c r="AE3474" s="34">
        <v>2218</v>
      </c>
      <c r="AF3474" s="34">
        <v>53277</v>
      </c>
      <c r="AG3474" s="34">
        <v>182784</v>
      </c>
      <c r="AH3474" s="34">
        <v>437660</v>
      </c>
      <c r="AI3474" s="34">
        <v>133209</v>
      </c>
      <c r="AJ3474" s="34">
        <v>112581</v>
      </c>
      <c r="AK3474" s="34">
        <v>37899</v>
      </c>
      <c r="AL3474" s="34">
        <v>216273</v>
      </c>
      <c r="AM3474" s="34">
        <v>15824</v>
      </c>
      <c r="AN3474" s="34">
        <v>97723</v>
      </c>
      <c r="AO3474" s="34">
        <v>0</v>
      </c>
      <c r="AP3474" s="33">
        <v>74719</v>
      </c>
      <c r="AQ3474" s="18" t="s">
        <v>71</v>
      </c>
      <c r="AR3474" s="25"/>
      <c r="AS3474" s="18"/>
      <c r="AT3474" s="34">
        <v>29440</v>
      </c>
      <c r="AU3474" s="34">
        <v>68321</v>
      </c>
      <c r="AV3474" s="34">
        <v>33398</v>
      </c>
      <c r="AW3474" s="34">
        <v>26575</v>
      </c>
      <c r="AX3474" s="34">
        <v>0</v>
      </c>
      <c r="AY3474" s="33">
        <v>0</v>
      </c>
      <c r="AZ3474" s="15"/>
    </row>
    <row r="3475" spans="1:52" s="16" customFormat="1" ht="14.25" customHeight="1" x14ac:dyDescent="0.15">
      <c r="A3475" s="18" t="s">
        <v>72</v>
      </c>
      <c r="B3475" s="25"/>
      <c r="C3475" s="29"/>
      <c r="D3475" s="34">
        <f t="shared" si="331"/>
        <v>29436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14463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14973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15">
      <c r="A3476" s="18" t="s">
        <v>73</v>
      </c>
      <c r="B3476" s="25"/>
      <c r="C3476" s="29"/>
      <c r="D3476" s="34">
        <f t="shared" si="331"/>
        <v>982124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1003</v>
      </c>
      <c r="U3476" s="33">
        <v>499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4291</v>
      </c>
      <c r="AC3476" s="34">
        <v>943655</v>
      </c>
      <c r="AD3476" s="34">
        <v>0</v>
      </c>
      <c r="AE3476" s="34">
        <v>0</v>
      </c>
      <c r="AF3476" s="34">
        <v>0</v>
      </c>
      <c r="AG3476" s="34">
        <v>13833</v>
      </c>
      <c r="AH3476" s="34">
        <v>0</v>
      </c>
      <c r="AI3476" s="34">
        <v>1383</v>
      </c>
      <c r="AJ3476" s="34">
        <v>0</v>
      </c>
      <c r="AK3476" s="34">
        <v>130</v>
      </c>
      <c r="AL3476" s="34">
        <v>0</v>
      </c>
      <c r="AM3476" s="34">
        <v>0</v>
      </c>
      <c r="AN3476" s="34">
        <v>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486</v>
      </c>
      <c r="AY3476" s="33">
        <v>16844</v>
      </c>
      <c r="AZ3476" s="15"/>
    </row>
    <row r="3477" spans="1:52" s="16" customFormat="1" ht="14.25" customHeight="1" x14ac:dyDescent="0.15">
      <c r="A3477" s="18" t="s">
        <v>74</v>
      </c>
      <c r="B3477" s="25"/>
      <c r="C3477" s="29"/>
      <c r="D3477" s="34">
        <f t="shared" si="331"/>
        <v>998308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268044</v>
      </c>
      <c r="N3477" s="32">
        <v>2418</v>
      </c>
      <c r="O3477" s="32">
        <v>109259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197051</v>
      </c>
      <c r="AC3477" s="34">
        <v>341724</v>
      </c>
      <c r="AD3477" s="34">
        <v>0</v>
      </c>
      <c r="AE3477" s="34">
        <v>0</v>
      </c>
      <c r="AF3477" s="34">
        <v>0</v>
      </c>
      <c r="AG3477" s="34">
        <v>2505</v>
      </c>
      <c r="AH3477" s="34">
        <v>1711</v>
      </c>
      <c r="AI3477" s="34">
        <v>0</v>
      </c>
      <c r="AJ3477" s="34">
        <v>0</v>
      </c>
      <c r="AK3477" s="34">
        <v>0</v>
      </c>
      <c r="AL3477" s="34">
        <v>495</v>
      </c>
      <c r="AM3477" s="34">
        <v>0</v>
      </c>
      <c r="AN3477" s="34">
        <v>30525</v>
      </c>
      <c r="AO3477" s="34">
        <v>0</v>
      </c>
      <c r="AP3477" s="33">
        <v>6961</v>
      </c>
      <c r="AQ3477" s="18" t="s">
        <v>74</v>
      </c>
      <c r="AR3477" s="25"/>
      <c r="AS3477" s="18"/>
      <c r="AT3477" s="34">
        <v>0</v>
      </c>
      <c r="AU3477" s="34">
        <v>0</v>
      </c>
      <c r="AV3477" s="34">
        <v>0</v>
      </c>
      <c r="AW3477" s="34">
        <v>24494</v>
      </c>
      <c r="AX3477" s="34">
        <v>13121</v>
      </c>
      <c r="AY3477" s="33">
        <v>0</v>
      </c>
      <c r="AZ3477" s="15"/>
    </row>
    <row r="3478" spans="1:52" s="16" customFormat="1" ht="14.25" customHeight="1" x14ac:dyDescent="0.15">
      <c r="A3478" s="18" t="s">
        <v>75</v>
      </c>
      <c r="B3478" s="25"/>
      <c r="C3478" s="29"/>
      <c r="D3478" s="34">
        <f t="shared" si="331"/>
        <v>900478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183086</v>
      </c>
      <c r="L3478" s="32">
        <v>24745</v>
      </c>
      <c r="M3478" s="32">
        <v>56309</v>
      </c>
      <c r="N3478" s="32">
        <v>0</v>
      </c>
      <c r="O3478" s="32">
        <v>67420</v>
      </c>
      <c r="P3478" s="32">
        <v>0</v>
      </c>
      <c r="Q3478" s="32">
        <v>0</v>
      </c>
      <c r="R3478" s="32">
        <v>0</v>
      </c>
      <c r="S3478" s="32">
        <v>0</v>
      </c>
      <c r="T3478" s="32">
        <v>3123</v>
      </c>
      <c r="U3478" s="33">
        <v>259047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19761</v>
      </c>
      <c r="AB3478" s="34">
        <v>44049</v>
      </c>
      <c r="AC3478" s="34">
        <v>76721</v>
      </c>
      <c r="AD3478" s="34">
        <v>5159</v>
      </c>
      <c r="AE3478" s="34">
        <v>0</v>
      </c>
      <c r="AF3478" s="34">
        <v>0</v>
      </c>
      <c r="AG3478" s="34">
        <v>0</v>
      </c>
      <c r="AH3478" s="34">
        <v>1520</v>
      </c>
      <c r="AI3478" s="34">
        <v>2267</v>
      </c>
      <c r="AJ3478" s="34">
        <v>118720</v>
      </c>
      <c r="AK3478" s="34">
        <v>800</v>
      </c>
      <c r="AL3478" s="34">
        <v>2801</v>
      </c>
      <c r="AM3478" s="34">
        <v>2013</v>
      </c>
      <c r="AN3478" s="34">
        <v>9585</v>
      </c>
      <c r="AO3478" s="34">
        <v>4039</v>
      </c>
      <c r="AP3478" s="33">
        <v>10749</v>
      </c>
      <c r="AQ3478" s="18" t="s">
        <v>75</v>
      </c>
      <c r="AR3478" s="25"/>
      <c r="AS3478" s="18"/>
      <c r="AT3478" s="34">
        <v>4002</v>
      </c>
      <c r="AU3478" s="34">
        <v>3892</v>
      </c>
      <c r="AV3478" s="34">
        <v>0</v>
      </c>
      <c r="AW3478" s="34">
        <v>0</v>
      </c>
      <c r="AX3478" s="34">
        <v>520</v>
      </c>
      <c r="AY3478" s="33">
        <v>150</v>
      </c>
      <c r="AZ3478" s="15"/>
    </row>
    <row r="3479" spans="1:52" s="16" customFormat="1" ht="14.25" customHeight="1" x14ac:dyDescent="0.15">
      <c r="A3479" s="18" t="s">
        <v>76</v>
      </c>
      <c r="B3479" s="25"/>
      <c r="C3479" s="29"/>
      <c r="D3479" s="34">
        <f t="shared" si="331"/>
        <v>2672438</v>
      </c>
      <c r="E3479" s="34">
        <v>26020</v>
      </c>
      <c r="F3479" s="34">
        <v>0</v>
      </c>
      <c r="G3479" s="32">
        <v>0</v>
      </c>
      <c r="H3479" s="32">
        <v>0</v>
      </c>
      <c r="I3479" s="32">
        <v>2004</v>
      </c>
      <c r="J3479" s="32">
        <v>10048</v>
      </c>
      <c r="K3479" s="32">
        <v>208147</v>
      </c>
      <c r="L3479" s="32">
        <v>36779</v>
      </c>
      <c r="M3479" s="32">
        <v>25392</v>
      </c>
      <c r="N3479" s="32">
        <v>224113</v>
      </c>
      <c r="O3479" s="32">
        <v>197093</v>
      </c>
      <c r="P3479" s="32">
        <v>6071</v>
      </c>
      <c r="Q3479" s="32">
        <v>0</v>
      </c>
      <c r="R3479" s="32">
        <v>11862</v>
      </c>
      <c r="S3479" s="32">
        <v>42443</v>
      </c>
      <c r="T3479" s="32">
        <v>0</v>
      </c>
      <c r="U3479" s="33">
        <v>462846</v>
      </c>
      <c r="V3479" s="18" t="s">
        <v>76</v>
      </c>
      <c r="W3479" s="25"/>
      <c r="X3479" s="29"/>
      <c r="Y3479" s="34">
        <v>1907</v>
      </c>
      <c r="Z3479" s="32">
        <v>0</v>
      </c>
      <c r="AA3479" s="35">
        <v>184039</v>
      </c>
      <c r="AB3479" s="34">
        <v>18730</v>
      </c>
      <c r="AC3479" s="34">
        <v>299323</v>
      </c>
      <c r="AD3479" s="34">
        <v>2040</v>
      </c>
      <c r="AE3479" s="34">
        <v>0</v>
      </c>
      <c r="AF3479" s="34">
        <v>22863</v>
      </c>
      <c r="AG3479" s="34">
        <v>82258</v>
      </c>
      <c r="AH3479" s="34">
        <v>123806</v>
      </c>
      <c r="AI3479" s="34">
        <v>60803</v>
      </c>
      <c r="AJ3479" s="34">
        <v>145035</v>
      </c>
      <c r="AK3479" s="34">
        <v>49928</v>
      </c>
      <c r="AL3479" s="34">
        <v>99451</v>
      </c>
      <c r="AM3479" s="34">
        <v>7619</v>
      </c>
      <c r="AN3479" s="34">
        <v>14218</v>
      </c>
      <c r="AO3479" s="34">
        <v>499</v>
      </c>
      <c r="AP3479" s="33">
        <v>146765</v>
      </c>
      <c r="AQ3479" s="18" t="s">
        <v>76</v>
      </c>
      <c r="AR3479" s="25"/>
      <c r="AS3479" s="18"/>
      <c r="AT3479" s="34">
        <v>32109</v>
      </c>
      <c r="AU3479" s="34">
        <v>25867</v>
      </c>
      <c r="AV3479" s="34">
        <v>2100</v>
      </c>
      <c r="AW3479" s="34">
        <v>33176</v>
      </c>
      <c r="AX3479" s="34">
        <v>67084</v>
      </c>
      <c r="AY3479" s="33">
        <v>0</v>
      </c>
      <c r="AZ3479" s="15"/>
    </row>
    <row r="3480" spans="1:52" s="16" customFormat="1" ht="14.25" customHeight="1" x14ac:dyDescent="0.15">
      <c r="A3480" s="18" t="s">
        <v>77</v>
      </c>
      <c r="B3480" s="25"/>
      <c r="C3480" s="29"/>
      <c r="D3480" s="34">
        <f t="shared" si="331"/>
        <v>1722</v>
      </c>
      <c r="E3480" s="34">
        <v>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320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1029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373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15">
      <c r="A3481" s="18" t="s">
        <v>78</v>
      </c>
      <c r="B3481" s="25"/>
      <c r="C3481" s="29"/>
      <c r="D3481" s="34">
        <f t="shared" si="331"/>
        <v>164648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2973</v>
      </c>
      <c r="N3481" s="32">
        <v>0</v>
      </c>
      <c r="O3481" s="32">
        <v>0</v>
      </c>
      <c r="P3481" s="32">
        <v>0</v>
      </c>
      <c r="Q3481" s="32">
        <v>0</v>
      </c>
      <c r="R3481" s="32">
        <v>0</v>
      </c>
      <c r="S3481" s="32">
        <v>0</v>
      </c>
      <c r="T3481" s="32">
        <v>398</v>
      </c>
      <c r="U3481" s="33">
        <v>24601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601</v>
      </c>
      <c r="AC3481" s="34">
        <v>9171</v>
      </c>
      <c r="AD3481" s="34">
        <v>0</v>
      </c>
      <c r="AE3481" s="34">
        <v>0</v>
      </c>
      <c r="AF3481" s="34">
        <v>0</v>
      </c>
      <c r="AG3481" s="34">
        <v>14065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24122</v>
      </c>
      <c r="AO3481" s="34">
        <v>0</v>
      </c>
      <c r="AP3481" s="33">
        <v>86725</v>
      </c>
      <c r="AQ3481" s="18" t="s">
        <v>78</v>
      </c>
      <c r="AR3481" s="25"/>
      <c r="AS3481" s="18"/>
      <c r="AT3481" s="34">
        <v>0</v>
      </c>
      <c r="AU3481" s="34">
        <v>798</v>
      </c>
      <c r="AV3481" s="34">
        <v>0</v>
      </c>
      <c r="AW3481" s="34">
        <v>1194</v>
      </c>
      <c r="AX3481" s="34">
        <v>0</v>
      </c>
      <c r="AY3481" s="33">
        <v>0</v>
      </c>
      <c r="AZ3481" s="15"/>
    </row>
    <row r="3482" spans="1:52" s="16" customFormat="1" ht="14.25" customHeight="1" x14ac:dyDescent="0.15">
      <c r="A3482" s="18" t="s">
        <v>79</v>
      </c>
      <c r="B3482" s="25"/>
      <c r="C3482" s="29"/>
      <c r="D3482" s="34">
        <f t="shared" si="331"/>
        <v>91156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1500</v>
      </c>
      <c r="M3482" s="32">
        <v>0</v>
      </c>
      <c r="N3482" s="32">
        <v>0</v>
      </c>
      <c r="O3482" s="32">
        <v>939</v>
      </c>
      <c r="P3482" s="32">
        <v>0</v>
      </c>
      <c r="Q3482" s="32">
        <v>0</v>
      </c>
      <c r="R3482" s="32">
        <v>0</v>
      </c>
      <c r="S3482" s="32">
        <v>0</v>
      </c>
      <c r="T3482" s="32">
        <v>17283</v>
      </c>
      <c r="U3482" s="33">
        <v>14833</v>
      </c>
      <c r="V3482" s="18" t="s">
        <v>79</v>
      </c>
      <c r="W3482" s="25"/>
      <c r="X3482" s="29"/>
      <c r="Y3482" s="34">
        <v>0</v>
      </c>
      <c r="Z3482" s="32">
        <v>0</v>
      </c>
      <c r="AA3482" s="35">
        <v>0</v>
      </c>
      <c r="AB3482" s="34">
        <v>5310</v>
      </c>
      <c r="AC3482" s="34">
        <v>21629</v>
      </c>
      <c r="AD3482" s="34">
        <v>0</v>
      </c>
      <c r="AE3482" s="34">
        <v>0</v>
      </c>
      <c r="AF3482" s="34">
        <v>0</v>
      </c>
      <c r="AG3482" s="34">
        <v>5700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550</v>
      </c>
      <c r="AM3482" s="34">
        <v>0</v>
      </c>
      <c r="AN3482" s="34">
        <v>1100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0</v>
      </c>
      <c r="AU3482" s="34">
        <v>0</v>
      </c>
      <c r="AV3482" s="34">
        <v>0</v>
      </c>
      <c r="AW3482" s="34">
        <v>21312</v>
      </c>
      <c r="AX3482" s="34">
        <v>1000</v>
      </c>
      <c r="AY3482" s="33">
        <v>0</v>
      </c>
      <c r="AZ3482" s="15"/>
    </row>
    <row r="3483" spans="1:52" s="16" customFormat="1" ht="14.25" customHeight="1" x14ac:dyDescent="0.15">
      <c r="A3483" s="18" t="s">
        <v>80</v>
      </c>
      <c r="B3483" s="25"/>
      <c r="C3483" s="29"/>
      <c r="D3483" s="34">
        <f t="shared" si="331"/>
        <v>6160435</v>
      </c>
      <c r="E3483" s="34">
        <v>2676</v>
      </c>
      <c r="F3483" s="34">
        <v>0</v>
      </c>
      <c r="G3483" s="32">
        <v>0</v>
      </c>
      <c r="H3483" s="32">
        <v>5635</v>
      </c>
      <c r="I3483" s="32">
        <v>0</v>
      </c>
      <c r="J3483" s="32">
        <v>0</v>
      </c>
      <c r="K3483" s="32">
        <v>0</v>
      </c>
      <c r="L3483" s="32">
        <v>1201</v>
      </c>
      <c r="M3483" s="32">
        <v>20577</v>
      </c>
      <c r="N3483" s="32">
        <v>83089</v>
      </c>
      <c r="O3483" s="32">
        <v>2636</v>
      </c>
      <c r="P3483" s="32">
        <v>1424</v>
      </c>
      <c r="Q3483" s="32">
        <v>1429</v>
      </c>
      <c r="R3483" s="32">
        <v>0</v>
      </c>
      <c r="S3483" s="32">
        <v>1073</v>
      </c>
      <c r="T3483" s="32">
        <v>2670648</v>
      </c>
      <c r="U3483" s="33">
        <v>19521</v>
      </c>
      <c r="V3483" s="18" t="s">
        <v>80</v>
      </c>
      <c r="W3483" s="25"/>
      <c r="X3483" s="29"/>
      <c r="Y3483" s="34">
        <v>6493</v>
      </c>
      <c r="Z3483" s="32">
        <v>0</v>
      </c>
      <c r="AA3483" s="35">
        <v>0</v>
      </c>
      <c r="AB3483" s="34">
        <v>1170854</v>
      </c>
      <c r="AC3483" s="34">
        <v>1961711</v>
      </c>
      <c r="AD3483" s="34">
        <v>4633</v>
      </c>
      <c r="AE3483" s="34">
        <v>0</v>
      </c>
      <c r="AF3483" s="34">
        <v>0</v>
      </c>
      <c r="AG3483" s="34">
        <v>1836</v>
      </c>
      <c r="AH3483" s="34">
        <v>33543</v>
      </c>
      <c r="AI3483" s="34">
        <v>20412</v>
      </c>
      <c r="AJ3483" s="34">
        <v>0</v>
      </c>
      <c r="AK3483" s="34">
        <v>12929</v>
      </c>
      <c r="AL3483" s="34">
        <v>27715</v>
      </c>
      <c r="AM3483" s="34">
        <v>8369</v>
      </c>
      <c r="AN3483" s="34">
        <v>62454</v>
      </c>
      <c r="AO3483" s="34">
        <v>2942</v>
      </c>
      <c r="AP3483" s="33">
        <v>13503</v>
      </c>
      <c r="AQ3483" s="18" t="s">
        <v>80</v>
      </c>
      <c r="AR3483" s="25"/>
      <c r="AS3483" s="18"/>
      <c r="AT3483" s="34">
        <v>0</v>
      </c>
      <c r="AU3483" s="34">
        <v>3999</v>
      </c>
      <c r="AV3483" s="34">
        <v>8149</v>
      </c>
      <c r="AW3483" s="34">
        <v>10984</v>
      </c>
      <c r="AX3483" s="34">
        <v>0</v>
      </c>
      <c r="AY3483" s="33">
        <v>0</v>
      </c>
      <c r="AZ3483" s="15"/>
    </row>
    <row r="3484" spans="1:52" s="16" customFormat="1" ht="14.25" customHeight="1" x14ac:dyDescent="0.15">
      <c r="A3484" s="18" t="s">
        <v>81</v>
      </c>
      <c r="B3484" s="25"/>
      <c r="C3484" s="29"/>
      <c r="D3484" s="34">
        <f t="shared" si="331"/>
        <v>155730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75073</v>
      </c>
      <c r="O3484" s="32">
        <v>15394</v>
      </c>
      <c r="P3484" s="32">
        <v>0</v>
      </c>
      <c r="Q3484" s="32">
        <v>0</v>
      </c>
      <c r="R3484" s="32">
        <v>0</v>
      </c>
      <c r="S3484" s="32">
        <v>0</v>
      </c>
      <c r="T3484" s="32">
        <v>1301</v>
      </c>
      <c r="U3484" s="33">
        <v>13597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21580</v>
      </c>
      <c r="AC3484" s="34">
        <v>6783</v>
      </c>
      <c r="AD3484" s="34">
        <v>0</v>
      </c>
      <c r="AE3484" s="34">
        <v>0</v>
      </c>
      <c r="AF3484" s="34">
        <v>0</v>
      </c>
      <c r="AG3484" s="34">
        <v>1787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14215</v>
      </c>
      <c r="AX3484" s="34">
        <v>6000</v>
      </c>
      <c r="AY3484" s="33">
        <v>0</v>
      </c>
      <c r="AZ3484" s="15"/>
    </row>
    <row r="3485" spans="1:52" s="16" customFormat="1" ht="14.25" customHeight="1" x14ac:dyDescent="0.15">
      <c r="A3485" s="18" t="s">
        <v>82</v>
      </c>
      <c r="B3485" s="25"/>
      <c r="C3485" s="29"/>
      <c r="D3485" s="34">
        <f t="shared" si="331"/>
        <v>457155</v>
      </c>
      <c r="E3485" s="34">
        <v>2900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15644</v>
      </c>
      <c r="M3485" s="32">
        <v>6779</v>
      </c>
      <c r="N3485" s="32">
        <v>18268</v>
      </c>
      <c r="O3485" s="32">
        <v>5415</v>
      </c>
      <c r="P3485" s="32">
        <v>0</v>
      </c>
      <c r="Q3485" s="32">
        <v>0</v>
      </c>
      <c r="R3485" s="32">
        <v>0</v>
      </c>
      <c r="S3485" s="32">
        <v>0</v>
      </c>
      <c r="T3485" s="32">
        <v>32522</v>
      </c>
      <c r="U3485" s="33">
        <v>57580</v>
      </c>
      <c r="V3485" s="18" t="s">
        <v>82</v>
      </c>
      <c r="W3485" s="25"/>
      <c r="X3485" s="29"/>
      <c r="Y3485" s="34">
        <v>3361</v>
      </c>
      <c r="Z3485" s="32">
        <v>0</v>
      </c>
      <c r="AA3485" s="35">
        <v>0</v>
      </c>
      <c r="AB3485" s="34">
        <v>8930</v>
      </c>
      <c r="AC3485" s="34">
        <v>113897</v>
      </c>
      <c r="AD3485" s="34">
        <v>0</v>
      </c>
      <c r="AE3485" s="34">
        <v>0</v>
      </c>
      <c r="AF3485" s="34">
        <v>0</v>
      </c>
      <c r="AG3485" s="34">
        <v>15837</v>
      </c>
      <c r="AH3485" s="34">
        <v>0</v>
      </c>
      <c r="AI3485" s="34">
        <v>0</v>
      </c>
      <c r="AJ3485" s="34">
        <v>0</v>
      </c>
      <c r="AK3485" s="34">
        <v>0</v>
      </c>
      <c r="AL3485" s="34">
        <v>0</v>
      </c>
      <c r="AM3485" s="34">
        <v>1421</v>
      </c>
      <c r="AN3485" s="34">
        <v>1808</v>
      </c>
      <c r="AO3485" s="34">
        <v>0</v>
      </c>
      <c r="AP3485" s="33">
        <v>0</v>
      </c>
      <c r="AQ3485" s="18" t="s">
        <v>82</v>
      </c>
      <c r="AR3485" s="25"/>
      <c r="AS3485" s="18"/>
      <c r="AT3485" s="34">
        <v>0</v>
      </c>
      <c r="AU3485" s="34">
        <v>1642</v>
      </c>
      <c r="AV3485" s="34">
        <v>0</v>
      </c>
      <c r="AW3485" s="34">
        <v>161928</v>
      </c>
      <c r="AX3485" s="34">
        <v>9223</v>
      </c>
      <c r="AY3485" s="33">
        <v>0</v>
      </c>
      <c r="AZ3485" s="15"/>
    </row>
    <row r="3486" spans="1:52" s="64" customFormat="1" ht="14.25" customHeight="1" x14ac:dyDescent="0.15">
      <c r="A3486" s="52" t="s">
        <v>83</v>
      </c>
      <c r="B3486" s="53"/>
      <c r="C3486" s="54"/>
      <c r="D3486" s="50">
        <f t="shared" si="331"/>
        <v>2857385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14220</v>
      </c>
      <c r="N3486" s="51">
        <v>246745</v>
      </c>
      <c r="O3486" s="51">
        <v>2939</v>
      </c>
      <c r="P3486" s="51">
        <v>0</v>
      </c>
      <c r="Q3486" s="51">
        <v>0</v>
      </c>
      <c r="R3486" s="51">
        <v>0</v>
      </c>
      <c r="S3486" s="51">
        <v>0</v>
      </c>
      <c r="T3486" s="51">
        <v>1200</v>
      </c>
      <c r="U3486" s="45">
        <v>48283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1120503</v>
      </c>
      <c r="AC3486" s="50">
        <v>9700</v>
      </c>
      <c r="AD3486" s="50">
        <v>0</v>
      </c>
      <c r="AE3486" s="50">
        <v>0</v>
      </c>
      <c r="AF3486" s="50">
        <v>0</v>
      </c>
      <c r="AG3486" s="50">
        <v>9324</v>
      </c>
      <c r="AH3486" s="50">
        <v>2358</v>
      </c>
      <c r="AI3486" s="50">
        <v>1550</v>
      </c>
      <c r="AJ3486" s="50">
        <v>0</v>
      </c>
      <c r="AK3486" s="50">
        <v>1139</v>
      </c>
      <c r="AL3486" s="50">
        <v>30207</v>
      </c>
      <c r="AM3486" s="50">
        <v>0</v>
      </c>
      <c r="AN3486" s="50">
        <v>674558</v>
      </c>
      <c r="AO3486" s="50">
        <v>0</v>
      </c>
      <c r="AP3486" s="45">
        <v>25</v>
      </c>
      <c r="AQ3486" s="52" t="s">
        <v>83</v>
      </c>
      <c r="AR3486" s="53"/>
      <c r="AS3486" s="52"/>
      <c r="AT3486" s="50">
        <v>296</v>
      </c>
      <c r="AU3486" s="50">
        <v>2937</v>
      </c>
      <c r="AV3486" s="50">
        <v>0</v>
      </c>
      <c r="AW3486" s="50">
        <v>363875</v>
      </c>
      <c r="AX3486" s="50">
        <v>327526</v>
      </c>
      <c r="AY3486" s="45">
        <v>0</v>
      </c>
      <c r="AZ3486" s="63"/>
    </row>
    <row r="3487" spans="1:52" s="9" customFormat="1" ht="15.75" customHeight="1" x14ac:dyDescent="0.15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15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15">
      <c r="A3489" s="42" t="s">
        <v>44</v>
      </c>
      <c r="B3489" s="43"/>
      <c r="C3489" s="44"/>
      <c r="D3489" s="66">
        <f>SUM(E3489:AY3489)</f>
        <v>3201860</v>
      </c>
      <c r="E3489" s="67">
        <f>SUM(E3490:E3528)</f>
        <v>91521</v>
      </c>
      <c r="F3489" s="67">
        <f t="shared" ref="F3489:U3489" si="332">SUM(F3490:F3528)</f>
        <v>997</v>
      </c>
      <c r="G3489" s="67">
        <f t="shared" si="332"/>
        <v>6851</v>
      </c>
      <c r="H3489" s="67">
        <f t="shared" si="332"/>
        <v>18671</v>
      </c>
      <c r="I3489" s="67">
        <f t="shared" si="332"/>
        <v>708</v>
      </c>
      <c r="J3489" s="67">
        <f t="shared" si="332"/>
        <v>0</v>
      </c>
      <c r="K3489" s="67">
        <f t="shared" si="332"/>
        <v>9735</v>
      </c>
      <c r="L3489" s="67">
        <f t="shared" si="332"/>
        <v>78939</v>
      </c>
      <c r="M3489" s="67">
        <f t="shared" si="332"/>
        <v>181701</v>
      </c>
      <c r="N3489" s="67">
        <f t="shared" si="332"/>
        <v>25317</v>
      </c>
      <c r="O3489" s="67">
        <f t="shared" si="332"/>
        <v>116011</v>
      </c>
      <c r="P3489" s="67">
        <f t="shared" si="332"/>
        <v>13384</v>
      </c>
      <c r="Q3489" s="67">
        <f t="shared" si="332"/>
        <v>1429</v>
      </c>
      <c r="R3489" s="67">
        <f t="shared" si="332"/>
        <v>4179</v>
      </c>
      <c r="S3489" s="67">
        <f t="shared" si="332"/>
        <v>6075</v>
      </c>
      <c r="T3489" s="67">
        <f t="shared" si="332"/>
        <v>112883</v>
      </c>
      <c r="U3489" s="68">
        <f t="shared" si="332"/>
        <v>311852</v>
      </c>
      <c r="V3489" s="42" t="s">
        <v>44</v>
      </c>
      <c r="W3489" s="70"/>
      <c r="X3489" s="71"/>
      <c r="Y3489" s="72">
        <f t="shared" ref="Y3489:AP3489" si="333">SUM(Y3490:Y3528)</f>
        <v>6493</v>
      </c>
      <c r="Z3489" s="67">
        <f t="shared" si="333"/>
        <v>0</v>
      </c>
      <c r="AA3489" s="67">
        <f t="shared" si="333"/>
        <v>0</v>
      </c>
      <c r="AB3489" s="67">
        <f t="shared" si="333"/>
        <v>375743</v>
      </c>
      <c r="AC3489" s="67">
        <f t="shared" si="333"/>
        <v>223220</v>
      </c>
      <c r="AD3489" s="67">
        <f t="shared" si="333"/>
        <v>43286</v>
      </c>
      <c r="AE3489" s="67">
        <f t="shared" si="333"/>
        <v>2218</v>
      </c>
      <c r="AF3489" s="67">
        <f t="shared" si="333"/>
        <v>0</v>
      </c>
      <c r="AG3489" s="67">
        <f t="shared" si="333"/>
        <v>25418</v>
      </c>
      <c r="AH3489" s="67">
        <f t="shared" si="333"/>
        <v>522076</v>
      </c>
      <c r="AI3489" s="67">
        <f t="shared" si="333"/>
        <v>120640</v>
      </c>
      <c r="AJ3489" s="67">
        <f t="shared" si="333"/>
        <v>45122</v>
      </c>
      <c r="AK3489" s="67">
        <f t="shared" si="333"/>
        <v>138271</v>
      </c>
      <c r="AL3489" s="67">
        <f t="shared" si="333"/>
        <v>187835</v>
      </c>
      <c r="AM3489" s="67">
        <f t="shared" si="333"/>
        <v>31434</v>
      </c>
      <c r="AN3489" s="67">
        <f t="shared" si="333"/>
        <v>216937</v>
      </c>
      <c r="AO3489" s="67">
        <f t="shared" si="333"/>
        <v>2942</v>
      </c>
      <c r="AP3489" s="68">
        <f t="shared" si="333"/>
        <v>22400</v>
      </c>
      <c r="AQ3489" s="42" t="s">
        <v>44</v>
      </c>
      <c r="AR3489" s="70"/>
      <c r="AS3489" s="69"/>
      <c r="AT3489" s="72">
        <f t="shared" ref="AT3489:AY3489" si="334">SUM(AT3490:AT3528)</f>
        <v>0</v>
      </c>
      <c r="AU3489" s="67">
        <f t="shared" si="334"/>
        <v>34026</v>
      </c>
      <c r="AV3489" s="67">
        <f t="shared" si="334"/>
        <v>67637</v>
      </c>
      <c r="AW3489" s="67">
        <f t="shared" si="334"/>
        <v>124917</v>
      </c>
      <c r="AX3489" s="67">
        <f t="shared" si="334"/>
        <v>13084</v>
      </c>
      <c r="AY3489" s="73">
        <f t="shared" si="334"/>
        <v>17908</v>
      </c>
      <c r="AZ3489" s="15"/>
    </row>
    <row r="3490" spans="1:52" s="16" customFormat="1" ht="14.25" customHeight="1" x14ac:dyDescent="0.15">
      <c r="A3490" s="18" t="s">
        <v>45</v>
      </c>
      <c r="B3490" s="25"/>
      <c r="C3490" s="29"/>
      <c r="D3490" s="34">
        <f t="shared" ref="D3490:D3528" si="335">SUM(E3490:AY3490)</f>
        <v>7792</v>
      </c>
      <c r="E3490" s="34">
        <v>1771</v>
      </c>
      <c r="F3490" s="34">
        <v>0</v>
      </c>
      <c r="G3490" s="32">
        <v>1585</v>
      </c>
      <c r="H3490" s="32">
        <v>1737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1307</v>
      </c>
      <c r="O3490" s="32">
        <v>392</v>
      </c>
      <c r="P3490" s="32">
        <v>0</v>
      </c>
      <c r="Q3490" s="32">
        <v>0</v>
      </c>
      <c r="R3490" s="32">
        <v>0</v>
      </c>
      <c r="S3490" s="32">
        <v>0</v>
      </c>
      <c r="T3490" s="32">
        <v>0</v>
      </c>
      <c r="U3490" s="33">
        <v>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1000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15">
      <c r="A3491" s="18" t="s">
        <v>46</v>
      </c>
      <c r="B3491" s="25"/>
      <c r="C3491" s="29"/>
      <c r="D3491" s="34">
        <f t="shared" si="335"/>
        <v>63957</v>
      </c>
      <c r="E3491" s="34">
        <v>5980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6565</v>
      </c>
      <c r="L3491" s="32">
        <v>1230</v>
      </c>
      <c r="M3491" s="32">
        <v>0</v>
      </c>
      <c r="N3491" s="32">
        <v>705</v>
      </c>
      <c r="O3491" s="32">
        <v>412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8937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34543</v>
      </c>
      <c r="AJ3491" s="34">
        <v>0</v>
      </c>
      <c r="AK3491" s="34">
        <v>0</v>
      </c>
      <c r="AL3491" s="34">
        <v>0</v>
      </c>
      <c r="AM3491" s="34">
        <v>0</v>
      </c>
      <c r="AN3491" s="34">
        <v>4097</v>
      </c>
      <c r="AO3491" s="34">
        <v>0</v>
      </c>
      <c r="AP3491" s="33">
        <v>1488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15">
      <c r="A3492" s="18" t="s">
        <v>47</v>
      </c>
      <c r="B3492" s="25"/>
      <c r="C3492" s="29"/>
      <c r="D3492" s="34">
        <f t="shared" si="335"/>
        <v>7925</v>
      </c>
      <c r="E3492" s="34">
        <v>0</v>
      </c>
      <c r="F3492" s="34">
        <v>0</v>
      </c>
      <c r="G3492" s="32">
        <v>3170</v>
      </c>
      <c r="H3492" s="32">
        <v>0</v>
      </c>
      <c r="I3492" s="32">
        <v>0</v>
      </c>
      <c r="J3492" s="32">
        <v>0</v>
      </c>
      <c r="K3492" s="32">
        <v>3170</v>
      </c>
      <c r="L3492" s="32">
        <v>1585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15">
      <c r="A3493" s="18" t="s">
        <v>48</v>
      </c>
      <c r="B3493" s="25"/>
      <c r="C3493" s="29"/>
      <c r="D3493" s="34">
        <f t="shared" si="335"/>
        <v>112711</v>
      </c>
      <c r="E3493" s="34">
        <v>12368</v>
      </c>
      <c r="F3493" s="34">
        <v>35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4522</v>
      </c>
      <c r="M3493" s="32">
        <v>22615</v>
      </c>
      <c r="N3493" s="32">
        <v>5207</v>
      </c>
      <c r="O3493" s="32">
        <v>24228</v>
      </c>
      <c r="P3493" s="32">
        <v>0</v>
      </c>
      <c r="Q3493" s="32">
        <v>0</v>
      </c>
      <c r="R3493" s="32">
        <v>0</v>
      </c>
      <c r="S3493" s="32">
        <v>0</v>
      </c>
      <c r="T3493" s="32">
        <v>11106</v>
      </c>
      <c r="U3493" s="33">
        <v>11196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500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16538</v>
      </c>
      <c r="AH3493" s="34">
        <v>3008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1388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15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15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15">
      <c r="A3496" s="18" t="s">
        <v>51</v>
      </c>
      <c r="B3496" s="25"/>
      <c r="C3496" s="29"/>
      <c r="D3496" s="34">
        <f t="shared" si="335"/>
        <v>1672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1503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169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15">
      <c r="A3497" s="18" t="s">
        <v>52</v>
      </c>
      <c r="B3497" s="25"/>
      <c r="C3497" s="29"/>
      <c r="D3497" s="34">
        <f t="shared" si="335"/>
        <v>25826</v>
      </c>
      <c r="E3497" s="34">
        <v>9312</v>
      </c>
      <c r="F3497" s="34">
        <v>0</v>
      </c>
      <c r="G3497" s="32">
        <v>0</v>
      </c>
      <c r="H3497" s="32">
        <v>8496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1451</v>
      </c>
      <c r="Q3497" s="32">
        <v>0</v>
      </c>
      <c r="R3497" s="32">
        <v>0</v>
      </c>
      <c r="S3497" s="32">
        <v>0</v>
      </c>
      <c r="T3497" s="32">
        <v>0</v>
      </c>
      <c r="U3497" s="33">
        <v>2130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1500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0</v>
      </c>
      <c r="AI3497" s="34">
        <v>0</v>
      </c>
      <c r="AJ3497" s="34">
        <v>0</v>
      </c>
      <c r="AK3497" s="34">
        <v>1300</v>
      </c>
      <c r="AL3497" s="34">
        <v>0</v>
      </c>
      <c r="AM3497" s="34">
        <v>0</v>
      </c>
      <c r="AN3497" s="34">
        <v>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1637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15">
      <c r="A3498" s="18" t="s">
        <v>53</v>
      </c>
      <c r="B3498" s="25"/>
      <c r="C3498" s="29"/>
      <c r="D3498" s="34">
        <f t="shared" si="335"/>
        <v>162854</v>
      </c>
      <c r="E3498" s="34">
        <v>0</v>
      </c>
      <c r="F3498" s="34">
        <v>611</v>
      </c>
      <c r="G3498" s="32">
        <v>596</v>
      </c>
      <c r="H3498" s="32">
        <v>0</v>
      </c>
      <c r="I3498" s="32">
        <v>0</v>
      </c>
      <c r="J3498" s="32">
        <v>0</v>
      </c>
      <c r="K3498" s="32">
        <v>0</v>
      </c>
      <c r="L3498" s="32">
        <v>40948</v>
      </c>
      <c r="M3498" s="32">
        <v>22594</v>
      </c>
      <c r="N3498" s="32">
        <v>0</v>
      </c>
      <c r="O3498" s="32">
        <v>13581</v>
      </c>
      <c r="P3498" s="32">
        <v>0</v>
      </c>
      <c r="Q3498" s="32">
        <v>0</v>
      </c>
      <c r="R3498" s="32">
        <v>0</v>
      </c>
      <c r="S3498" s="32">
        <v>0</v>
      </c>
      <c r="T3498" s="32">
        <v>0</v>
      </c>
      <c r="U3498" s="33">
        <v>41012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1496</v>
      </c>
      <c r="AC3498" s="34">
        <v>15567</v>
      </c>
      <c r="AD3498" s="34">
        <v>8912</v>
      </c>
      <c r="AE3498" s="34">
        <v>0</v>
      </c>
      <c r="AF3498" s="34">
        <v>0</v>
      </c>
      <c r="AG3498" s="34">
        <v>651</v>
      </c>
      <c r="AH3498" s="34">
        <v>13223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0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3663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15">
      <c r="A3499" s="18" t="s">
        <v>54</v>
      </c>
      <c r="B3499" s="25"/>
      <c r="C3499" s="29"/>
      <c r="D3499" s="34">
        <f t="shared" si="335"/>
        <v>15526</v>
      </c>
      <c r="E3499" s="34">
        <v>2150</v>
      </c>
      <c r="F3499" s="34">
        <v>0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465</v>
      </c>
      <c r="M3499" s="32">
        <v>59</v>
      </c>
      <c r="N3499" s="32">
        <v>11475</v>
      </c>
      <c r="O3499" s="32">
        <v>159</v>
      </c>
      <c r="P3499" s="32">
        <v>0</v>
      </c>
      <c r="Q3499" s="32">
        <v>0</v>
      </c>
      <c r="R3499" s="32">
        <v>0</v>
      </c>
      <c r="S3499" s="32">
        <v>0</v>
      </c>
      <c r="T3499" s="32">
        <v>3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20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540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600</v>
      </c>
      <c r="AV3499" s="34">
        <v>0</v>
      </c>
      <c r="AW3499" s="34">
        <v>55</v>
      </c>
      <c r="AX3499" s="34">
        <v>0</v>
      </c>
      <c r="AY3499" s="33">
        <v>0</v>
      </c>
      <c r="AZ3499" s="15"/>
    </row>
    <row r="3500" spans="1:52" s="16" customFormat="1" ht="14.25" customHeight="1" x14ac:dyDescent="0.15">
      <c r="A3500" s="18" t="s">
        <v>55</v>
      </c>
      <c r="B3500" s="25"/>
      <c r="C3500" s="29"/>
      <c r="D3500" s="34">
        <f t="shared" si="335"/>
        <v>37972</v>
      </c>
      <c r="E3500" s="34">
        <v>10822</v>
      </c>
      <c r="F3500" s="34">
        <v>0</v>
      </c>
      <c r="G3500" s="32">
        <v>0</v>
      </c>
      <c r="H3500" s="32">
        <v>2059</v>
      </c>
      <c r="I3500" s="32">
        <v>0</v>
      </c>
      <c r="J3500" s="32">
        <v>0</v>
      </c>
      <c r="K3500" s="32">
        <v>0</v>
      </c>
      <c r="L3500" s="32">
        <v>0</v>
      </c>
      <c r="M3500" s="32">
        <v>440</v>
      </c>
      <c r="N3500" s="32">
        <v>740</v>
      </c>
      <c r="O3500" s="32">
        <v>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13519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2460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0</v>
      </c>
      <c r="AH3500" s="34">
        <v>7932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15">
      <c r="A3501" s="18" t="s">
        <v>56</v>
      </c>
      <c r="B3501" s="25"/>
      <c r="C3501" s="29"/>
      <c r="D3501" s="34">
        <f t="shared" si="335"/>
        <v>2204</v>
      </c>
      <c r="E3501" s="34">
        <v>0</v>
      </c>
      <c r="F3501" s="34">
        <v>0</v>
      </c>
      <c r="G3501" s="32">
        <v>0</v>
      </c>
      <c r="H3501" s="32">
        <v>0</v>
      </c>
      <c r="I3501" s="32">
        <v>708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1496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15">
      <c r="A3502" s="18" t="s">
        <v>57</v>
      </c>
      <c r="B3502" s="25"/>
      <c r="C3502" s="29"/>
      <c r="D3502" s="34">
        <f t="shared" si="335"/>
        <v>2190</v>
      </c>
      <c r="E3502" s="34">
        <v>2190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15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15">
      <c r="A3504" s="18" t="s">
        <v>59</v>
      </c>
      <c r="B3504" s="25"/>
      <c r="C3504" s="29"/>
      <c r="D3504" s="34">
        <f t="shared" si="335"/>
        <v>1080</v>
      </c>
      <c r="E3504" s="34">
        <v>1080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15">
      <c r="A3505" s="18" t="s">
        <v>60</v>
      </c>
      <c r="B3505" s="25"/>
      <c r="C3505" s="29"/>
      <c r="D3505" s="34">
        <f t="shared" si="335"/>
        <v>2440</v>
      </c>
      <c r="E3505" s="34">
        <v>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2440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15">
      <c r="A3506" s="18" t="s">
        <v>61</v>
      </c>
      <c r="B3506" s="25"/>
      <c r="C3506" s="29"/>
      <c r="D3506" s="34">
        <f t="shared" si="335"/>
        <v>46150</v>
      </c>
      <c r="E3506" s="34">
        <v>301</v>
      </c>
      <c r="F3506" s="34">
        <v>0</v>
      </c>
      <c r="G3506" s="32">
        <v>1500</v>
      </c>
      <c r="H3506" s="32">
        <v>744</v>
      </c>
      <c r="I3506" s="32">
        <v>0</v>
      </c>
      <c r="J3506" s="32">
        <v>0</v>
      </c>
      <c r="K3506" s="32">
        <v>0</v>
      </c>
      <c r="L3506" s="32">
        <v>18000</v>
      </c>
      <c r="M3506" s="32">
        <v>1000</v>
      </c>
      <c r="N3506" s="32">
        <v>80</v>
      </c>
      <c r="O3506" s="32">
        <v>2411</v>
      </c>
      <c r="P3506" s="32">
        <v>3000</v>
      </c>
      <c r="Q3506" s="32">
        <v>0</v>
      </c>
      <c r="R3506" s="32">
        <v>0</v>
      </c>
      <c r="S3506" s="32">
        <v>1490</v>
      </c>
      <c r="T3506" s="32">
        <v>3515</v>
      </c>
      <c r="U3506" s="33">
        <v>8700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1670</v>
      </c>
      <c r="AC3506" s="34">
        <v>0</v>
      </c>
      <c r="AD3506" s="34">
        <v>0</v>
      </c>
      <c r="AE3506" s="34">
        <v>0</v>
      </c>
      <c r="AF3506" s="34">
        <v>0</v>
      </c>
      <c r="AG3506" s="34">
        <v>0</v>
      </c>
      <c r="AH3506" s="34">
        <v>1025</v>
      </c>
      <c r="AI3506" s="34">
        <v>0</v>
      </c>
      <c r="AJ3506" s="34">
        <v>0</v>
      </c>
      <c r="AK3506" s="34">
        <v>0</v>
      </c>
      <c r="AL3506" s="34">
        <v>0</v>
      </c>
      <c r="AM3506" s="34">
        <v>0</v>
      </c>
      <c r="AN3506" s="34">
        <v>2714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15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15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15">
      <c r="A3509" s="18" t="s">
        <v>64</v>
      </c>
      <c r="B3509" s="25"/>
      <c r="C3509" s="29"/>
      <c r="D3509" s="34">
        <f t="shared" si="335"/>
        <v>66554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1550</v>
      </c>
      <c r="M3509" s="32">
        <v>9830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669</v>
      </c>
      <c r="AC3509" s="34">
        <v>14442</v>
      </c>
      <c r="AD3509" s="34">
        <v>17188</v>
      </c>
      <c r="AE3509" s="34">
        <v>0</v>
      </c>
      <c r="AF3509" s="34">
        <v>0</v>
      </c>
      <c r="AG3509" s="34">
        <v>0</v>
      </c>
      <c r="AH3509" s="34">
        <v>0</v>
      </c>
      <c r="AI3509" s="34">
        <v>11849</v>
      </c>
      <c r="AJ3509" s="34">
        <v>0</v>
      </c>
      <c r="AK3509" s="34">
        <v>0</v>
      </c>
      <c r="AL3509" s="34">
        <v>580</v>
      </c>
      <c r="AM3509" s="34">
        <v>0</v>
      </c>
      <c r="AN3509" s="34">
        <v>7187</v>
      </c>
      <c r="AO3509" s="34">
        <v>0</v>
      </c>
      <c r="AP3509" s="33">
        <v>610</v>
      </c>
      <c r="AQ3509" s="18" t="s">
        <v>64</v>
      </c>
      <c r="AR3509" s="25"/>
      <c r="AS3509" s="18"/>
      <c r="AT3509" s="34">
        <v>0</v>
      </c>
      <c r="AU3509" s="34">
        <v>1237</v>
      </c>
      <c r="AV3509" s="34">
        <v>75</v>
      </c>
      <c r="AW3509" s="34">
        <v>0</v>
      </c>
      <c r="AX3509" s="34">
        <v>40</v>
      </c>
      <c r="AY3509" s="33">
        <v>1297</v>
      </c>
      <c r="AZ3509" s="15"/>
    </row>
    <row r="3510" spans="1:52" s="16" customFormat="1" ht="14.25" customHeight="1" x14ac:dyDescent="0.15">
      <c r="A3510" s="18" t="s">
        <v>65</v>
      </c>
      <c r="B3510" s="25"/>
      <c r="C3510" s="29"/>
      <c r="D3510" s="34">
        <f t="shared" si="335"/>
        <v>822286</v>
      </c>
      <c r="E3510" s="34">
        <v>25546</v>
      </c>
      <c r="F3510" s="34">
        <v>351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>
        <v>0</v>
      </c>
      <c r="M3510" s="32">
        <v>51333</v>
      </c>
      <c r="N3510" s="32">
        <v>4144</v>
      </c>
      <c r="O3510" s="32">
        <v>44193</v>
      </c>
      <c r="P3510" s="32">
        <v>1464</v>
      </c>
      <c r="Q3510" s="32">
        <v>0</v>
      </c>
      <c r="R3510" s="32">
        <v>4179</v>
      </c>
      <c r="S3510" s="32">
        <v>0</v>
      </c>
      <c r="T3510" s="32">
        <v>55229</v>
      </c>
      <c r="U3510" s="33">
        <v>74636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53342</v>
      </c>
      <c r="AC3510" s="34">
        <v>24378</v>
      </c>
      <c r="AD3510" s="34">
        <v>10523</v>
      </c>
      <c r="AE3510" s="34">
        <v>0</v>
      </c>
      <c r="AF3510" s="34">
        <v>0</v>
      </c>
      <c r="AG3510" s="34">
        <v>3432</v>
      </c>
      <c r="AH3510" s="34">
        <v>265531</v>
      </c>
      <c r="AI3510" s="34">
        <v>20985</v>
      </c>
      <c r="AJ3510" s="34">
        <v>45122</v>
      </c>
      <c r="AK3510" s="34">
        <v>52699</v>
      </c>
      <c r="AL3510" s="34">
        <v>23251</v>
      </c>
      <c r="AM3510" s="34">
        <v>4910</v>
      </c>
      <c r="AN3510" s="34">
        <v>36327</v>
      </c>
      <c r="AO3510" s="34">
        <v>0</v>
      </c>
      <c r="AP3510" s="33">
        <v>3134</v>
      </c>
      <c r="AQ3510" s="18" t="s">
        <v>65</v>
      </c>
      <c r="AR3510" s="25"/>
      <c r="AS3510" s="18"/>
      <c r="AT3510" s="34">
        <v>0</v>
      </c>
      <c r="AU3510" s="34">
        <v>6525</v>
      </c>
      <c r="AV3510" s="34">
        <v>0</v>
      </c>
      <c r="AW3510" s="34">
        <v>11052</v>
      </c>
      <c r="AX3510" s="34">
        <v>0</v>
      </c>
      <c r="AY3510" s="33">
        <v>0</v>
      </c>
      <c r="AZ3510" s="15"/>
    </row>
    <row r="3511" spans="1:52" s="16" customFormat="1" ht="14.25" customHeight="1" x14ac:dyDescent="0.15">
      <c r="A3511" s="18" t="s">
        <v>66</v>
      </c>
      <c r="B3511" s="25"/>
      <c r="C3511" s="29"/>
      <c r="D3511" s="34">
        <f t="shared" si="335"/>
        <v>41230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9438</v>
      </c>
      <c r="M3511" s="32">
        <v>3736</v>
      </c>
      <c r="N3511" s="32">
        <v>0</v>
      </c>
      <c r="O3511" s="32">
        <v>2393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18289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3607</v>
      </c>
      <c r="AC3511" s="34">
        <v>0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559</v>
      </c>
      <c r="AL3511" s="34">
        <v>0</v>
      </c>
      <c r="AM3511" s="34">
        <v>0</v>
      </c>
      <c r="AN3511" s="34">
        <v>3208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15">
      <c r="A3512" s="18" t="s">
        <v>67</v>
      </c>
      <c r="B3512" s="25"/>
      <c r="C3512" s="29"/>
      <c r="D3512" s="34">
        <f t="shared" si="335"/>
        <v>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15">
      <c r="A3513" s="18" t="s">
        <v>68</v>
      </c>
      <c r="B3513" s="25"/>
      <c r="C3513" s="29"/>
      <c r="D3513" s="34">
        <f t="shared" si="335"/>
        <v>0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15">
      <c r="A3514" s="18" t="s">
        <v>69</v>
      </c>
      <c r="B3514" s="25"/>
      <c r="C3514" s="29"/>
      <c r="D3514" s="34">
        <f t="shared" si="335"/>
        <v>68881</v>
      </c>
      <c r="E3514" s="34">
        <v>0</v>
      </c>
      <c r="F3514" s="34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9650</v>
      </c>
      <c r="N3514" s="32">
        <v>0</v>
      </c>
      <c r="O3514" s="32">
        <v>0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3">
        <v>832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8609</v>
      </c>
      <c r="AC3514" s="34">
        <v>6469</v>
      </c>
      <c r="AD3514" s="34">
        <v>0</v>
      </c>
      <c r="AE3514" s="34">
        <v>0</v>
      </c>
      <c r="AF3514" s="34">
        <v>0</v>
      </c>
      <c r="AG3514" s="34">
        <v>0</v>
      </c>
      <c r="AH3514" s="34">
        <v>624</v>
      </c>
      <c r="AI3514" s="34">
        <v>0</v>
      </c>
      <c r="AJ3514" s="34">
        <v>0</v>
      </c>
      <c r="AK3514" s="34">
        <v>15548</v>
      </c>
      <c r="AL3514" s="34">
        <v>0</v>
      </c>
      <c r="AM3514" s="34">
        <v>0</v>
      </c>
      <c r="AN3514" s="34">
        <v>3234</v>
      </c>
      <c r="AO3514" s="34">
        <v>0</v>
      </c>
      <c r="AP3514" s="33">
        <v>0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23915</v>
      </c>
      <c r="AW3514" s="34">
        <v>0</v>
      </c>
      <c r="AX3514" s="34">
        <v>0</v>
      </c>
      <c r="AY3514" s="33">
        <v>0</v>
      </c>
      <c r="AZ3514" s="15"/>
    </row>
    <row r="3515" spans="1:52" s="16" customFormat="1" ht="14.25" customHeight="1" x14ac:dyDescent="0.15">
      <c r="A3515" s="18" t="s">
        <v>70</v>
      </c>
      <c r="B3515" s="25"/>
      <c r="C3515" s="29"/>
      <c r="D3515" s="34">
        <f t="shared" si="335"/>
        <v>160194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1690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17966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110490</v>
      </c>
      <c r="AC3515" s="34">
        <v>7697</v>
      </c>
      <c r="AD3515" s="34">
        <v>0</v>
      </c>
      <c r="AE3515" s="34">
        <v>0</v>
      </c>
      <c r="AF3515" s="34">
        <v>0</v>
      </c>
      <c r="AG3515" s="34">
        <v>0</v>
      </c>
      <c r="AH3515" s="34">
        <v>0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22351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15">
      <c r="A3516" s="18" t="s">
        <v>71</v>
      </c>
      <c r="B3516" s="25"/>
      <c r="C3516" s="29"/>
      <c r="D3516" s="34">
        <f t="shared" si="335"/>
        <v>834226</v>
      </c>
      <c r="E3516" s="34">
        <v>0</v>
      </c>
      <c r="F3516" s="34">
        <v>0</v>
      </c>
      <c r="G3516" s="32">
        <v>0</v>
      </c>
      <c r="H3516" s="32">
        <v>0</v>
      </c>
      <c r="I3516" s="32">
        <v>0</v>
      </c>
      <c r="J3516" s="32">
        <v>0</v>
      </c>
      <c r="K3516" s="32">
        <v>0</v>
      </c>
      <c r="L3516" s="32">
        <v>0</v>
      </c>
      <c r="M3516" s="32">
        <v>35249</v>
      </c>
      <c r="N3516" s="32">
        <v>0</v>
      </c>
      <c r="O3516" s="32">
        <v>18199</v>
      </c>
      <c r="P3516" s="32">
        <v>2016</v>
      </c>
      <c r="Q3516" s="32">
        <v>0</v>
      </c>
      <c r="R3516" s="32">
        <v>0</v>
      </c>
      <c r="S3516" s="32">
        <v>2349</v>
      </c>
      <c r="T3516" s="32">
        <v>41532</v>
      </c>
      <c r="U3516" s="33">
        <v>97883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131751</v>
      </c>
      <c r="AC3516" s="34">
        <v>55362</v>
      </c>
      <c r="AD3516" s="34">
        <v>1190</v>
      </c>
      <c r="AE3516" s="34">
        <v>2218</v>
      </c>
      <c r="AF3516" s="34">
        <v>0</v>
      </c>
      <c r="AG3516" s="34">
        <v>0</v>
      </c>
      <c r="AH3516" s="34">
        <v>154522</v>
      </c>
      <c r="AI3516" s="34">
        <v>25649</v>
      </c>
      <c r="AJ3516" s="34">
        <v>0</v>
      </c>
      <c r="AK3516" s="34">
        <v>5139</v>
      </c>
      <c r="AL3516" s="34">
        <v>106779</v>
      </c>
      <c r="AM3516" s="34">
        <v>12006</v>
      </c>
      <c r="AN3516" s="34">
        <v>73603</v>
      </c>
      <c r="AO3516" s="34">
        <v>0</v>
      </c>
      <c r="AP3516" s="33">
        <v>660</v>
      </c>
      <c r="AQ3516" s="18" t="s">
        <v>71</v>
      </c>
      <c r="AR3516" s="25"/>
      <c r="AS3516" s="18"/>
      <c r="AT3516" s="34">
        <v>0</v>
      </c>
      <c r="AU3516" s="34">
        <v>9646</v>
      </c>
      <c r="AV3516" s="34">
        <v>33398</v>
      </c>
      <c r="AW3516" s="34">
        <v>25075</v>
      </c>
      <c r="AX3516" s="34">
        <v>0</v>
      </c>
      <c r="AY3516" s="33">
        <v>0</v>
      </c>
      <c r="AZ3516" s="15"/>
    </row>
    <row r="3517" spans="1:52" s="16" customFormat="1" ht="14.25" customHeight="1" x14ac:dyDescent="0.15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15">
      <c r="A3518" s="18" t="s">
        <v>73</v>
      </c>
      <c r="B3518" s="25"/>
      <c r="C3518" s="29"/>
      <c r="D3518" s="34">
        <f t="shared" si="335"/>
        <v>17658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1047</v>
      </c>
      <c r="AC3518" s="34">
        <v>0</v>
      </c>
      <c r="AD3518" s="34">
        <v>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16611</v>
      </c>
      <c r="AZ3518" s="15"/>
    </row>
    <row r="3519" spans="1:52" s="16" customFormat="1" ht="14.25" customHeight="1" x14ac:dyDescent="0.15">
      <c r="A3519" s="18" t="s">
        <v>74</v>
      </c>
      <c r="B3519" s="25"/>
      <c r="C3519" s="29"/>
      <c r="D3519" s="34">
        <f t="shared" si="335"/>
        <v>860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610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0</v>
      </c>
      <c r="AJ3519" s="34">
        <v>0</v>
      </c>
      <c r="AK3519" s="34">
        <v>0</v>
      </c>
      <c r="AL3519" s="34">
        <v>250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15">
      <c r="A3520" s="18" t="s">
        <v>75</v>
      </c>
      <c r="B3520" s="25"/>
      <c r="C3520" s="29"/>
      <c r="D3520" s="34">
        <f t="shared" si="335"/>
        <v>1670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610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560</v>
      </c>
      <c r="AJ3520" s="34">
        <v>0</v>
      </c>
      <c r="AK3520" s="34">
        <v>0</v>
      </c>
      <c r="AL3520" s="34">
        <v>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500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15">
      <c r="A3521" s="18" t="s">
        <v>76</v>
      </c>
      <c r="B3521" s="25"/>
      <c r="C3521" s="29"/>
      <c r="D3521" s="34">
        <f t="shared" si="335"/>
        <v>213969</v>
      </c>
      <c r="E3521" s="34">
        <v>17325</v>
      </c>
      <c r="F3521" s="34">
        <v>0</v>
      </c>
      <c r="G3521" s="32">
        <v>0</v>
      </c>
      <c r="H3521" s="32">
        <v>0</v>
      </c>
      <c r="I3521" s="32">
        <v>0</v>
      </c>
      <c r="J3521" s="32">
        <v>0</v>
      </c>
      <c r="K3521" s="32">
        <v>0</v>
      </c>
      <c r="L3521" s="32">
        <v>0</v>
      </c>
      <c r="M3521" s="32">
        <v>2350</v>
      </c>
      <c r="N3521" s="32">
        <v>0</v>
      </c>
      <c r="O3521" s="32">
        <v>7407</v>
      </c>
      <c r="P3521" s="32">
        <v>2533</v>
      </c>
      <c r="Q3521" s="32">
        <v>0</v>
      </c>
      <c r="R3521" s="32">
        <v>0</v>
      </c>
      <c r="S3521" s="32">
        <v>1163</v>
      </c>
      <c r="T3521" s="32">
        <v>0</v>
      </c>
      <c r="U3521" s="33">
        <v>4668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2650</v>
      </c>
      <c r="AC3521" s="34">
        <v>7550</v>
      </c>
      <c r="AD3521" s="34">
        <v>840</v>
      </c>
      <c r="AE3521" s="34">
        <v>0</v>
      </c>
      <c r="AF3521" s="34">
        <v>0</v>
      </c>
      <c r="AG3521" s="34">
        <v>2941</v>
      </c>
      <c r="AH3521" s="34">
        <v>42668</v>
      </c>
      <c r="AI3521" s="34">
        <v>4063</v>
      </c>
      <c r="AJ3521" s="34">
        <v>0</v>
      </c>
      <c r="AK3521" s="34">
        <v>49928</v>
      </c>
      <c r="AL3521" s="34">
        <v>29260</v>
      </c>
      <c r="AM3521" s="34">
        <v>6149</v>
      </c>
      <c r="AN3521" s="34">
        <v>0</v>
      </c>
      <c r="AO3521" s="34">
        <v>0</v>
      </c>
      <c r="AP3521" s="33">
        <v>1617</v>
      </c>
      <c r="AQ3521" s="18" t="s">
        <v>76</v>
      </c>
      <c r="AR3521" s="25"/>
      <c r="AS3521" s="18"/>
      <c r="AT3521" s="34">
        <v>0</v>
      </c>
      <c r="AU3521" s="34">
        <v>1639</v>
      </c>
      <c r="AV3521" s="34">
        <v>2100</v>
      </c>
      <c r="AW3521" s="34">
        <v>23916</v>
      </c>
      <c r="AX3521" s="34">
        <v>3202</v>
      </c>
      <c r="AY3521" s="33">
        <v>0</v>
      </c>
      <c r="AZ3521" s="15"/>
    </row>
    <row r="3522" spans="1:52" s="16" customFormat="1" ht="14.25" customHeight="1" x14ac:dyDescent="0.15">
      <c r="A3522" s="18" t="s">
        <v>77</v>
      </c>
      <c r="B3522" s="25"/>
      <c r="C3522" s="29"/>
      <c r="D3522" s="34">
        <f t="shared" si="335"/>
        <v>1029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1029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15">
      <c r="A3523" s="18" t="s">
        <v>78</v>
      </c>
      <c r="B3523" s="25"/>
      <c r="C3523" s="29"/>
      <c r="D3523" s="34">
        <f t="shared" si="335"/>
        <v>1977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578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601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798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15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15">
      <c r="A3525" s="18" t="s">
        <v>80</v>
      </c>
      <c r="B3525" s="25"/>
      <c r="C3525" s="29"/>
      <c r="D3525" s="34">
        <f t="shared" si="335"/>
        <v>411399</v>
      </c>
      <c r="E3525" s="34">
        <v>2676</v>
      </c>
      <c r="F3525" s="34">
        <v>0</v>
      </c>
      <c r="G3525" s="32">
        <v>0</v>
      </c>
      <c r="H3525" s="32">
        <v>5635</v>
      </c>
      <c r="I3525" s="32">
        <v>0</v>
      </c>
      <c r="J3525" s="32">
        <v>0</v>
      </c>
      <c r="K3525" s="32">
        <v>0</v>
      </c>
      <c r="L3525" s="32">
        <v>1201</v>
      </c>
      <c r="M3525" s="32">
        <v>20577</v>
      </c>
      <c r="N3525" s="32">
        <v>20</v>
      </c>
      <c r="O3525" s="32">
        <v>2636</v>
      </c>
      <c r="P3525" s="32">
        <v>1424</v>
      </c>
      <c r="Q3525" s="32">
        <v>1429</v>
      </c>
      <c r="R3525" s="32">
        <v>0</v>
      </c>
      <c r="S3525" s="32">
        <v>1073</v>
      </c>
      <c r="T3525" s="32">
        <v>1498</v>
      </c>
      <c r="U3525" s="33">
        <v>19521</v>
      </c>
      <c r="V3525" s="18" t="s">
        <v>80</v>
      </c>
      <c r="W3525" s="25"/>
      <c r="X3525" s="29"/>
      <c r="Y3525" s="34">
        <v>6493</v>
      </c>
      <c r="Z3525" s="32">
        <v>0</v>
      </c>
      <c r="AA3525" s="35">
        <v>0</v>
      </c>
      <c r="AB3525" s="34">
        <v>46414</v>
      </c>
      <c r="AC3525" s="34">
        <v>89380</v>
      </c>
      <c r="AD3525" s="34">
        <v>4633</v>
      </c>
      <c r="AE3525" s="34">
        <v>0</v>
      </c>
      <c r="AF3525" s="34">
        <v>0</v>
      </c>
      <c r="AG3525" s="34">
        <v>1836</v>
      </c>
      <c r="AH3525" s="34">
        <v>33543</v>
      </c>
      <c r="AI3525" s="34">
        <v>20412</v>
      </c>
      <c r="AJ3525" s="34">
        <v>0</v>
      </c>
      <c r="AK3525" s="34">
        <v>12929</v>
      </c>
      <c r="AL3525" s="34">
        <v>27715</v>
      </c>
      <c r="AM3525" s="34">
        <v>8369</v>
      </c>
      <c r="AN3525" s="34">
        <v>62408</v>
      </c>
      <c r="AO3525" s="34">
        <v>2942</v>
      </c>
      <c r="AP3525" s="33">
        <v>13503</v>
      </c>
      <c r="AQ3525" s="18" t="s">
        <v>80</v>
      </c>
      <c r="AR3525" s="25"/>
      <c r="AS3525" s="18"/>
      <c r="AT3525" s="34">
        <v>0</v>
      </c>
      <c r="AU3525" s="34">
        <v>3999</v>
      </c>
      <c r="AV3525" s="34">
        <v>8149</v>
      </c>
      <c r="AW3525" s="34">
        <v>10984</v>
      </c>
      <c r="AX3525" s="34">
        <v>0</v>
      </c>
      <c r="AY3525" s="33">
        <v>0</v>
      </c>
      <c r="AZ3525" s="15"/>
    </row>
    <row r="3526" spans="1:52" s="16" customFormat="1" ht="14.25" customHeight="1" x14ac:dyDescent="0.15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15">
      <c r="A3527" s="18" t="s">
        <v>82</v>
      </c>
      <c r="B3527" s="25"/>
      <c r="C3527" s="29"/>
      <c r="D3527" s="34">
        <f t="shared" si="335"/>
        <v>22001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155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1342</v>
      </c>
      <c r="AV3527" s="34">
        <v>0</v>
      </c>
      <c r="AW3527" s="34">
        <v>20219</v>
      </c>
      <c r="AX3527" s="34">
        <v>285</v>
      </c>
      <c r="AY3527" s="33">
        <v>0</v>
      </c>
      <c r="AZ3527" s="15"/>
    </row>
    <row r="3528" spans="1:52" s="64" customFormat="1" ht="14.25" customHeight="1" x14ac:dyDescent="0.15">
      <c r="A3528" s="52" t="s">
        <v>83</v>
      </c>
      <c r="B3528" s="53"/>
      <c r="C3528" s="54"/>
      <c r="D3528" s="50">
        <f t="shared" si="335"/>
        <v>47627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136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1500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0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1550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1268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33616</v>
      </c>
      <c r="AX3528" s="50">
        <v>9557</v>
      </c>
      <c r="AY3528" s="45">
        <v>0</v>
      </c>
      <c r="AZ3528" s="63"/>
    </row>
    <row r="3529" spans="1:52" s="9" customFormat="1" ht="15.75" customHeight="1" x14ac:dyDescent="0.15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15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15">
      <c r="A3531" s="42" t="s">
        <v>44</v>
      </c>
      <c r="B3531" s="43"/>
      <c r="C3531" s="44"/>
      <c r="D3531" s="66">
        <f>SUM(E3531:AY3531)</f>
        <v>4879091</v>
      </c>
      <c r="E3531" s="67">
        <f>SUM(E3532:E3570)</f>
        <v>600197</v>
      </c>
      <c r="F3531" s="67">
        <f t="shared" ref="F3531:U3531" si="336">SUM(F3532:F3570)</f>
        <v>2162</v>
      </c>
      <c r="G3531" s="67">
        <f t="shared" si="336"/>
        <v>130</v>
      </c>
      <c r="H3531" s="67">
        <f t="shared" si="336"/>
        <v>388462</v>
      </c>
      <c r="I3531" s="67">
        <f t="shared" si="336"/>
        <v>3198</v>
      </c>
      <c r="J3531" s="67">
        <f t="shared" si="336"/>
        <v>7475</v>
      </c>
      <c r="K3531" s="67">
        <f t="shared" si="336"/>
        <v>48808</v>
      </c>
      <c r="L3531" s="67">
        <f t="shared" si="336"/>
        <v>126208</v>
      </c>
      <c r="M3531" s="67">
        <f t="shared" si="336"/>
        <v>229691</v>
      </c>
      <c r="N3531" s="67">
        <f t="shared" si="336"/>
        <v>892055</v>
      </c>
      <c r="O3531" s="67">
        <f t="shared" si="336"/>
        <v>535124</v>
      </c>
      <c r="P3531" s="67">
        <f t="shared" si="336"/>
        <v>22013</v>
      </c>
      <c r="Q3531" s="67">
        <f t="shared" si="336"/>
        <v>0</v>
      </c>
      <c r="R3531" s="67">
        <f t="shared" si="336"/>
        <v>6000</v>
      </c>
      <c r="S3531" s="67">
        <f t="shared" si="336"/>
        <v>0</v>
      </c>
      <c r="T3531" s="67">
        <f t="shared" si="336"/>
        <v>133586</v>
      </c>
      <c r="U3531" s="68">
        <f t="shared" si="336"/>
        <v>228891</v>
      </c>
      <c r="V3531" s="42" t="s">
        <v>44</v>
      </c>
      <c r="W3531" s="70"/>
      <c r="X3531" s="71"/>
      <c r="Y3531" s="72">
        <f t="shared" ref="Y3531:AP3531" si="337">SUM(Y3532:Y3570)</f>
        <v>1500</v>
      </c>
      <c r="Z3531" s="67">
        <f t="shared" si="337"/>
        <v>0</v>
      </c>
      <c r="AA3531" s="67">
        <f t="shared" si="337"/>
        <v>6037</v>
      </c>
      <c r="AB3531" s="67">
        <f t="shared" si="337"/>
        <v>170674</v>
      </c>
      <c r="AC3531" s="67">
        <f t="shared" si="337"/>
        <v>191226</v>
      </c>
      <c r="AD3531" s="67">
        <f t="shared" si="337"/>
        <v>22628</v>
      </c>
      <c r="AE3531" s="67">
        <f t="shared" si="337"/>
        <v>0</v>
      </c>
      <c r="AF3531" s="67">
        <f t="shared" si="337"/>
        <v>53277</v>
      </c>
      <c r="AG3531" s="67">
        <f t="shared" si="337"/>
        <v>201818</v>
      </c>
      <c r="AH3531" s="67">
        <f t="shared" si="337"/>
        <v>303509</v>
      </c>
      <c r="AI3531" s="67">
        <f t="shared" si="337"/>
        <v>110394</v>
      </c>
      <c r="AJ3531" s="67">
        <f t="shared" si="337"/>
        <v>112581</v>
      </c>
      <c r="AK3531" s="67">
        <f t="shared" si="337"/>
        <v>42714</v>
      </c>
      <c r="AL3531" s="67">
        <f t="shared" si="337"/>
        <v>110326</v>
      </c>
      <c r="AM3531" s="67">
        <f t="shared" si="337"/>
        <v>3818</v>
      </c>
      <c r="AN3531" s="67">
        <f t="shared" si="337"/>
        <v>77006</v>
      </c>
      <c r="AO3531" s="67">
        <f t="shared" si="337"/>
        <v>0</v>
      </c>
      <c r="AP3531" s="68">
        <f t="shared" si="337"/>
        <v>81321</v>
      </c>
      <c r="AQ3531" s="42" t="s">
        <v>44</v>
      </c>
      <c r="AR3531" s="70"/>
      <c r="AS3531" s="69"/>
      <c r="AT3531" s="72">
        <f t="shared" ref="AT3531:AY3531" si="338">SUM(AT3532:AT3570)</f>
        <v>29440</v>
      </c>
      <c r="AU3531" s="67">
        <f t="shared" si="338"/>
        <v>70321</v>
      </c>
      <c r="AV3531" s="67">
        <f t="shared" si="338"/>
        <v>0</v>
      </c>
      <c r="AW3531" s="67">
        <f t="shared" si="338"/>
        <v>27817</v>
      </c>
      <c r="AX3531" s="67">
        <f t="shared" si="338"/>
        <v>38684</v>
      </c>
      <c r="AY3531" s="73">
        <f t="shared" si="338"/>
        <v>0</v>
      </c>
      <c r="AZ3531" s="15"/>
    </row>
    <row r="3532" spans="1:52" s="16" customFormat="1" ht="14.25" customHeight="1" x14ac:dyDescent="0.15">
      <c r="A3532" s="18" t="s">
        <v>45</v>
      </c>
      <c r="B3532" s="25"/>
      <c r="C3532" s="29"/>
      <c r="D3532" s="34">
        <f t="shared" ref="D3532:D3570" si="339">SUM(E3532:AY3532)</f>
        <v>1742534</v>
      </c>
      <c r="E3532" s="34">
        <v>388220</v>
      </c>
      <c r="F3532" s="34">
        <v>0</v>
      </c>
      <c r="G3532" s="32">
        <v>0</v>
      </c>
      <c r="H3532" s="32">
        <v>321377</v>
      </c>
      <c r="I3532" s="32">
        <v>0</v>
      </c>
      <c r="J3532" s="32">
        <v>0</v>
      </c>
      <c r="K3532" s="32">
        <v>0</v>
      </c>
      <c r="L3532" s="32">
        <v>15015</v>
      </c>
      <c r="M3532" s="32">
        <v>119980</v>
      </c>
      <c r="N3532" s="32">
        <v>812289</v>
      </c>
      <c r="O3532" s="32">
        <v>7841</v>
      </c>
      <c r="P3532" s="32">
        <v>8278</v>
      </c>
      <c r="Q3532" s="32">
        <v>0</v>
      </c>
      <c r="R3532" s="32">
        <v>0</v>
      </c>
      <c r="S3532" s="32">
        <v>0</v>
      </c>
      <c r="T3532" s="32">
        <v>22987</v>
      </c>
      <c r="U3532" s="33">
        <v>43862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2685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15">
      <c r="A3533" s="18" t="s">
        <v>46</v>
      </c>
      <c r="B3533" s="25"/>
      <c r="C3533" s="29"/>
      <c r="D3533" s="34">
        <f t="shared" si="339"/>
        <v>47826</v>
      </c>
      <c r="E3533" s="34">
        <v>1600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4500</v>
      </c>
      <c r="N3533" s="32">
        <v>0</v>
      </c>
      <c r="O3533" s="32">
        <v>16610</v>
      </c>
      <c r="P3533" s="32">
        <v>3609</v>
      </c>
      <c r="Q3533" s="32">
        <v>0</v>
      </c>
      <c r="R3533" s="32">
        <v>0</v>
      </c>
      <c r="S3533" s="32">
        <v>0</v>
      </c>
      <c r="T3533" s="32">
        <v>0</v>
      </c>
      <c r="U3533" s="33">
        <v>1147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4350</v>
      </c>
      <c r="AH3533" s="34">
        <v>16010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15">
      <c r="A3534" s="18" t="s">
        <v>47</v>
      </c>
      <c r="B3534" s="25"/>
      <c r="C3534" s="29"/>
      <c r="D3534" s="34">
        <f t="shared" si="339"/>
        <v>15930</v>
      </c>
      <c r="E3534" s="34">
        <v>1500</v>
      </c>
      <c r="F3534" s="34">
        <v>0</v>
      </c>
      <c r="G3534" s="32">
        <v>0</v>
      </c>
      <c r="H3534" s="32">
        <v>0</v>
      </c>
      <c r="I3534" s="32">
        <v>2100</v>
      </c>
      <c r="J3534" s="32">
        <v>0</v>
      </c>
      <c r="K3534" s="32">
        <v>0</v>
      </c>
      <c r="L3534" s="32">
        <v>0</v>
      </c>
      <c r="M3534" s="32">
        <v>1580</v>
      </c>
      <c r="N3534" s="32">
        <v>0</v>
      </c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0</v>
      </c>
      <c r="AE3534" s="34">
        <v>0</v>
      </c>
      <c r="AF3534" s="34">
        <v>0</v>
      </c>
      <c r="AG3534" s="34">
        <v>10750</v>
      </c>
      <c r="AH3534" s="34">
        <v>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15">
      <c r="A3535" s="18" t="s">
        <v>48</v>
      </c>
      <c r="B3535" s="25"/>
      <c r="C3535" s="29"/>
      <c r="D3535" s="34">
        <f t="shared" si="339"/>
        <v>49248</v>
      </c>
      <c r="E3535" s="34">
        <v>3448</v>
      </c>
      <c r="F3535" s="34">
        <v>1466</v>
      </c>
      <c r="G3535" s="32">
        <v>130</v>
      </c>
      <c r="H3535" s="32">
        <v>0</v>
      </c>
      <c r="I3535" s="32">
        <v>0</v>
      </c>
      <c r="J3535" s="32">
        <v>0</v>
      </c>
      <c r="K3535" s="32">
        <v>21</v>
      </c>
      <c r="L3535" s="32">
        <v>1092</v>
      </c>
      <c r="M3535" s="32">
        <v>0</v>
      </c>
      <c r="N3535" s="32">
        <v>9622</v>
      </c>
      <c r="O3535" s="32">
        <v>5636</v>
      </c>
      <c r="P3535" s="32">
        <v>0</v>
      </c>
      <c r="Q3535" s="32">
        <v>0</v>
      </c>
      <c r="R3535" s="32">
        <v>0</v>
      </c>
      <c r="S3535" s="32">
        <v>0</v>
      </c>
      <c r="T3535" s="32">
        <v>13462</v>
      </c>
      <c r="U3535" s="33">
        <v>937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11720</v>
      </c>
      <c r="AC3535" s="34">
        <v>1714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15">
      <c r="A3536" s="18" t="s">
        <v>49</v>
      </c>
      <c r="B3536" s="25"/>
      <c r="C3536" s="29"/>
      <c r="D3536" s="34">
        <f t="shared" si="339"/>
        <v>4047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4047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15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15">
      <c r="A3538" s="18" t="s">
        <v>51</v>
      </c>
      <c r="B3538" s="25"/>
      <c r="C3538" s="29"/>
      <c r="D3538" s="34">
        <f t="shared" si="339"/>
        <v>18496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14305</v>
      </c>
      <c r="M3538" s="32">
        <v>3085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1106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15">
      <c r="A3539" s="18" t="s">
        <v>52</v>
      </c>
      <c r="B3539" s="25"/>
      <c r="C3539" s="29"/>
      <c r="D3539" s="34">
        <f t="shared" si="339"/>
        <v>544</v>
      </c>
      <c r="E3539" s="34">
        <v>528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0</v>
      </c>
      <c r="O3539" s="32">
        <v>0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16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15">
      <c r="A3540" s="18" t="s">
        <v>53</v>
      </c>
      <c r="B3540" s="25"/>
      <c r="C3540" s="29"/>
      <c r="D3540" s="34">
        <f t="shared" si="339"/>
        <v>0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0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15">
      <c r="A3541" s="18" t="s">
        <v>54</v>
      </c>
      <c r="B3541" s="25"/>
      <c r="C3541" s="29"/>
      <c r="D3541" s="34">
        <f t="shared" si="339"/>
        <v>24241</v>
      </c>
      <c r="E3541" s="34">
        <v>10405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118</v>
      </c>
      <c r="M3541" s="32">
        <v>0</v>
      </c>
      <c r="N3541" s="32">
        <v>11931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7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0</v>
      </c>
      <c r="AJ3541" s="34">
        <v>0</v>
      </c>
      <c r="AK3541" s="34">
        <v>0</v>
      </c>
      <c r="AL3541" s="34">
        <v>0</v>
      </c>
      <c r="AM3541" s="34">
        <v>0</v>
      </c>
      <c r="AN3541" s="34">
        <v>160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1620</v>
      </c>
      <c r="AV3541" s="34">
        <v>0</v>
      </c>
      <c r="AW3541" s="34">
        <v>0</v>
      </c>
      <c r="AX3541" s="34">
        <v>0</v>
      </c>
      <c r="AY3541" s="33">
        <v>0</v>
      </c>
      <c r="AZ3541" s="15"/>
    </row>
    <row r="3542" spans="1:52" s="16" customFormat="1" ht="14.25" customHeight="1" x14ac:dyDescent="0.15">
      <c r="A3542" s="18" t="s">
        <v>55</v>
      </c>
      <c r="B3542" s="25"/>
      <c r="C3542" s="29"/>
      <c r="D3542" s="34">
        <f t="shared" si="339"/>
        <v>10798</v>
      </c>
      <c r="E3542" s="34">
        <v>3234</v>
      </c>
      <c r="F3542" s="34">
        <v>396</v>
      </c>
      <c r="G3542" s="32">
        <v>0</v>
      </c>
      <c r="H3542" s="32">
        <v>5588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1580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15">
      <c r="A3543" s="18" t="s">
        <v>56</v>
      </c>
      <c r="B3543" s="25"/>
      <c r="C3543" s="29"/>
      <c r="D3543" s="34">
        <f t="shared" si="339"/>
        <v>68970</v>
      </c>
      <c r="E3543" s="34">
        <v>27004</v>
      </c>
      <c r="F3543" s="34">
        <v>0</v>
      </c>
      <c r="G3543" s="32">
        <v>0</v>
      </c>
      <c r="H3543" s="32">
        <v>10817</v>
      </c>
      <c r="I3543" s="32">
        <v>0</v>
      </c>
      <c r="J3543" s="32">
        <v>7475</v>
      </c>
      <c r="K3543" s="32">
        <v>0</v>
      </c>
      <c r="L3543" s="32">
        <v>0</v>
      </c>
      <c r="M3543" s="32">
        <v>1516</v>
      </c>
      <c r="N3543" s="32">
        <v>11298</v>
      </c>
      <c r="O3543" s="32">
        <v>4490</v>
      </c>
      <c r="P3543" s="32">
        <v>975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1499</v>
      </c>
      <c r="AI3543" s="34">
        <v>2400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1496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15">
      <c r="A3544" s="18" t="s">
        <v>57</v>
      </c>
      <c r="B3544" s="25"/>
      <c r="C3544" s="29"/>
      <c r="D3544" s="34">
        <f t="shared" si="339"/>
        <v>9230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5950</v>
      </c>
      <c r="Q3544" s="32">
        <v>0</v>
      </c>
      <c r="R3544" s="32">
        <v>0</v>
      </c>
      <c r="S3544" s="32">
        <v>0</v>
      </c>
      <c r="T3544" s="32">
        <v>0</v>
      </c>
      <c r="U3544" s="33">
        <v>1700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1580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15">
      <c r="A3545" s="18" t="s">
        <v>58</v>
      </c>
      <c r="B3545" s="25"/>
      <c r="C3545" s="29"/>
      <c r="D3545" s="34">
        <f t="shared" si="339"/>
        <v>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15">
      <c r="A3546" s="18" t="s">
        <v>59</v>
      </c>
      <c r="B3546" s="25"/>
      <c r="C3546" s="29"/>
      <c r="D3546" s="34">
        <f t="shared" si="339"/>
        <v>35860</v>
      </c>
      <c r="E3546" s="34">
        <v>1300</v>
      </c>
      <c r="F3546" s="34">
        <v>300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3200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0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23430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7630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15">
      <c r="A3547" s="18" t="s">
        <v>60</v>
      </c>
      <c r="B3547" s="25"/>
      <c r="C3547" s="29"/>
      <c r="D3547" s="34">
        <f t="shared" si="339"/>
        <v>8451</v>
      </c>
      <c r="E3547" s="34">
        <v>0</v>
      </c>
      <c r="F3547" s="34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93</v>
      </c>
      <c r="O3547" s="32">
        <v>563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3220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3775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800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15">
      <c r="A3548" s="18" t="s">
        <v>61</v>
      </c>
      <c r="B3548" s="25"/>
      <c r="C3548" s="29"/>
      <c r="D3548" s="34">
        <f t="shared" si="339"/>
        <v>8212</v>
      </c>
      <c r="E3548" s="34">
        <v>3412</v>
      </c>
      <c r="F3548" s="34">
        <v>0</v>
      </c>
      <c r="G3548" s="32">
        <v>0</v>
      </c>
      <c r="H3548" s="32">
        <v>2000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300</v>
      </c>
      <c r="O3548" s="32">
        <v>0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1500</v>
      </c>
      <c r="Z3548" s="32">
        <v>0</v>
      </c>
      <c r="AA3548" s="35">
        <v>0</v>
      </c>
      <c r="AB3548" s="34">
        <v>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1000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4.25" customHeight="1" x14ac:dyDescent="0.15">
      <c r="A3549" s="18" t="s">
        <v>62</v>
      </c>
      <c r="B3549" s="25"/>
      <c r="C3549" s="29"/>
      <c r="D3549" s="34">
        <f t="shared" si="339"/>
        <v>147854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16380</v>
      </c>
      <c r="N3549" s="32">
        <v>0</v>
      </c>
      <c r="O3549" s="32">
        <v>113881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17593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15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15">
      <c r="A3551" s="18" t="s">
        <v>64</v>
      </c>
      <c r="B3551" s="25"/>
      <c r="C3551" s="29"/>
      <c r="D3551" s="34">
        <f t="shared" si="339"/>
        <v>270082</v>
      </c>
      <c r="E3551" s="34">
        <v>151380</v>
      </c>
      <c r="F3551" s="34">
        <v>0</v>
      </c>
      <c r="G3551" s="32">
        <v>0</v>
      </c>
      <c r="H3551" s="32">
        <v>48680</v>
      </c>
      <c r="I3551" s="32">
        <v>0</v>
      </c>
      <c r="J3551" s="32">
        <v>0</v>
      </c>
      <c r="K3551" s="32">
        <v>0</v>
      </c>
      <c r="L3551" s="32">
        <v>0</v>
      </c>
      <c r="M3551" s="32">
        <v>2070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66698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1254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0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4.25" customHeight="1" x14ac:dyDescent="0.15">
      <c r="A3552" s="18" t="s">
        <v>65</v>
      </c>
      <c r="B3552" s="25"/>
      <c r="C3552" s="29"/>
      <c r="D3552" s="34">
        <f t="shared" si="339"/>
        <v>21839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21796</v>
      </c>
      <c r="AC3552" s="34">
        <v>0</v>
      </c>
      <c r="AD3552" s="34">
        <v>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0</v>
      </c>
      <c r="AJ3552" s="34">
        <v>0</v>
      </c>
      <c r="AK3552" s="34">
        <v>0</v>
      </c>
      <c r="AL3552" s="34">
        <v>43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15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15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15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15">
      <c r="A3556" s="18" t="s">
        <v>69</v>
      </c>
      <c r="B3556" s="25"/>
      <c r="C3556" s="29"/>
      <c r="D3556" s="34">
        <f t="shared" si="339"/>
        <v>11333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8848</v>
      </c>
      <c r="AL3556" s="34">
        <v>0</v>
      </c>
      <c r="AM3556" s="34">
        <v>0</v>
      </c>
      <c r="AN3556" s="34">
        <v>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2485</v>
      </c>
      <c r="AY3556" s="33">
        <v>0</v>
      </c>
      <c r="AZ3556" s="15"/>
    </row>
    <row r="3557" spans="1:52" s="16" customFormat="1" ht="14.25" customHeight="1" x14ac:dyDescent="0.15">
      <c r="A3557" s="18" t="s">
        <v>70</v>
      </c>
      <c r="B3557" s="25"/>
      <c r="C3557" s="29"/>
      <c r="D3557" s="34">
        <f t="shared" si="339"/>
        <v>5576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3156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1120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1300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15">
      <c r="A3558" s="18" t="s">
        <v>71</v>
      </c>
      <c r="B3558" s="25"/>
      <c r="C3558" s="29"/>
      <c r="D3558" s="34">
        <f t="shared" si="339"/>
        <v>1865067</v>
      </c>
      <c r="E3558" s="34">
        <v>0</v>
      </c>
      <c r="F3558" s="34">
        <v>0</v>
      </c>
      <c r="G3558" s="32">
        <v>0</v>
      </c>
      <c r="H3558" s="32">
        <v>0</v>
      </c>
      <c r="I3558" s="32">
        <v>1098</v>
      </c>
      <c r="J3558" s="32">
        <v>0</v>
      </c>
      <c r="K3558" s="32">
        <v>48787</v>
      </c>
      <c r="L3558" s="32">
        <v>95678</v>
      </c>
      <c r="M3558" s="32">
        <v>11480</v>
      </c>
      <c r="N3558" s="32">
        <v>1293</v>
      </c>
      <c r="O3558" s="32">
        <v>244183</v>
      </c>
      <c r="P3558" s="32">
        <v>863</v>
      </c>
      <c r="Q3558" s="32">
        <v>0</v>
      </c>
      <c r="R3558" s="32">
        <v>6000</v>
      </c>
      <c r="S3558" s="32">
        <v>0</v>
      </c>
      <c r="T3558" s="32">
        <v>15156</v>
      </c>
      <c r="U3558" s="33">
        <v>164645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6037</v>
      </c>
      <c r="AB3558" s="34">
        <v>12100</v>
      </c>
      <c r="AC3558" s="34">
        <v>169703</v>
      </c>
      <c r="AD3558" s="34">
        <v>22628</v>
      </c>
      <c r="AE3558" s="34">
        <v>0</v>
      </c>
      <c r="AF3558" s="34">
        <v>53277</v>
      </c>
      <c r="AG3558" s="34">
        <v>182784</v>
      </c>
      <c r="AH3558" s="34">
        <v>282119</v>
      </c>
      <c r="AI3558" s="34">
        <v>106874</v>
      </c>
      <c r="AJ3558" s="34">
        <v>112581</v>
      </c>
      <c r="AK3558" s="34">
        <v>32760</v>
      </c>
      <c r="AL3558" s="34">
        <v>108434</v>
      </c>
      <c r="AM3558" s="34">
        <v>3818</v>
      </c>
      <c r="AN3558" s="34">
        <v>19095</v>
      </c>
      <c r="AO3558" s="34">
        <v>0</v>
      </c>
      <c r="AP3558" s="33">
        <v>74059</v>
      </c>
      <c r="AQ3558" s="18" t="s">
        <v>71</v>
      </c>
      <c r="AR3558" s="25"/>
      <c r="AS3558" s="18"/>
      <c r="AT3558" s="34">
        <v>29440</v>
      </c>
      <c r="AU3558" s="34">
        <v>58675</v>
      </c>
      <c r="AV3558" s="34">
        <v>0</v>
      </c>
      <c r="AW3558" s="34">
        <v>1500</v>
      </c>
      <c r="AX3558" s="34">
        <v>0</v>
      </c>
      <c r="AY3558" s="33">
        <v>0</v>
      </c>
      <c r="AZ3558" s="15"/>
    </row>
    <row r="3559" spans="1:52" s="16" customFormat="1" ht="14.25" customHeight="1" x14ac:dyDescent="0.15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15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15">
      <c r="A3561" s="18" t="s">
        <v>74</v>
      </c>
      <c r="B3561" s="25"/>
      <c r="C3561" s="29"/>
      <c r="D3561" s="34">
        <f t="shared" si="339"/>
        <v>332628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69100</v>
      </c>
      <c r="N3561" s="32">
        <v>2418</v>
      </c>
      <c r="O3561" s="32">
        <v>109259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73474</v>
      </c>
      <c r="AC3561" s="34">
        <v>1620</v>
      </c>
      <c r="AD3561" s="34">
        <v>0</v>
      </c>
      <c r="AE3561" s="34">
        <v>0</v>
      </c>
      <c r="AF3561" s="34">
        <v>0</v>
      </c>
      <c r="AG3561" s="34">
        <v>0</v>
      </c>
      <c r="AH3561" s="34">
        <v>1711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30525</v>
      </c>
      <c r="AO3561" s="34">
        <v>0</v>
      </c>
      <c r="AP3561" s="33">
        <v>6961</v>
      </c>
      <c r="AQ3561" s="18" t="s">
        <v>74</v>
      </c>
      <c r="AR3561" s="25"/>
      <c r="AS3561" s="18"/>
      <c r="AT3561" s="34">
        <v>0</v>
      </c>
      <c r="AU3561" s="34">
        <v>0</v>
      </c>
      <c r="AV3561" s="34">
        <v>0</v>
      </c>
      <c r="AW3561" s="34">
        <v>24494</v>
      </c>
      <c r="AX3561" s="34">
        <v>13066</v>
      </c>
      <c r="AY3561" s="33">
        <v>0</v>
      </c>
      <c r="AZ3561" s="15"/>
    </row>
    <row r="3562" spans="1:52" s="16" customFormat="1" ht="14.25" customHeight="1" x14ac:dyDescent="0.15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15">
      <c r="A3563" s="18" t="s">
        <v>76</v>
      </c>
      <c r="B3563" s="25"/>
      <c r="C3563" s="29"/>
      <c r="D3563" s="34">
        <f t="shared" si="339"/>
        <v>53494</v>
      </c>
      <c r="E3563" s="34">
        <v>8166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0</v>
      </c>
      <c r="N3563" s="32">
        <v>0</v>
      </c>
      <c r="O3563" s="32">
        <v>12086</v>
      </c>
      <c r="P3563" s="32">
        <v>2338</v>
      </c>
      <c r="Q3563" s="32">
        <v>0</v>
      </c>
      <c r="R3563" s="32">
        <v>0</v>
      </c>
      <c r="S3563" s="32">
        <v>0</v>
      </c>
      <c r="T3563" s="32">
        <v>0</v>
      </c>
      <c r="U3563" s="33">
        <v>7806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3911</v>
      </c>
      <c r="AC3563" s="34">
        <v>7754</v>
      </c>
      <c r="AD3563" s="34">
        <v>0</v>
      </c>
      <c r="AE3563" s="34">
        <v>0</v>
      </c>
      <c r="AF3563" s="34">
        <v>0</v>
      </c>
      <c r="AG3563" s="34">
        <v>3934</v>
      </c>
      <c r="AH3563" s="34">
        <v>0</v>
      </c>
      <c r="AI3563" s="34">
        <v>0</v>
      </c>
      <c r="AJ3563" s="34">
        <v>0</v>
      </c>
      <c r="AK3563" s="34">
        <v>0</v>
      </c>
      <c r="AL3563" s="34">
        <v>595</v>
      </c>
      <c r="AM3563" s="34">
        <v>0</v>
      </c>
      <c r="AN3563" s="34">
        <v>0</v>
      </c>
      <c r="AO3563" s="34">
        <v>0</v>
      </c>
      <c r="AP3563" s="33">
        <v>0</v>
      </c>
      <c r="AQ3563" s="18" t="s">
        <v>76</v>
      </c>
      <c r="AR3563" s="25"/>
      <c r="AS3563" s="18"/>
      <c r="AT3563" s="34">
        <v>0</v>
      </c>
      <c r="AU3563" s="34">
        <v>0</v>
      </c>
      <c r="AV3563" s="34">
        <v>0</v>
      </c>
      <c r="AW3563" s="34">
        <v>0</v>
      </c>
      <c r="AX3563" s="34">
        <v>6904</v>
      </c>
      <c r="AY3563" s="33">
        <v>0</v>
      </c>
      <c r="AZ3563" s="15"/>
    </row>
    <row r="3564" spans="1:52" s="16" customFormat="1" ht="14.25" customHeight="1" x14ac:dyDescent="0.15">
      <c r="A3564" s="18" t="s">
        <v>77</v>
      </c>
      <c r="B3564" s="25"/>
      <c r="C3564" s="29"/>
      <c r="D3564" s="34">
        <f t="shared" si="339"/>
        <v>301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301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15">
      <c r="A3565" s="18" t="s">
        <v>78</v>
      </c>
      <c r="B3565" s="25"/>
      <c r="C3565" s="29"/>
      <c r="D3565" s="34">
        <f t="shared" si="339"/>
        <v>0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0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15">
      <c r="A3566" s="18" t="s">
        <v>79</v>
      </c>
      <c r="B3566" s="25"/>
      <c r="C3566" s="29"/>
      <c r="D3566" s="34">
        <f t="shared" si="339"/>
        <v>26740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939</v>
      </c>
      <c r="P3566" s="32">
        <v>0</v>
      </c>
      <c r="Q3566" s="32">
        <v>0</v>
      </c>
      <c r="R3566" s="32">
        <v>0</v>
      </c>
      <c r="S3566" s="32">
        <v>0</v>
      </c>
      <c r="T3566" s="32">
        <v>15276</v>
      </c>
      <c r="U3566" s="33">
        <v>3514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2800</v>
      </c>
      <c r="AC3566" s="34">
        <v>3349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862</v>
      </c>
      <c r="AX3566" s="34">
        <v>0</v>
      </c>
      <c r="AY3566" s="33">
        <v>0</v>
      </c>
      <c r="AZ3566" s="15"/>
    </row>
    <row r="3567" spans="1:52" s="16" customFormat="1" ht="14.25" customHeight="1" x14ac:dyDescent="0.15">
      <c r="A3567" s="18" t="s">
        <v>80</v>
      </c>
      <c r="B3567" s="25"/>
      <c r="C3567" s="29"/>
      <c r="D3567" s="34">
        <f t="shared" si="339"/>
        <v>3920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3920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15">
      <c r="A3568" s="18" t="s">
        <v>81</v>
      </c>
      <c r="B3568" s="25"/>
      <c r="C3568" s="29"/>
      <c r="D3568" s="34">
        <f t="shared" si="339"/>
        <v>79520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39891</v>
      </c>
      <c r="O3568" s="32">
        <v>12389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2000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19240</v>
      </c>
      <c r="AC3568" s="34">
        <v>0</v>
      </c>
      <c r="AD3568" s="34">
        <v>0</v>
      </c>
      <c r="AE3568" s="34">
        <v>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6000</v>
      </c>
      <c r="AY3568" s="33">
        <v>0</v>
      </c>
      <c r="AZ3568" s="15"/>
    </row>
    <row r="3569" spans="1:52" s="16" customFormat="1" ht="14.25" customHeight="1" x14ac:dyDescent="0.15">
      <c r="A3569" s="18" t="s">
        <v>82</v>
      </c>
      <c r="B3569" s="25"/>
      <c r="C3569" s="29"/>
      <c r="D3569" s="34">
        <f t="shared" si="339"/>
        <v>7717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2920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60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10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767</v>
      </c>
      <c r="AX3569" s="34">
        <v>3960</v>
      </c>
      <c r="AY3569" s="33">
        <v>0</v>
      </c>
      <c r="AZ3569" s="15"/>
    </row>
    <row r="3570" spans="1:52" s="64" customFormat="1" ht="14.25" customHeight="1" x14ac:dyDescent="0.15">
      <c r="A3570" s="52" t="s">
        <v>83</v>
      </c>
      <c r="B3570" s="53"/>
      <c r="C3570" s="54"/>
      <c r="D3570" s="50">
        <f t="shared" si="339"/>
        <v>8633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0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0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2170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0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194</v>
      </c>
      <c r="AX3570" s="50">
        <v>6269</v>
      </c>
      <c r="AY3570" s="45">
        <v>0</v>
      </c>
      <c r="AZ3570" s="63"/>
    </row>
    <row r="3571" spans="1:52" s="9" customFormat="1" ht="15.75" customHeight="1" x14ac:dyDescent="0.15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15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15">
      <c r="A3573" s="42" t="s">
        <v>44</v>
      </c>
      <c r="B3573" s="43"/>
      <c r="C3573" s="44"/>
      <c r="D3573" s="66">
        <f>SUM(E3573:AY3573)</f>
        <v>2906463</v>
      </c>
      <c r="E3573" s="67">
        <f>SUM(E3574:E3612)</f>
        <v>136368</v>
      </c>
      <c r="F3573" s="67">
        <f t="shared" ref="F3573:U3573" si="340">SUM(F3574:F3612)</f>
        <v>31623</v>
      </c>
      <c r="G3573" s="67">
        <f t="shared" si="340"/>
        <v>2706</v>
      </c>
      <c r="H3573" s="67">
        <f t="shared" si="340"/>
        <v>18510</v>
      </c>
      <c r="I3573" s="67">
        <f t="shared" si="340"/>
        <v>0</v>
      </c>
      <c r="J3573" s="67">
        <f t="shared" si="340"/>
        <v>0</v>
      </c>
      <c r="K3573" s="67">
        <f t="shared" si="340"/>
        <v>1197</v>
      </c>
      <c r="L3573" s="67">
        <f t="shared" si="340"/>
        <v>215832</v>
      </c>
      <c r="M3573" s="67">
        <f t="shared" si="340"/>
        <v>188370</v>
      </c>
      <c r="N3573" s="67">
        <f t="shared" si="340"/>
        <v>169683</v>
      </c>
      <c r="O3573" s="67">
        <f t="shared" si="340"/>
        <v>609061</v>
      </c>
      <c r="P3573" s="67">
        <f t="shared" si="340"/>
        <v>3726</v>
      </c>
      <c r="Q3573" s="67">
        <f t="shared" si="340"/>
        <v>0</v>
      </c>
      <c r="R3573" s="67">
        <f t="shared" si="340"/>
        <v>0</v>
      </c>
      <c r="S3573" s="67">
        <f t="shared" si="340"/>
        <v>7665</v>
      </c>
      <c r="T3573" s="67">
        <f t="shared" si="340"/>
        <v>286086</v>
      </c>
      <c r="U3573" s="68">
        <f t="shared" si="340"/>
        <v>425736</v>
      </c>
      <c r="V3573" s="42" t="s">
        <v>44</v>
      </c>
      <c r="W3573" s="70"/>
      <c r="X3573" s="71"/>
      <c r="Y3573" s="72">
        <f t="shared" ref="Y3573:AP3573" si="341">SUM(Y3574:Y3612)</f>
        <v>28276</v>
      </c>
      <c r="Z3573" s="67">
        <f t="shared" si="341"/>
        <v>0</v>
      </c>
      <c r="AA3573" s="67">
        <f t="shared" si="341"/>
        <v>0</v>
      </c>
      <c r="AB3573" s="67">
        <f t="shared" si="341"/>
        <v>16416</v>
      </c>
      <c r="AC3573" s="67">
        <f t="shared" si="341"/>
        <v>305925</v>
      </c>
      <c r="AD3573" s="67">
        <f t="shared" si="341"/>
        <v>1200</v>
      </c>
      <c r="AE3573" s="67">
        <f t="shared" si="341"/>
        <v>600</v>
      </c>
      <c r="AF3573" s="67">
        <f t="shared" si="341"/>
        <v>0</v>
      </c>
      <c r="AG3573" s="67">
        <f t="shared" si="341"/>
        <v>99217</v>
      </c>
      <c r="AH3573" s="67">
        <f t="shared" si="341"/>
        <v>1390</v>
      </c>
      <c r="AI3573" s="67">
        <f t="shared" si="341"/>
        <v>14533</v>
      </c>
      <c r="AJ3573" s="67">
        <f t="shared" si="341"/>
        <v>0</v>
      </c>
      <c r="AK3573" s="67">
        <f t="shared" si="341"/>
        <v>21912</v>
      </c>
      <c r="AL3573" s="67">
        <f t="shared" si="341"/>
        <v>4771</v>
      </c>
      <c r="AM3573" s="67">
        <f t="shared" si="341"/>
        <v>1421</v>
      </c>
      <c r="AN3573" s="67">
        <f t="shared" si="341"/>
        <v>28176</v>
      </c>
      <c r="AO3573" s="67">
        <f t="shared" si="341"/>
        <v>499</v>
      </c>
      <c r="AP3573" s="68">
        <f t="shared" si="341"/>
        <v>11538</v>
      </c>
      <c r="AQ3573" s="42" t="s">
        <v>44</v>
      </c>
      <c r="AR3573" s="70"/>
      <c r="AS3573" s="69"/>
      <c r="AT3573" s="72">
        <f t="shared" ref="AT3573:AY3573" si="342">SUM(AT3574:AT3612)</f>
        <v>296</v>
      </c>
      <c r="AU3573" s="67">
        <f t="shared" si="342"/>
        <v>6065</v>
      </c>
      <c r="AV3573" s="67">
        <f t="shared" si="342"/>
        <v>3745</v>
      </c>
      <c r="AW3573" s="67">
        <f t="shared" si="342"/>
        <v>246532</v>
      </c>
      <c r="AX3573" s="67">
        <f t="shared" si="342"/>
        <v>17238</v>
      </c>
      <c r="AY3573" s="73">
        <f t="shared" si="342"/>
        <v>150</v>
      </c>
      <c r="AZ3573" s="15"/>
    </row>
    <row r="3574" spans="1:52" s="16" customFormat="1" ht="14.25" customHeight="1" x14ac:dyDescent="0.15">
      <c r="A3574" s="18" t="s">
        <v>45</v>
      </c>
      <c r="B3574" s="25"/>
      <c r="C3574" s="29"/>
      <c r="D3574" s="34">
        <f t="shared" ref="D3574:D3612" si="343">SUM(E3574:AY3574)</f>
        <v>1014852</v>
      </c>
      <c r="E3574" s="34">
        <v>83558</v>
      </c>
      <c r="F3574" s="34">
        <v>19758</v>
      </c>
      <c r="G3574" s="32">
        <v>0</v>
      </c>
      <c r="H3574" s="32">
        <v>14149</v>
      </c>
      <c r="I3574" s="32">
        <v>0</v>
      </c>
      <c r="J3574" s="32">
        <v>0</v>
      </c>
      <c r="K3574" s="32">
        <v>0</v>
      </c>
      <c r="L3574" s="32">
        <v>101812</v>
      </c>
      <c r="M3574" s="32">
        <v>60334</v>
      </c>
      <c r="N3574" s="32">
        <v>43711</v>
      </c>
      <c r="O3574" s="32">
        <v>363286</v>
      </c>
      <c r="P3574" s="32">
        <v>0</v>
      </c>
      <c r="Q3574" s="32">
        <v>0</v>
      </c>
      <c r="R3574" s="32">
        <v>0</v>
      </c>
      <c r="S3574" s="32">
        <v>2115</v>
      </c>
      <c r="T3574" s="32">
        <v>107212</v>
      </c>
      <c r="U3574" s="33">
        <v>196314</v>
      </c>
      <c r="V3574" s="18" t="s">
        <v>45</v>
      </c>
      <c r="W3574" s="25"/>
      <c r="X3574" s="29"/>
      <c r="Y3574" s="34">
        <v>12000</v>
      </c>
      <c r="Z3574" s="32">
        <v>0</v>
      </c>
      <c r="AA3574" s="35">
        <v>0</v>
      </c>
      <c r="AB3574" s="34">
        <v>846</v>
      </c>
      <c r="AC3574" s="34">
        <v>6598</v>
      </c>
      <c r="AD3574" s="34">
        <v>0</v>
      </c>
      <c r="AE3574" s="34">
        <v>0</v>
      </c>
      <c r="AF3574" s="34">
        <v>0</v>
      </c>
      <c r="AG3574" s="34">
        <v>650</v>
      </c>
      <c r="AH3574" s="34">
        <v>1274</v>
      </c>
      <c r="AI3574" s="34">
        <v>1235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0</v>
      </c>
      <c r="AX3574" s="34">
        <v>0</v>
      </c>
      <c r="AY3574" s="33">
        <v>0</v>
      </c>
      <c r="AZ3574" s="15"/>
    </row>
    <row r="3575" spans="1:52" s="16" customFormat="1" ht="14.25" customHeight="1" x14ac:dyDescent="0.15">
      <c r="A3575" s="18" t="s">
        <v>46</v>
      </c>
      <c r="B3575" s="25"/>
      <c r="C3575" s="29"/>
      <c r="D3575" s="34">
        <f t="shared" si="343"/>
        <v>214170</v>
      </c>
      <c r="E3575" s="34">
        <v>4648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26458</v>
      </c>
      <c r="M3575" s="32">
        <v>57438</v>
      </c>
      <c r="N3575" s="32">
        <v>6746</v>
      </c>
      <c r="O3575" s="32">
        <v>70670</v>
      </c>
      <c r="P3575" s="32">
        <v>0</v>
      </c>
      <c r="Q3575" s="32">
        <v>0</v>
      </c>
      <c r="R3575" s="32">
        <v>0</v>
      </c>
      <c r="S3575" s="32">
        <v>0</v>
      </c>
      <c r="T3575" s="32">
        <v>37483</v>
      </c>
      <c r="U3575" s="33">
        <v>7894</v>
      </c>
      <c r="V3575" s="18" t="s">
        <v>46</v>
      </c>
      <c r="W3575" s="25"/>
      <c r="X3575" s="29"/>
      <c r="Y3575" s="34">
        <v>838</v>
      </c>
      <c r="Z3575" s="32">
        <v>0</v>
      </c>
      <c r="AA3575" s="35">
        <v>0</v>
      </c>
      <c r="AB3575" s="34">
        <v>0</v>
      </c>
      <c r="AC3575" s="34">
        <v>1995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4.25" customHeight="1" x14ac:dyDescent="0.15">
      <c r="A3576" s="18" t="s">
        <v>47</v>
      </c>
      <c r="B3576" s="25"/>
      <c r="C3576" s="29"/>
      <c r="D3576" s="34">
        <f t="shared" si="343"/>
        <v>50421</v>
      </c>
      <c r="E3576" s="34">
        <v>600</v>
      </c>
      <c r="F3576" s="34">
        <v>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0</v>
      </c>
      <c r="M3576" s="32">
        <v>3686</v>
      </c>
      <c r="N3576" s="32">
        <v>0</v>
      </c>
      <c r="O3576" s="32">
        <v>35520</v>
      </c>
      <c r="P3576" s="32">
        <v>0</v>
      </c>
      <c r="Q3576" s="32">
        <v>0</v>
      </c>
      <c r="R3576" s="32">
        <v>0</v>
      </c>
      <c r="S3576" s="32">
        <v>0</v>
      </c>
      <c r="T3576" s="32">
        <v>5884</v>
      </c>
      <c r="U3576" s="33">
        <v>2406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2325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15">
      <c r="A3577" s="18" t="s">
        <v>48</v>
      </c>
      <c r="B3577" s="25"/>
      <c r="C3577" s="29"/>
      <c r="D3577" s="34">
        <f t="shared" si="343"/>
        <v>420234</v>
      </c>
      <c r="E3577" s="34">
        <v>14741</v>
      </c>
      <c r="F3577" s="34">
        <v>10222</v>
      </c>
      <c r="G3577" s="32">
        <v>2706</v>
      </c>
      <c r="H3577" s="32">
        <v>0</v>
      </c>
      <c r="I3577" s="32">
        <v>0</v>
      </c>
      <c r="J3577" s="32">
        <v>0</v>
      </c>
      <c r="K3577" s="32">
        <v>1034</v>
      </c>
      <c r="L3577" s="32">
        <v>53261</v>
      </c>
      <c r="M3577" s="32">
        <v>40556</v>
      </c>
      <c r="N3577" s="32">
        <v>44994</v>
      </c>
      <c r="O3577" s="32">
        <v>94580</v>
      </c>
      <c r="P3577" s="32">
        <v>0</v>
      </c>
      <c r="Q3577" s="32">
        <v>0</v>
      </c>
      <c r="R3577" s="32">
        <v>0</v>
      </c>
      <c r="S3577" s="32">
        <v>0</v>
      </c>
      <c r="T3577" s="32">
        <v>85484</v>
      </c>
      <c r="U3577" s="33">
        <v>41861</v>
      </c>
      <c r="V3577" s="18" t="s">
        <v>48</v>
      </c>
      <c r="W3577" s="25"/>
      <c r="X3577" s="29"/>
      <c r="Y3577" s="34">
        <v>9610</v>
      </c>
      <c r="Z3577" s="32">
        <v>0</v>
      </c>
      <c r="AA3577" s="35">
        <v>0</v>
      </c>
      <c r="AB3577" s="34">
        <v>300</v>
      </c>
      <c r="AC3577" s="34">
        <v>5945</v>
      </c>
      <c r="AD3577" s="34">
        <v>0</v>
      </c>
      <c r="AE3577" s="34">
        <v>0</v>
      </c>
      <c r="AF3577" s="34">
        <v>0</v>
      </c>
      <c r="AG3577" s="34">
        <v>8159</v>
      </c>
      <c r="AH3577" s="34">
        <v>0</v>
      </c>
      <c r="AI3577" s="34">
        <v>1901</v>
      </c>
      <c r="AJ3577" s="34">
        <v>0</v>
      </c>
      <c r="AK3577" s="34">
        <v>0</v>
      </c>
      <c r="AL3577" s="34">
        <v>0</v>
      </c>
      <c r="AM3577" s="34">
        <v>0</v>
      </c>
      <c r="AN3577" s="34">
        <v>849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4031</v>
      </c>
      <c r="AX3577" s="34">
        <v>0</v>
      </c>
      <c r="AY3577" s="33">
        <v>0</v>
      </c>
      <c r="AZ3577" s="15"/>
    </row>
    <row r="3578" spans="1:52" s="16" customFormat="1" ht="14.25" customHeight="1" x14ac:dyDescent="0.15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15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15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15">
      <c r="A3581" s="18" t="s">
        <v>52</v>
      </c>
      <c r="B3581" s="25"/>
      <c r="C3581" s="29"/>
      <c r="D3581" s="34">
        <f t="shared" si="343"/>
        <v>25741</v>
      </c>
      <c r="E3581" s="34">
        <v>7479</v>
      </c>
      <c r="F3581" s="34">
        <v>1200</v>
      </c>
      <c r="G3581" s="32">
        <v>0</v>
      </c>
      <c r="H3581" s="32">
        <v>0</v>
      </c>
      <c r="I3581" s="32">
        <v>0</v>
      </c>
      <c r="J3581" s="32">
        <v>0</v>
      </c>
      <c r="K3581" s="32">
        <v>163</v>
      </c>
      <c r="L3581" s="32">
        <v>0</v>
      </c>
      <c r="M3581" s="32">
        <v>1485</v>
      </c>
      <c r="N3581" s="32">
        <v>5366</v>
      </c>
      <c r="O3581" s="32">
        <v>1138</v>
      </c>
      <c r="P3581" s="32">
        <v>0</v>
      </c>
      <c r="Q3581" s="32">
        <v>0</v>
      </c>
      <c r="R3581" s="32">
        <v>0</v>
      </c>
      <c r="S3581" s="32">
        <v>0</v>
      </c>
      <c r="T3581" s="32">
        <v>2412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609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5193</v>
      </c>
      <c r="AJ3581" s="34">
        <v>0</v>
      </c>
      <c r="AK3581" s="34">
        <v>0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192</v>
      </c>
      <c r="AV3581" s="34">
        <v>0</v>
      </c>
      <c r="AW3581" s="34">
        <v>504</v>
      </c>
      <c r="AX3581" s="34">
        <v>0</v>
      </c>
      <c r="AY3581" s="33">
        <v>0</v>
      </c>
      <c r="AZ3581" s="15"/>
    </row>
    <row r="3582" spans="1:52" s="16" customFormat="1" ht="14.25" customHeight="1" x14ac:dyDescent="0.15">
      <c r="A3582" s="18" t="s">
        <v>53</v>
      </c>
      <c r="B3582" s="25"/>
      <c r="C3582" s="29"/>
      <c r="D3582" s="34">
        <f t="shared" si="343"/>
        <v>307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68</v>
      </c>
      <c r="O3582" s="32">
        <v>86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153</v>
      </c>
      <c r="AX3582" s="34">
        <v>0</v>
      </c>
      <c r="AY3582" s="33">
        <v>0</v>
      </c>
      <c r="AZ3582" s="15"/>
    </row>
    <row r="3583" spans="1:52" s="16" customFormat="1" ht="14.25" customHeight="1" x14ac:dyDescent="0.15">
      <c r="A3583" s="18" t="s">
        <v>54</v>
      </c>
      <c r="B3583" s="25"/>
      <c r="C3583" s="29"/>
      <c r="D3583" s="34">
        <f t="shared" si="343"/>
        <v>5595</v>
      </c>
      <c r="E3583" s="34">
        <v>3905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0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20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20</v>
      </c>
      <c r="AM3583" s="34">
        <v>0</v>
      </c>
      <c r="AN3583" s="34">
        <v>1610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40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15">
      <c r="A3584" s="18" t="s">
        <v>55</v>
      </c>
      <c r="B3584" s="25"/>
      <c r="C3584" s="29"/>
      <c r="D3584" s="34">
        <f t="shared" si="343"/>
        <v>40058</v>
      </c>
      <c r="E3584" s="34">
        <v>6820</v>
      </c>
      <c r="F3584" s="34">
        <v>150</v>
      </c>
      <c r="G3584" s="32">
        <v>0</v>
      </c>
      <c r="H3584" s="32">
        <v>72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20512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755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1894</v>
      </c>
      <c r="AC3584" s="34">
        <v>5674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3230</v>
      </c>
      <c r="AX3584" s="34">
        <v>951</v>
      </c>
      <c r="AY3584" s="33">
        <v>0</v>
      </c>
      <c r="AZ3584" s="15"/>
    </row>
    <row r="3585" spans="1:52" s="16" customFormat="1" ht="14.25" customHeight="1" x14ac:dyDescent="0.15">
      <c r="A3585" s="18" t="s">
        <v>56</v>
      </c>
      <c r="B3585" s="25"/>
      <c r="C3585" s="29"/>
      <c r="D3585" s="34">
        <f t="shared" si="343"/>
        <v>7526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5000</v>
      </c>
      <c r="M3585" s="32">
        <v>0</v>
      </c>
      <c r="N3585" s="32">
        <v>0</v>
      </c>
      <c r="O3585" s="32">
        <v>0</v>
      </c>
      <c r="P3585" s="32">
        <v>2526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15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15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15">
      <c r="A3588" s="18" t="s">
        <v>59</v>
      </c>
      <c r="B3588" s="25"/>
      <c r="C3588" s="29"/>
      <c r="D3588" s="34">
        <f t="shared" si="343"/>
        <v>7360</v>
      </c>
      <c r="E3588" s="34">
        <v>7200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160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15">
      <c r="A3589" s="18" t="s">
        <v>60</v>
      </c>
      <c r="B3589" s="25"/>
      <c r="C3589" s="29"/>
      <c r="D3589" s="34">
        <f t="shared" si="343"/>
        <v>10700</v>
      </c>
      <c r="E3589" s="34">
        <v>40</v>
      </c>
      <c r="F3589" s="34">
        <v>0</v>
      </c>
      <c r="G3589" s="32">
        <v>0</v>
      </c>
      <c r="H3589" s="32">
        <v>60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406</v>
      </c>
      <c r="O3589" s="32">
        <v>1063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2507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20</v>
      </c>
      <c r="AC3589" s="34">
        <v>1206</v>
      </c>
      <c r="AD3589" s="34">
        <v>0</v>
      </c>
      <c r="AE3589" s="34">
        <v>0</v>
      </c>
      <c r="AF3589" s="34">
        <v>0</v>
      </c>
      <c r="AG3589" s="34">
        <v>599</v>
      </c>
      <c r="AH3589" s="34">
        <v>0</v>
      </c>
      <c r="AI3589" s="34">
        <v>2749</v>
      </c>
      <c r="AJ3589" s="34">
        <v>0</v>
      </c>
      <c r="AK3589" s="34">
        <v>0</v>
      </c>
      <c r="AL3589" s="34">
        <v>0</v>
      </c>
      <c r="AM3589" s="34">
        <v>0</v>
      </c>
      <c r="AN3589" s="34">
        <v>660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1390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15">
      <c r="A3590" s="18" t="s">
        <v>61</v>
      </c>
      <c r="B3590" s="25"/>
      <c r="C3590" s="29"/>
      <c r="D3590" s="34">
        <f t="shared" si="343"/>
        <v>55522</v>
      </c>
      <c r="E3590" s="34">
        <v>3192</v>
      </c>
      <c r="F3590" s="34">
        <v>293</v>
      </c>
      <c r="G3590" s="32">
        <v>0</v>
      </c>
      <c r="H3590" s="32">
        <v>4229</v>
      </c>
      <c r="I3590" s="32">
        <v>0</v>
      </c>
      <c r="J3590" s="32">
        <v>0</v>
      </c>
      <c r="K3590" s="32">
        <v>0</v>
      </c>
      <c r="L3590" s="32">
        <v>12157</v>
      </c>
      <c r="M3590" s="32">
        <v>0</v>
      </c>
      <c r="N3590" s="32">
        <v>7231</v>
      </c>
      <c r="O3590" s="32">
        <v>6149</v>
      </c>
      <c r="P3590" s="32">
        <v>0</v>
      </c>
      <c r="Q3590" s="32">
        <v>0</v>
      </c>
      <c r="R3590" s="32">
        <v>0</v>
      </c>
      <c r="S3590" s="32">
        <v>0</v>
      </c>
      <c r="T3590" s="32">
        <v>6532</v>
      </c>
      <c r="U3590" s="33">
        <v>3929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2799</v>
      </c>
      <c r="AD3590" s="34">
        <v>0</v>
      </c>
      <c r="AE3590" s="34">
        <v>0</v>
      </c>
      <c r="AF3590" s="34">
        <v>0</v>
      </c>
      <c r="AG3590" s="34">
        <v>4815</v>
      </c>
      <c r="AH3590" s="34">
        <v>0</v>
      </c>
      <c r="AI3590" s="34">
        <v>1316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2880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0</v>
      </c>
      <c r="AX3590" s="34">
        <v>0</v>
      </c>
      <c r="AY3590" s="33">
        <v>0</v>
      </c>
      <c r="AZ3590" s="15"/>
    </row>
    <row r="3591" spans="1:52" s="16" customFormat="1" ht="14.25" customHeight="1" x14ac:dyDescent="0.15">
      <c r="A3591" s="18" t="s">
        <v>62</v>
      </c>
      <c r="B3591" s="25"/>
      <c r="C3591" s="29"/>
      <c r="D3591" s="34">
        <f t="shared" si="343"/>
        <v>576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576</v>
      </c>
      <c r="AX3591" s="34">
        <v>0</v>
      </c>
      <c r="AY3591" s="33">
        <v>0</v>
      </c>
      <c r="AZ3591" s="15"/>
    </row>
    <row r="3592" spans="1:52" s="16" customFormat="1" ht="14.25" customHeight="1" x14ac:dyDescent="0.15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15">
      <c r="A3593" s="18" t="s">
        <v>64</v>
      </c>
      <c r="B3593" s="25"/>
      <c r="C3593" s="29"/>
      <c r="D3593" s="34">
        <f t="shared" si="343"/>
        <v>1845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1845</v>
      </c>
      <c r="AW3593" s="34">
        <v>0</v>
      </c>
      <c r="AX3593" s="34">
        <v>0</v>
      </c>
      <c r="AY3593" s="33">
        <v>0</v>
      </c>
      <c r="AZ3593" s="15"/>
    </row>
    <row r="3594" spans="1:52" s="16" customFormat="1" ht="14.25" customHeight="1" x14ac:dyDescent="0.15">
      <c r="A3594" s="18" t="s">
        <v>65</v>
      </c>
      <c r="B3594" s="25"/>
      <c r="C3594" s="29"/>
      <c r="D3594" s="34">
        <f t="shared" si="343"/>
        <v>4805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1582</v>
      </c>
      <c r="O3594" s="32">
        <v>0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786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90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1007</v>
      </c>
      <c r="AJ3594" s="34">
        <v>0</v>
      </c>
      <c r="AK3594" s="34">
        <v>0</v>
      </c>
      <c r="AL3594" s="34">
        <v>0</v>
      </c>
      <c r="AM3594" s="34">
        <v>0</v>
      </c>
      <c r="AN3594" s="34">
        <v>134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1206</v>
      </c>
      <c r="AV3594" s="34">
        <v>0</v>
      </c>
      <c r="AW3594" s="34">
        <v>0</v>
      </c>
      <c r="AX3594" s="34">
        <v>0</v>
      </c>
      <c r="AY3594" s="33">
        <v>0</v>
      </c>
      <c r="AZ3594" s="15"/>
    </row>
    <row r="3595" spans="1:52" s="16" customFormat="1" ht="14.25" customHeight="1" x14ac:dyDescent="0.15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15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15">
      <c r="A3597" s="18" t="s">
        <v>68</v>
      </c>
      <c r="B3597" s="25"/>
      <c r="C3597" s="29"/>
      <c r="D3597" s="34">
        <f t="shared" si="343"/>
        <v>732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600</v>
      </c>
      <c r="AF3597" s="34">
        <v>0</v>
      </c>
      <c r="AG3597" s="34">
        <v>0</v>
      </c>
      <c r="AH3597" s="34">
        <v>0</v>
      </c>
      <c r="AI3597" s="34">
        <v>132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15">
      <c r="A3598" s="18" t="s">
        <v>69</v>
      </c>
      <c r="B3598" s="25"/>
      <c r="C3598" s="29"/>
      <c r="D3598" s="34">
        <f t="shared" si="343"/>
        <v>140060</v>
      </c>
      <c r="E3598" s="34">
        <v>756</v>
      </c>
      <c r="F3598" s="34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0</v>
      </c>
      <c r="M3598" s="32">
        <v>880</v>
      </c>
      <c r="N3598" s="32">
        <v>625</v>
      </c>
      <c r="O3598" s="32">
        <v>27664</v>
      </c>
      <c r="P3598" s="32">
        <v>0</v>
      </c>
      <c r="Q3598" s="32">
        <v>0</v>
      </c>
      <c r="R3598" s="32">
        <v>0</v>
      </c>
      <c r="S3598" s="32">
        <v>0</v>
      </c>
      <c r="T3598" s="32">
        <v>3098</v>
      </c>
      <c r="U3598" s="33">
        <v>41304</v>
      </c>
      <c r="V3598" s="18" t="s">
        <v>69</v>
      </c>
      <c r="W3598" s="25"/>
      <c r="X3598" s="29"/>
      <c r="Y3598" s="34">
        <v>560</v>
      </c>
      <c r="Z3598" s="32">
        <v>0</v>
      </c>
      <c r="AA3598" s="35">
        <v>0</v>
      </c>
      <c r="AB3598" s="34">
        <v>0</v>
      </c>
      <c r="AC3598" s="34">
        <v>17596</v>
      </c>
      <c r="AD3598" s="34">
        <v>0</v>
      </c>
      <c r="AE3598" s="34">
        <v>0</v>
      </c>
      <c r="AF3598" s="34">
        <v>0</v>
      </c>
      <c r="AG3598" s="34">
        <v>203</v>
      </c>
      <c r="AH3598" s="34">
        <v>0</v>
      </c>
      <c r="AI3598" s="34">
        <v>0</v>
      </c>
      <c r="AJ3598" s="34">
        <v>0</v>
      </c>
      <c r="AK3598" s="34">
        <v>20782</v>
      </c>
      <c r="AL3598" s="34">
        <v>3897</v>
      </c>
      <c r="AM3598" s="34">
        <v>0</v>
      </c>
      <c r="AN3598" s="34">
        <v>1588</v>
      </c>
      <c r="AO3598" s="34">
        <v>0</v>
      </c>
      <c r="AP3598" s="33">
        <v>0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1900</v>
      </c>
      <c r="AW3598" s="34">
        <v>19207</v>
      </c>
      <c r="AX3598" s="34">
        <v>0</v>
      </c>
      <c r="AY3598" s="33">
        <v>0</v>
      </c>
      <c r="AZ3598" s="15"/>
    </row>
    <row r="3599" spans="1:52" s="16" customFormat="1" ht="14.25" customHeight="1" x14ac:dyDescent="0.15">
      <c r="A3599" s="18" t="s">
        <v>70</v>
      </c>
      <c r="B3599" s="25"/>
      <c r="C3599" s="29"/>
      <c r="D3599" s="34">
        <f t="shared" si="343"/>
        <v>1279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1279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15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15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15">
      <c r="A3602" s="18" t="s">
        <v>73</v>
      </c>
      <c r="B3602" s="25"/>
      <c r="C3602" s="29"/>
      <c r="D3602" s="34">
        <f t="shared" si="343"/>
        <v>27530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1003</v>
      </c>
      <c r="U3602" s="33">
        <v>499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12065</v>
      </c>
      <c r="AD3602" s="34">
        <v>0</v>
      </c>
      <c r="AE3602" s="34">
        <v>0</v>
      </c>
      <c r="AF3602" s="34">
        <v>0</v>
      </c>
      <c r="AG3602" s="34">
        <v>13833</v>
      </c>
      <c r="AH3602" s="34">
        <v>0</v>
      </c>
      <c r="AI3602" s="34">
        <v>0</v>
      </c>
      <c r="AJ3602" s="34">
        <v>0</v>
      </c>
      <c r="AK3602" s="34">
        <v>130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15">
      <c r="A3603" s="18" t="s">
        <v>74</v>
      </c>
      <c r="B3603" s="25"/>
      <c r="C3603" s="29"/>
      <c r="D3603" s="34">
        <f t="shared" si="343"/>
        <v>5255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2805</v>
      </c>
      <c r="AD3603" s="34">
        <v>0</v>
      </c>
      <c r="AE3603" s="34">
        <v>0</v>
      </c>
      <c r="AF3603" s="34">
        <v>0</v>
      </c>
      <c r="AG3603" s="34">
        <v>2450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15">
      <c r="A3604" s="18" t="s">
        <v>75</v>
      </c>
      <c r="B3604" s="25"/>
      <c r="C3604" s="29"/>
      <c r="D3604" s="34">
        <f t="shared" si="343"/>
        <v>650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500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150</v>
      </c>
      <c r="AZ3604" s="15"/>
    </row>
    <row r="3605" spans="1:52" s="16" customFormat="1" ht="14.25" customHeight="1" x14ac:dyDescent="0.15">
      <c r="A3605" s="18" t="s">
        <v>76</v>
      </c>
      <c r="B3605" s="25"/>
      <c r="C3605" s="29"/>
      <c r="D3605" s="34">
        <f t="shared" si="343"/>
        <v>164881</v>
      </c>
      <c r="E3605" s="34">
        <v>529</v>
      </c>
      <c r="F3605" s="34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0</v>
      </c>
      <c r="M3605" s="32">
        <v>597</v>
      </c>
      <c r="N3605" s="32">
        <v>0</v>
      </c>
      <c r="O3605" s="32">
        <v>384</v>
      </c>
      <c r="P3605" s="32">
        <v>1200</v>
      </c>
      <c r="Q3605" s="32">
        <v>0</v>
      </c>
      <c r="R3605" s="32">
        <v>0</v>
      </c>
      <c r="S3605" s="32">
        <v>5550</v>
      </c>
      <c r="T3605" s="32">
        <v>0</v>
      </c>
      <c r="U3605" s="33">
        <v>20111</v>
      </c>
      <c r="V3605" s="18" t="s">
        <v>76</v>
      </c>
      <c r="W3605" s="25"/>
      <c r="X3605" s="29"/>
      <c r="Y3605" s="34">
        <v>1907</v>
      </c>
      <c r="Z3605" s="32">
        <v>0</v>
      </c>
      <c r="AA3605" s="35">
        <v>0</v>
      </c>
      <c r="AB3605" s="34">
        <v>0</v>
      </c>
      <c r="AC3605" s="34">
        <v>95624</v>
      </c>
      <c r="AD3605" s="34">
        <v>1200</v>
      </c>
      <c r="AE3605" s="34">
        <v>0</v>
      </c>
      <c r="AF3605" s="34">
        <v>0</v>
      </c>
      <c r="AG3605" s="34">
        <v>25872</v>
      </c>
      <c r="AH3605" s="34">
        <v>0</v>
      </c>
      <c r="AI3605" s="34">
        <v>1000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599</v>
      </c>
      <c r="AO3605" s="34">
        <v>499</v>
      </c>
      <c r="AP3605" s="33">
        <v>382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9260</v>
      </c>
      <c r="AX3605" s="34">
        <v>167</v>
      </c>
      <c r="AY3605" s="33">
        <v>0</v>
      </c>
      <c r="AZ3605" s="15"/>
    </row>
    <row r="3606" spans="1:52" s="16" customFormat="1" ht="14.25" customHeight="1" x14ac:dyDescent="0.15">
      <c r="A3606" s="18" t="s">
        <v>77</v>
      </c>
      <c r="B3606" s="25"/>
      <c r="C3606" s="29"/>
      <c r="D3606" s="34">
        <f t="shared" si="343"/>
        <v>320</v>
      </c>
      <c r="E3606" s="34">
        <v>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320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15">
      <c r="A3607" s="18" t="s">
        <v>78</v>
      </c>
      <c r="B3607" s="25"/>
      <c r="C3607" s="29"/>
      <c r="D3607" s="34">
        <f t="shared" si="343"/>
        <v>72098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2395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398</v>
      </c>
      <c r="U3607" s="33">
        <v>24601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9171</v>
      </c>
      <c r="AD3607" s="34">
        <v>0</v>
      </c>
      <c r="AE3607" s="34">
        <v>0</v>
      </c>
      <c r="AF3607" s="34">
        <v>0</v>
      </c>
      <c r="AG3607" s="34">
        <v>14065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9118</v>
      </c>
      <c r="AO3607" s="34">
        <v>0</v>
      </c>
      <c r="AP3607" s="33">
        <v>11156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1194</v>
      </c>
      <c r="AX3607" s="34">
        <v>0</v>
      </c>
      <c r="AY3607" s="33">
        <v>0</v>
      </c>
      <c r="AZ3607" s="15"/>
    </row>
    <row r="3608" spans="1:52" s="16" customFormat="1" ht="14.25" customHeight="1" x14ac:dyDescent="0.15">
      <c r="A3608" s="18" t="s">
        <v>79</v>
      </c>
      <c r="B3608" s="25"/>
      <c r="C3608" s="29"/>
      <c r="D3608" s="34">
        <f t="shared" si="343"/>
        <v>62966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1500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1557</v>
      </c>
      <c r="U3608" s="33">
        <v>11319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2510</v>
      </c>
      <c r="AC3608" s="34">
        <v>18280</v>
      </c>
      <c r="AD3608" s="34">
        <v>0</v>
      </c>
      <c r="AE3608" s="34">
        <v>0</v>
      </c>
      <c r="AF3608" s="34">
        <v>0</v>
      </c>
      <c r="AG3608" s="34">
        <v>5700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550</v>
      </c>
      <c r="AM3608" s="34">
        <v>0</v>
      </c>
      <c r="AN3608" s="34">
        <v>1100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0</v>
      </c>
      <c r="AU3608" s="34">
        <v>0</v>
      </c>
      <c r="AV3608" s="34">
        <v>0</v>
      </c>
      <c r="AW3608" s="34">
        <v>20450</v>
      </c>
      <c r="AX3608" s="34">
        <v>0</v>
      </c>
      <c r="AY3608" s="33">
        <v>0</v>
      </c>
      <c r="AZ3608" s="15"/>
    </row>
    <row r="3609" spans="1:52" s="16" customFormat="1" ht="14.25" customHeight="1" x14ac:dyDescent="0.15">
      <c r="A3609" s="18" t="s">
        <v>80</v>
      </c>
      <c r="B3609" s="25"/>
      <c r="C3609" s="29"/>
      <c r="D3609" s="34">
        <f t="shared" si="343"/>
        <v>97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97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15">
      <c r="A3610" s="18" t="s">
        <v>81</v>
      </c>
      <c r="B3610" s="25"/>
      <c r="C3610" s="29"/>
      <c r="D3610" s="34">
        <f t="shared" si="343"/>
        <v>65648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24750</v>
      </c>
      <c r="O3610" s="32">
        <v>3005</v>
      </c>
      <c r="P3610" s="32">
        <v>0</v>
      </c>
      <c r="Q3610" s="32">
        <v>0</v>
      </c>
      <c r="R3610" s="32">
        <v>0</v>
      </c>
      <c r="S3610" s="32">
        <v>0</v>
      </c>
      <c r="T3610" s="32">
        <v>1301</v>
      </c>
      <c r="U3610" s="33">
        <v>11597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2340</v>
      </c>
      <c r="AC3610" s="34">
        <v>6653</v>
      </c>
      <c r="AD3610" s="34">
        <v>0</v>
      </c>
      <c r="AE3610" s="34">
        <v>0</v>
      </c>
      <c r="AF3610" s="34">
        <v>0</v>
      </c>
      <c r="AG3610" s="34">
        <v>1787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14215</v>
      </c>
      <c r="AX3610" s="34">
        <v>0</v>
      </c>
      <c r="AY3610" s="33">
        <v>0</v>
      </c>
      <c r="AZ3610" s="15"/>
    </row>
    <row r="3611" spans="1:52" s="16" customFormat="1" ht="14.25" customHeight="1" x14ac:dyDescent="0.15">
      <c r="A3611" s="18" t="s">
        <v>82</v>
      </c>
      <c r="B3611" s="25"/>
      <c r="C3611" s="29"/>
      <c r="D3611" s="34">
        <f t="shared" si="343"/>
        <v>306154</v>
      </c>
      <c r="E3611" s="34">
        <v>2900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15644</v>
      </c>
      <c r="M3611" s="32">
        <v>6779</v>
      </c>
      <c r="N3611" s="32">
        <v>10990</v>
      </c>
      <c r="O3611" s="32">
        <v>5415</v>
      </c>
      <c r="P3611" s="32">
        <v>0</v>
      </c>
      <c r="Q3611" s="32">
        <v>0</v>
      </c>
      <c r="R3611" s="32">
        <v>0</v>
      </c>
      <c r="S3611" s="32">
        <v>0</v>
      </c>
      <c r="T3611" s="32">
        <v>32522</v>
      </c>
      <c r="U3611" s="33">
        <v>57480</v>
      </c>
      <c r="V3611" s="18" t="s">
        <v>82</v>
      </c>
      <c r="W3611" s="25"/>
      <c r="X3611" s="29"/>
      <c r="Y3611" s="34">
        <v>3361</v>
      </c>
      <c r="Z3611" s="32">
        <v>0</v>
      </c>
      <c r="AA3611" s="35">
        <v>0</v>
      </c>
      <c r="AB3611" s="34">
        <v>7574</v>
      </c>
      <c r="AC3611" s="34">
        <v>113240</v>
      </c>
      <c r="AD3611" s="34">
        <v>0</v>
      </c>
      <c r="AE3611" s="34">
        <v>0</v>
      </c>
      <c r="AF3611" s="34">
        <v>0</v>
      </c>
      <c r="AG3611" s="34">
        <v>15837</v>
      </c>
      <c r="AH3611" s="34">
        <v>0</v>
      </c>
      <c r="AI3611" s="34">
        <v>0</v>
      </c>
      <c r="AJ3611" s="34">
        <v>0</v>
      </c>
      <c r="AK3611" s="34">
        <v>0</v>
      </c>
      <c r="AL3611" s="34">
        <v>0</v>
      </c>
      <c r="AM3611" s="34">
        <v>1421</v>
      </c>
      <c r="AN3611" s="34">
        <v>1808</v>
      </c>
      <c r="AO3611" s="34">
        <v>0</v>
      </c>
      <c r="AP3611" s="33">
        <v>0</v>
      </c>
      <c r="AQ3611" s="18" t="s">
        <v>82</v>
      </c>
      <c r="AR3611" s="25"/>
      <c r="AS3611" s="18"/>
      <c r="AT3611" s="34">
        <v>0</v>
      </c>
      <c r="AU3611" s="34">
        <v>300</v>
      </c>
      <c r="AV3611" s="34">
        <v>0</v>
      </c>
      <c r="AW3611" s="34">
        <v>30518</v>
      </c>
      <c r="AX3611" s="34">
        <v>365</v>
      </c>
      <c r="AY3611" s="33">
        <v>0</v>
      </c>
      <c r="AZ3611" s="15"/>
    </row>
    <row r="3612" spans="1:52" s="64" customFormat="1" ht="14.25" customHeight="1" x14ac:dyDescent="0.15">
      <c r="A3612" s="52" t="s">
        <v>83</v>
      </c>
      <c r="B3612" s="53"/>
      <c r="C3612" s="54"/>
      <c r="D3612" s="50">
        <f t="shared" si="343"/>
        <v>199081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14220</v>
      </c>
      <c r="N3612" s="51">
        <v>2702</v>
      </c>
      <c r="O3612" s="51">
        <v>101</v>
      </c>
      <c r="P3612" s="51">
        <v>0</v>
      </c>
      <c r="Q3612" s="51">
        <v>0</v>
      </c>
      <c r="R3612" s="51">
        <v>0</v>
      </c>
      <c r="S3612" s="51">
        <v>0</v>
      </c>
      <c r="T3612" s="51">
        <v>1200</v>
      </c>
      <c r="U3612" s="45">
        <v>2373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842</v>
      </c>
      <c r="AC3612" s="50">
        <v>1144</v>
      </c>
      <c r="AD3612" s="50">
        <v>0</v>
      </c>
      <c r="AE3612" s="50">
        <v>0</v>
      </c>
      <c r="AF3612" s="50">
        <v>0</v>
      </c>
      <c r="AG3612" s="50">
        <v>5227</v>
      </c>
      <c r="AH3612" s="50">
        <v>116</v>
      </c>
      <c r="AI3612" s="50">
        <v>0</v>
      </c>
      <c r="AJ3612" s="50">
        <v>0</v>
      </c>
      <c r="AK3612" s="50">
        <v>1000</v>
      </c>
      <c r="AL3612" s="50">
        <v>304</v>
      </c>
      <c r="AM3612" s="50">
        <v>0</v>
      </c>
      <c r="AN3612" s="50">
        <v>7670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296</v>
      </c>
      <c r="AU3612" s="50">
        <v>2937</v>
      </c>
      <c r="AV3612" s="50">
        <v>0</v>
      </c>
      <c r="AW3612" s="50">
        <v>143194</v>
      </c>
      <c r="AX3612" s="50">
        <v>15755</v>
      </c>
      <c r="AY3612" s="45">
        <v>0</v>
      </c>
      <c r="AZ3612" s="63"/>
    </row>
    <row r="3613" spans="1:52" s="9" customFormat="1" ht="15.75" customHeight="1" x14ac:dyDescent="0.15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15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15">
      <c r="A3615" s="42" t="s">
        <v>44</v>
      </c>
      <c r="B3615" s="43"/>
      <c r="C3615" s="44"/>
      <c r="D3615" s="66">
        <f>SUM(E3615:AY3615)</f>
        <v>2870872</v>
      </c>
      <c r="E3615" s="67">
        <f>SUM(E3616:E3654)</f>
        <v>18558</v>
      </c>
      <c r="F3615" s="67">
        <f t="shared" ref="F3615:U3615" si="344">SUM(F3616:F3654)</f>
        <v>1</v>
      </c>
      <c r="G3615" s="67">
        <f t="shared" si="344"/>
        <v>2094</v>
      </c>
      <c r="H3615" s="67">
        <f t="shared" si="344"/>
        <v>6617</v>
      </c>
      <c r="I3615" s="67">
        <f t="shared" si="344"/>
        <v>6299</v>
      </c>
      <c r="J3615" s="67">
        <f t="shared" si="344"/>
        <v>10052</v>
      </c>
      <c r="K3615" s="67">
        <f t="shared" si="344"/>
        <v>523582</v>
      </c>
      <c r="L3615" s="67">
        <f t="shared" si="344"/>
        <v>89985</v>
      </c>
      <c r="M3615" s="67">
        <f t="shared" si="344"/>
        <v>135729</v>
      </c>
      <c r="N3615" s="67">
        <f t="shared" si="344"/>
        <v>23079</v>
      </c>
      <c r="O3615" s="67">
        <f t="shared" si="344"/>
        <v>321550</v>
      </c>
      <c r="P3615" s="67">
        <f t="shared" si="344"/>
        <v>19895</v>
      </c>
      <c r="Q3615" s="67">
        <f t="shared" si="344"/>
        <v>0</v>
      </c>
      <c r="R3615" s="67">
        <f t="shared" si="344"/>
        <v>11862</v>
      </c>
      <c r="S3615" s="67">
        <f t="shared" si="344"/>
        <v>670</v>
      </c>
      <c r="T3615" s="67">
        <f t="shared" si="344"/>
        <v>3123</v>
      </c>
      <c r="U3615" s="68">
        <f t="shared" si="344"/>
        <v>418847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203800</v>
      </c>
      <c r="AB3615" s="67">
        <f t="shared" si="345"/>
        <v>47527</v>
      </c>
      <c r="AC3615" s="67">
        <f t="shared" si="345"/>
        <v>221476</v>
      </c>
      <c r="AD3615" s="67">
        <f t="shared" si="345"/>
        <v>6660</v>
      </c>
      <c r="AE3615" s="67">
        <f t="shared" si="345"/>
        <v>0</v>
      </c>
      <c r="AF3615" s="67">
        <f t="shared" si="345"/>
        <v>22910</v>
      </c>
      <c r="AG3615" s="67">
        <f t="shared" si="345"/>
        <v>56960</v>
      </c>
      <c r="AH3615" s="67">
        <f t="shared" si="345"/>
        <v>100517</v>
      </c>
      <c r="AI3615" s="67">
        <f t="shared" si="345"/>
        <v>53175</v>
      </c>
      <c r="AJ3615" s="67">
        <f t="shared" si="345"/>
        <v>263755</v>
      </c>
      <c r="AK3615" s="67">
        <f t="shared" si="345"/>
        <v>2000</v>
      </c>
      <c r="AL3615" s="67">
        <f t="shared" si="345"/>
        <v>72732</v>
      </c>
      <c r="AM3615" s="67">
        <f t="shared" si="345"/>
        <v>2412</v>
      </c>
      <c r="AN3615" s="67">
        <f t="shared" si="345"/>
        <v>25109</v>
      </c>
      <c r="AO3615" s="67">
        <f t="shared" si="345"/>
        <v>4389</v>
      </c>
      <c r="AP3615" s="68">
        <f t="shared" si="345"/>
        <v>120888</v>
      </c>
      <c r="AQ3615" s="42" t="s">
        <v>44</v>
      </c>
      <c r="AR3615" s="70"/>
      <c r="AS3615" s="69"/>
      <c r="AT3615" s="72">
        <f t="shared" ref="AT3615:AY3615" si="346">SUM(AT3616:AT3654)</f>
        <v>36111</v>
      </c>
      <c r="AU3615" s="67">
        <f t="shared" si="346"/>
        <v>27812</v>
      </c>
      <c r="AV3615" s="67">
        <f t="shared" si="346"/>
        <v>0</v>
      </c>
      <c r="AW3615" s="67">
        <f t="shared" si="346"/>
        <v>1613</v>
      </c>
      <c r="AX3615" s="67">
        <f t="shared" si="346"/>
        <v>8849</v>
      </c>
      <c r="AY3615" s="73">
        <f t="shared" si="346"/>
        <v>234</v>
      </c>
      <c r="AZ3615" s="15"/>
    </row>
    <row r="3616" spans="1:52" s="16" customFormat="1" ht="14.25" customHeight="1" x14ac:dyDescent="0.15">
      <c r="A3616" s="18" t="s">
        <v>45</v>
      </c>
      <c r="B3616" s="25"/>
      <c r="C3616" s="29"/>
      <c r="D3616" s="34">
        <f t="shared" ref="D3616:D3654" si="347">SUM(E3616:AY3616)</f>
        <v>54940</v>
      </c>
      <c r="E3616" s="34">
        <v>4975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11462</v>
      </c>
      <c r="L3616" s="32">
        <v>0</v>
      </c>
      <c r="M3616" s="32">
        <v>0</v>
      </c>
      <c r="N3616" s="32">
        <v>4240</v>
      </c>
      <c r="O3616" s="32">
        <v>27845</v>
      </c>
      <c r="P3616" s="32">
        <v>6278</v>
      </c>
      <c r="Q3616" s="32">
        <v>0</v>
      </c>
      <c r="R3616" s="32">
        <v>0</v>
      </c>
      <c r="S3616" s="32">
        <v>0</v>
      </c>
      <c r="T3616" s="32">
        <v>0</v>
      </c>
      <c r="U3616" s="33">
        <v>20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120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15">
      <c r="A3617" s="18" t="s">
        <v>46</v>
      </c>
      <c r="B3617" s="25"/>
      <c r="C3617" s="29"/>
      <c r="D3617" s="34">
        <f t="shared" si="347"/>
        <v>12616</v>
      </c>
      <c r="E3617" s="34">
        <v>6010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0</v>
      </c>
      <c r="M3617" s="32">
        <v>0</v>
      </c>
      <c r="N3617" s="32">
        <v>0</v>
      </c>
      <c r="O3617" s="32">
        <v>2265</v>
      </c>
      <c r="P3617" s="32">
        <v>3579</v>
      </c>
      <c r="Q3617" s="32">
        <v>0</v>
      </c>
      <c r="R3617" s="32">
        <v>0</v>
      </c>
      <c r="S3617" s="32">
        <v>670</v>
      </c>
      <c r="T3617" s="32">
        <v>0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47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45</v>
      </c>
      <c r="AM3617" s="34">
        <v>0</v>
      </c>
      <c r="AN3617" s="34">
        <v>0</v>
      </c>
      <c r="AO3617" s="34">
        <v>0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15">
      <c r="A3618" s="18" t="s">
        <v>47</v>
      </c>
      <c r="B3618" s="25"/>
      <c r="C3618" s="29"/>
      <c r="D3618" s="34">
        <f t="shared" si="347"/>
        <v>341467</v>
      </c>
      <c r="E3618" s="34">
        <v>5869</v>
      </c>
      <c r="F3618" s="34">
        <v>0</v>
      </c>
      <c r="G3618" s="32">
        <v>2094</v>
      </c>
      <c r="H3618" s="32">
        <v>4907</v>
      </c>
      <c r="I3618" s="32">
        <v>4295</v>
      </c>
      <c r="J3618" s="32">
        <v>0</v>
      </c>
      <c r="K3618" s="32">
        <v>114688</v>
      </c>
      <c r="L3618" s="32">
        <v>28341</v>
      </c>
      <c r="M3618" s="32">
        <v>24731</v>
      </c>
      <c r="N3618" s="32">
        <v>3828</v>
      </c>
      <c r="O3618" s="32">
        <v>36366</v>
      </c>
      <c r="P3618" s="32">
        <v>2390</v>
      </c>
      <c r="Q3618" s="32">
        <v>0</v>
      </c>
      <c r="R3618" s="32">
        <v>0</v>
      </c>
      <c r="S3618" s="32">
        <v>0</v>
      </c>
      <c r="T3618" s="32">
        <v>0</v>
      </c>
      <c r="U3618" s="33">
        <v>76718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2449</v>
      </c>
      <c r="AC3618" s="34">
        <v>9200</v>
      </c>
      <c r="AD3618" s="34">
        <v>1501</v>
      </c>
      <c r="AE3618" s="34">
        <v>0</v>
      </c>
      <c r="AF3618" s="34">
        <v>0</v>
      </c>
      <c r="AG3618" s="34">
        <v>6231</v>
      </c>
      <c r="AH3618" s="34">
        <v>17859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15">
      <c r="A3619" s="18" t="s">
        <v>48</v>
      </c>
      <c r="B3619" s="25"/>
      <c r="C3619" s="29"/>
      <c r="D3619" s="34">
        <f t="shared" si="347"/>
        <v>6129</v>
      </c>
      <c r="E3619" s="34">
        <v>1444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576</v>
      </c>
      <c r="L3619" s="32">
        <v>120</v>
      </c>
      <c r="M3619" s="32">
        <v>0</v>
      </c>
      <c r="N3619" s="32">
        <v>1607</v>
      </c>
      <c r="O3619" s="32">
        <v>1872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20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140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350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15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15">
      <c r="A3621" s="18" t="s">
        <v>50</v>
      </c>
      <c r="B3621" s="25"/>
      <c r="C3621" s="29"/>
      <c r="D3621" s="34">
        <f t="shared" si="347"/>
        <v>4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4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15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15">
      <c r="A3623" s="18" t="s">
        <v>52</v>
      </c>
      <c r="B3623" s="25"/>
      <c r="C3623" s="29"/>
      <c r="D3623" s="34">
        <f t="shared" si="347"/>
        <v>3642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3450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192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15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15">
      <c r="A3625" s="18" t="s">
        <v>54</v>
      </c>
      <c r="B3625" s="25"/>
      <c r="C3625" s="29"/>
      <c r="D3625" s="34">
        <f t="shared" si="347"/>
        <v>9122</v>
      </c>
      <c r="E3625" s="34">
        <v>0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153</v>
      </c>
      <c r="N3625" s="32">
        <v>8479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100</v>
      </c>
      <c r="AJ3625" s="34">
        <v>0</v>
      </c>
      <c r="AK3625" s="34">
        <v>0</v>
      </c>
      <c r="AL3625" s="34">
        <v>285</v>
      </c>
      <c r="AM3625" s="34">
        <v>0</v>
      </c>
      <c r="AN3625" s="34">
        <v>105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15">
      <c r="A3626" s="18" t="s">
        <v>55</v>
      </c>
      <c r="B3626" s="25"/>
      <c r="C3626" s="29"/>
      <c r="D3626" s="34">
        <f t="shared" si="347"/>
        <v>4481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3</v>
      </c>
      <c r="L3626" s="32">
        <v>0</v>
      </c>
      <c r="M3626" s="32">
        <v>3</v>
      </c>
      <c r="N3626" s="32">
        <v>0</v>
      </c>
      <c r="O3626" s="32">
        <v>0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1311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2650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514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15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15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15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15">
      <c r="A3630" s="18" t="s">
        <v>59</v>
      </c>
      <c r="B3630" s="25"/>
      <c r="C3630" s="29"/>
      <c r="D3630" s="34">
        <f t="shared" si="347"/>
        <v>7648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7648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15">
      <c r="A3631" s="18" t="s">
        <v>60</v>
      </c>
      <c r="B3631" s="25"/>
      <c r="C3631" s="29"/>
      <c r="D3631" s="34">
        <f t="shared" si="347"/>
        <v>1</v>
      </c>
      <c r="E3631" s="34">
        <v>0</v>
      </c>
      <c r="F3631" s="34">
        <v>1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15">
      <c r="A3632" s="18" t="s">
        <v>61</v>
      </c>
      <c r="B3632" s="25"/>
      <c r="C3632" s="29"/>
      <c r="D3632" s="34">
        <f t="shared" si="347"/>
        <v>70495</v>
      </c>
      <c r="E3632" s="34">
        <v>260</v>
      </c>
      <c r="F3632" s="34">
        <v>0</v>
      </c>
      <c r="G3632" s="32">
        <v>0</v>
      </c>
      <c r="H3632" s="32">
        <v>1710</v>
      </c>
      <c r="I3632" s="32">
        <v>0</v>
      </c>
      <c r="J3632" s="32">
        <v>0</v>
      </c>
      <c r="K3632" s="32">
        <v>5620</v>
      </c>
      <c r="L3632" s="32">
        <v>0</v>
      </c>
      <c r="M3632" s="32">
        <v>19198</v>
      </c>
      <c r="N3632" s="32">
        <v>2460</v>
      </c>
      <c r="O3632" s="32">
        <v>37323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0</v>
      </c>
      <c r="AC3632" s="34">
        <v>0</v>
      </c>
      <c r="AD3632" s="34">
        <v>0</v>
      </c>
      <c r="AE3632" s="34">
        <v>0</v>
      </c>
      <c r="AF3632" s="34">
        <v>0</v>
      </c>
      <c r="AG3632" s="34">
        <v>1218</v>
      </c>
      <c r="AH3632" s="34">
        <v>0</v>
      </c>
      <c r="AI3632" s="34">
        <v>0</v>
      </c>
      <c r="AJ3632" s="34">
        <v>0</v>
      </c>
      <c r="AK3632" s="34">
        <v>1200</v>
      </c>
      <c r="AL3632" s="34">
        <v>0</v>
      </c>
      <c r="AM3632" s="34">
        <v>0</v>
      </c>
      <c r="AN3632" s="34">
        <v>1506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15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15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15">
      <c r="A3635" s="18" t="s">
        <v>64</v>
      </c>
      <c r="B3635" s="25"/>
      <c r="C3635" s="29"/>
      <c r="D3635" s="34">
        <f t="shared" si="347"/>
        <v>0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0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15">
      <c r="A3636" s="18" t="s">
        <v>65</v>
      </c>
      <c r="B3636" s="25"/>
      <c r="C3636" s="29"/>
      <c r="D3636" s="34">
        <f t="shared" si="347"/>
        <v>65273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62590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1647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637</v>
      </c>
      <c r="AJ3636" s="34">
        <v>0</v>
      </c>
      <c r="AK3636" s="34">
        <v>0</v>
      </c>
      <c r="AL3636" s="34">
        <v>0</v>
      </c>
      <c r="AM3636" s="34">
        <v>399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15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15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15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15">
      <c r="A3640" s="18" t="s">
        <v>69</v>
      </c>
      <c r="B3640" s="25"/>
      <c r="C3640" s="29"/>
      <c r="D3640" s="34">
        <f t="shared" si="347"/>
        <v>2381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2381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0</v>
      </c>
      <c r="AY3640" s="33">
        <v>0</v>
      </c>
      <c r="AZ3640" s="15"/>
    </row>
    <row r="3641" spans="1:52" s="16" customFormat="1" ht="14.25" customHeight="1" x14ac:dyDescent="0.15">
      <c r="A3641" s="18" t="s">
        <v>70</v>
      </c>
      <c r="B3641" s="25"/>
      <c r="C3641" s="29"/>
      <c r="D3641" s="34">
        <f t="shared" si="347"/>
        <v>26073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26072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1</v>
      </c>
      <c r="AZ3641" s="15"/>
    </row>
    <row r="3642" spans="1:52" s="16" customFormat="1" ht="14.25" customHeight="1" x14ac:dyDescent="0.15">
      <c r="A3642" s="18" t="s">
        <v>71</v>
      </c>
      <c r="B3642" s="25"/>
      <c r="C3642" s="29"/>
      <c r="D3642" s="34">
        <f t="shared" si="347"/>
        <v>1800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1300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500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15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15">
      <c r="A3644" s="18" t="s">
        <v>73</v>
      </c>
      <c r="B3644" s="25"/>
      <c r="C3644" s="29"/>
      <c r="D3644" s="34">
        <f t="shared" si="347"/>
        <v>233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233</v>
      </c>
      <c r="AZ3644" s="15"/>
    </row>
    <row r="3645" spans="1:52" s="16" customFormat="1" ht="14.25" customHeight="1" x14ac:dyDescent="0.15">
      <c r="A3645" s="18" t="s">
        <v>74</v>
      </c>
      <c r="B3645" s="25"/>
      <c r="C3645" s="29"/>
      <c r="D3645" s="34">
        <f t="shared" si="347"/>
        <v>5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5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15">
      <c r="A3646" s="18" t="s">
        <v>75</v>
      </c>
      <c r="B3646" s="25"/>
      <c r="C3646" s="29"/>
      <c r="D3646" s="34">
        <f t="shared" si="347"/>
        <v>898158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183086</v>
      </c>
      <c r="L3646" s="32">
        <v>24745</v>
      </c>
      <c r="M3646" s="32">
        <v>56309</v>
      </c>
      <c r="N3646" s="32">
        <v>0</v>
      </c>
      <c r="O3646" s="32">
        <v>67420</v>
      </c>
      <c r="P3646" s="32">
        <v>0</v>
      </c>
      <c r="Q3646" s="32">
        <v>0</v>
      </c>
      <c r="R3646" s="32">
        <v>0</v>
      </c>
      <c r="S3646" s="32">
        <v>0</v>
      </c>
      <c r="T3646" s="32">
        <v>3123</v>
      </c>
      <c r="U3646" s="33">
        <v>259047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19761</v>
      </c>
      <c r="AB3646" s="34">
        <v>44049</v>
      </c>
      <c r="AC3646" s="34">
        <v>75611</v>
      </c>
      <c r="AD3646" s="34">
        <v>5159</v>
      </c>
      <c r="AE3646" s="34">
        <v>0</v>
      </c>
      <c r="AF3646" s="34">
        <v>0</v>
      </c>
      <c r="AG3646" s="34">
        <v>0</v>
      </c>
      <c r="AH3646" s="34">
        <v>1520</v>
      </c>
      <c r="AI3646" s="34">
        <v>1707</v>
      </c>
      <c r="AJ3646" s="34">
        <v>118720</v>
      </c>
      <c r="AK3646" s="34">
        <v>800</v>
      </c>
      <c r="AL3646" s="34">
        <v>2801</v>
      </c>
      <c r="AM3646" s="34">
        <v>2013</v>
      </c>
      <c r="AN3646" s="34">
        <v>9585</v>
      </c>
      <c r="AO3646" s="34">
        <v>4039</v>
      </c>
      <c r="AP3646" s="33">
        <v>10749</v>
      </c>
      <c r="AQ3646" s="18" t="s">
        <v>75</v>
      </c>
      <c r="AR3646" s="25"/>
      <c r="AS3646" s="18"/>
      <c r="AT3646" s="34">
        <v>4002</v>
      </c>
      <c r="AU3646" s="34">
        <v>3392</v>
      </c>
      <c r="AV3646" s="34">
        <v>0</v>
      </c>
      <c r="AW3646" s="34">
        <v>0</v>
      </c>
      <c r="AX3646" s="34">
        <v>520</v>
      </c>
      <c r="AY3646" s="33">
        <v>0</v>
      </c>
      <c r="AZ3646" s="15"/>
    </row>
    <row r="3647" spans="1:52" s="16" customFormat="1" ht="14.25" customHeight="1" x14ac:dyDescent="0.15">
      <c r="A3647" s="18" t="s">
        <v>76</v>
      </c>
      <c r="B3647" s="25"/>
      <c r="C3647" s="29"/>
      <c r="D3647" s="34">
        <f t="shared" si="347"/>
        <v>1355102</v>
      </c>
      <c r="E3647" s="34">
        <v>0</v>
      </c>
      <c r="F3647" s="34">
        <v>0</v>
      </c>
      <c r="G3647" s="32">
        <v>0</v>
      </c>
      <c r="H3647" s="32">
        <v>0</v>
      </c>
      <c r="I3647" s="32">
        <v>2004</v>
      </c>
      <c r="J3647" s="32">
        <v>10048</v>
      </c>
      <c r="K3647" s="32">
        <v>208147</v>
      </c>
      <c r="L3647" s="32">
        <v>36779</v>
      </c>
      <c r="M3647" s="32">
        <v>7963</v>
      </c>
      <c r="N3647" s="32">
        <v>1385</v>
      </c>
      <c r="O3647" s="32">
        <v>82419</v>
      </c>
      <c r="P3647" s="32">
        <v>0</v>
      </c>
      <c r="Q3647" s="32">
        <v>0</v>
      </c>
      <c r="R3647" s="32">
        <v>11862</v>
      </c>
      <c r="S3647" s="32">
        <v>0</v>
      </c>
      <c r="T3647" s="32">
        <v>0</v>
      </c>
      <c r="U3647" s="33">
        <v>81731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184039</v>
      </c>
      <c r="AB3647" s="34">
        <v>684</v>
      </c>
      <c r="AC3647" s="34">
        <v>132273</v>
      </c>
      <c r="AD3647" s="34">
        <v>0</v>
      </c>
      <c r="AE3647" s="34">
        <v>0</v>
      </c>
      <c r="AF3647" s="34">
        <v>22863</v>
      </c>
      <c r="AG3647" s="34">
        <v>49511</v>
      </c>
      <c r="AH3647" s="34">
        <v>81138</v>
      </c>
      <c r="AI3647" s="34">
        <v>47850</v>
      </c>
      <c r="AJ3647" s="34">
        <v>145035</v>
      </c>
      <c r="AK3647" s="34">
        <v>0</v>
      </c>
      <c r="AL3647" s="34">
        <v>69596</v>
      </c>
      <c r="AM3647" s="34">
        <v>0</v>
      </c>
      <c r="AN3647" s="34">
        <v>13299</v>
      </c>
      <c r="AO3647" s="34">
        <v>0</v>
      </c>
      <c r="AP3647" s="33">
        <v>110139</v>
      </c>
      <c r="AQ3647" s="18" t="s">
        <v>76</v>
      </c>
      <c r="AR3647" s="25"/>
      <c r="AS3647" s="18"/>
      <c r="AT3647" s="34">
        <v>32109</v>
      </c>
      <c r="AU3647" s="34">
        <v>24228</v>
      </c>
      <c r="AV3647" s="34">
        <v>0</v>
      </c>
      <c r="AW3647" s="34">
        <v>0</v>
      </c>
      <c r="AX3647" s="34">
        <v>0</v>
      </c>
      <c r="AY3647" s="33">
        <v>0</v>
      </c>
      <c r="AZ3647" s="15"/>
    </row>
    <row r="3648" spans="1:52" s="16" customFormat="1" ht="14.25" customHeight="1" x14ac:dyDescent="0.15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15">
      <c r="A3649" s="18" t="s">
        <v>78</v>
      </c>
      <c r="B3649" s="25"/>
      <c r="C3649" s="29"/>
      <c r="D3649" s="34">
        <f t="shared" si="347"/>
        <v>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15">
      <c r="A3650" s="18" t="s">
        <v>79</v>
      </c>
      <c r="B3650" s="25"/>
      <c r="C3650" s="29"/>
      <c r="D3650" s="34">
        <f t="shared" si="347"/>
        <v>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0</v>
      </c>
      <c r="AY3650" s="33">
        <v>0</v>
      </c>
      <c r="AZ3650" s="15"/>
    </row>
    <row r="3651" spans="1:52" s="16" customFormat="1" ht="14.25" customHeight="1" x14ac:dyDescent="0.15">
      <c r="A3651" s="18" t="s">
        <v>80</v>
      </c>
      <c r="B3651" s="25"/>
      <c r="C3651" s="29"/>
      <c r="D3651" s="34">
        <f t="shared" si="347"/>
        <v>115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20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95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15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15">
      <c r="A3653" s="18" t="s">
        <v>82</v>
      </c>
      <c r="B3653" s="25"/>
      <c r="C3653" s="29"/>
      <c r="D3653" s="34">
        <f t="shared" si="347"/>
        <v>4568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1277</v>
      </c>
      <c r="AX3653" s="34">
        <v>3291</v>
      </c>
      <c r="AY3653" s="33">
        <v>0</v>
      </c>
      <c r="AZ3653" s="15"/>
    </row>
    <row r="3654" spans="1:52" s="64" customFormat="1" ht="14.25" customHeight="1" x14ac:dyDescent="0.15">
      <c r="A3654" s="52" t="s">
        <v>83</v>
      </c>
      <c r="B3654" s="53"/>
      <c r="C3654" s="54"/>
      <c r="D3654" s="50">
        <f t="shared" si="347"/>
        <v>6619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1060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85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100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336</v>
      </c>
      <c r="AX3654" s="50">
        <v>5038</v>
      </c>
      <c r="AY3654" s="45">
        <v>0</v>
      </c>
      <c r="AZ3654" s="63"/>
    </row>
    <row r="3655" spans="1:52" s="9" customFormat="1" ht="15.75" customHeight="1" x14ac:dyDescent="0.15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15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15">
      <c r="A3657" s="42" t="s">
        <v>44</v>
      </c>
      <c r="B3657" s="43"/>
      <c r="C3657" s="44"/>
      <c r="D3657" s="66">
        <f>SUM(E3657:AY3657)</f>
        <v>2458651</v>
      </c>
      <c r="E3657" s="67">
        <f>SUM(E3658:E3696)</f>
        <v>3163</v>
      </c>
      <c r="F3657" s="67">
        <f t="shared" ref="F3657:U3657" si="348">SUM(F3658:F3696)</f>
        <v>0</v>
      </c>
      <c r="G3657" s="67">
        <f t="shared" si="348"/>
        <v>0</v>
      </c>
      <c r="H3657" s="67">
        <f t="shared" si="348"/>
        <v>73159</v>
      </c>
      <c r="I3657" s="67">
        <f t="shared" si="348"/>
        <v>0</v>
      </c>
      <c r="J3657" s="67">
        <f t="shared" si="348"/>
        <v>17930</v>
      </c>
      <c r="K3657" s="67">
        <f t="shared" si="348"/>
        <v>7512</v>
      </c>
      <c r="L3657" s="67">
        <f t="shared" si="348"/>
        <v>3660</v>
      </c>
      <c r="M3657" s="67">
        <f t="shared" si="348"/>
        <v>172991</v>
      </c>
      <c r="N3657" s="67">
        <f t="shared" si="348"/>
        <v>384579</v>
      </c>
      <c r="O3657" s="67">
        <f t="shared" si="348"/>
        <v>1447472</v>
      </c>
      <c r="P3657" s="67">
        <f t="shared" si="348"/>
        <v>0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6250</v>
      </c>
      <c r="U3657" s="68">
        <f t="shared" si="348"/>
        <v>38063</v>
      </c>
      <c r="V3657" s="42" t="s">
        <v>44</v>
      </c>
      <c r="W3657" s="70"/>
      <c r="X3657" s="71"/>
      <c r="Y3657" s="72">
        <f t="shared" ref="Y3657:AP3657" si="349">SUM(Y3658:Y3696)</f>
        <v>5415</v>
      </c>
      <c r="Z3657" s="67">
        <f t="shared" si="349"/>
        <v>0</v>
      </c>
      <c r="AA3657" s="67">
        <f t="shared" si="349"/>
        <v>0</v>
      </c>
      <c r="AB3657" s="67">
        <f t="shared" si="349"/>
        <v>203127</v>
      </c>
      <c r="AC3657" s="67">
        <f t="shared" si="349"/>
        <v>22482</v>
      </c>
      <c r="AD3657" s="67">
        <f t="shared" si="349"/>
        <v>0</v>
      </c>
      <c r="AE3657" s="67">
        <f t="shared" si="349"/>
        <v>0</v>
      </c>
      <c r="AF3657" s="67">
        <f t="shared" si="349"/>
        <v>0</v>
      </c>
      <c r="AG3657" s="67">
        <f t="shared" si="349"/>
        <v>1600</v>
      </c>
      <c r="AH3657" s="67">
        <f t="shared" si="349"/>
        <v>9315</v>
      </c>
      <c r="AI3657" s="67">
        <f t="shared" si="349"/>
        <v>7790</v>
      </c>
      <c r="AJ3657" s="67">
        <f t="shared" si="349"/>
        <v>0</v>
      </c>
      <c r="AK3657" s="67">
        <f t="shared" si="349"/>
        <v>0</v>
      </c>
      <c r="AL3657" s="67">
        <f t="shared" si="349"/>
        <v>1060</v>
      </c>
      <c r="AM3657" s="67">
        <f t="shared" si="349"/>
        <v>2670</v>
      </c>
      <c r="AN3657" s="67">
        <f t="shared" si="349"/>
        <v>11913</v>
      </c>
      <c r="AO3657" s="67">
        <f t="shared" si="349"/>
        <v>0</v>
      </c>
      <c r="AP3657" s="68">
        <f t="shared" si="349"/>
        <v>20022</v>
      </c>
      <c r="AQ3657" s="42" t="s">
        <v>44</v>
      </c>
      <c r="AR3657" s="70"/>
      <c r="AS3657" s="69"/>
      <c r="AT3657" s="72">
        <f t="shared" ref="AT3657:AY3657" si="350">SUM(AT3658:AT3696)</f>
        <v>500</v>
      </c>
      <c r="AU3657" s="67">
        <f t="shared" si="350"/>
        <v>4353</v>
      </c>
      <c r="AV3657" s="67">
        <f t="shared" si="350"/>
        <v>0</v>
      </c>
      <c r="AW3657" s="67">
        <f t="shared" si="350"/>
        <v>7</v>
      </c>
      <c r="AX3657" s="67">
        <f t="shared" si="350"/>
        <v>7426</v>
      </c>
      <c r="AY3657" s="73">
        <f t="shared" si="350"/>
        <v>6192</v>
      </c>
      <c r="AZ3657" s="15"/>
    </row>
    <row r="3658" spans="1:52" s="16" customFormat="1" ht="14.25" customHeight="1" x14ac:dyDescent="0.15">
      <c r="A3658" s="18" t="s">
        <v>45</v>
      </c>
      <c r="B3658" s="25"/>
      <c r="C3658" s="29"/>
      <c r="D3658" s="34">
        <f t="shared" ref="D3658:D3696" si="351">SUM(E3658:AY3658)</f>
        <v>25057</v>
      </c>
      <c r="E3658" s="34">
        <v>1520</v>
      </c>
      <c r="F3658" s="34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60</v>
      </c>
      <c r="M3658" s="32">
        <v>7877</v>
      </c>
      <c r="N3658" s="32">
        <v>0</v>
      </c>
      <c r="O3658" s="32">
        <v>15600</v>
      </c>
      <c r="P3658" s="32">
        <v>0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15">
      <c r="A3659" s="18" t="s">
        <v>46</v>
      </c>
      <c r="B3659" s="25"/>
      <c r="C3659" s="29"/>
      <c r="D3659" s="34">
        <f t="shared" si="351"/>
        <v>112047</v>
      </c>
      <c r="E3659" s="34">
        <v>1643</v>
      </c>
      <c r="F3659" s="34">
        <v>0</v>
      </c>
      <c r="G3659" s="32">
        <v>0</v>
      </c>
      <c r="H3659" s="32">
        <v>3469</v>
      </c>
      <c r="I3659" s="32">
        <v>0</v>
      </c>
      <c r="J3659" s="32">
        <v>17930</v>
      </c>
      <c r="K3659" s="32">
        <v>0</v>
      </c>
      <c r="L3659" s="32">
        <v>3600</v>
      </c>
      <c r="M3659" s="32">
        <v>60491</v>
      </c>
      <c r="N3659" s="32">
        <v>0</v>
      </c>
      <c r="O3659" s="32">
        <v>24914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15">
      <c r="A3660" s="18" t="s">
        <v>47</v>
      </c>
      <c r="B3660" s="25"/>
      <c r="C3660" s="29"/>
      <c r="D3660" s="34">
        <f t="shared" si="351"/>
        <v>1500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1500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15">
      <c r="A3661" s="18" t="s">
        <v>48</v>
      </c>
      <c r="B3661" s="25"/>
      <c r="C3661" s="29"/>
      <c r="D3661" s="34">
        <f t="shared" si="351"/>
        <v>0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0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15">
      <c r="A3662" s="18" t="s">
        <v>49</v>
      </c>
      <c r="B3662" s="25"/>
      <c r="C3662" s="29"/>
      <c r="D3662" s="34">
        <f t="shared" si="351"/>
        <v>58792</v>
      </c>
      <c r="E3662" s="34">
        <v>0</v>
      </c>
      <c r="F3662" s="34">
        <v>0</v>
      </c>
      <c r="G3662" s="32">
        <v>0</v>
      </c>
      <c r="H3662" s="32">
        <v>27626</v>
      </c>
      <c r="I3662" s="32">
        <v>0</v>
      </c>
      <c r="J3662" s="32">
        <v>0</v>
      </c>
      <c r="K3662" s="32">
        <v>4612</v>
      </c>
      <c r="L3662" s="32">
        <v>0</v>
      </c>
      <c r="M3662" s="32">
        <v>0</v>
      </c>
      <c r="N3662" s="32">
        <v>0</v>
      </c>
      <c r="O3662" s="32">
        <v>26554</v>
      </c>
      <c r="P3662" s="32">
        <v>0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15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15">
      <c r="A3664" s="18" t="s">
        <v>51</v>
      </c>
      <c r="B3664" s="25"/>
      <c r="C3664" s="29"/>
      <c r="D3664" s="34">
        <f t="shared" si="351"/>
        <v>759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759</v>
      </c>
      <c r="AZ3664" s="15"/>
    </row>
    <row r="3665" spans="1:52" s="16" customFormat="1" ht="14.25" customHeight="1" x14ac:dyDescent="0.15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15">
      <c r="A3666" s="18" t="s">
        <v>53</v>
      </c>
      <c r="B3666" s="25"/>
      <c r="C3666" s="29"/>
      <c r="D3666" s="34">
        <f t="shared" si="351"/>
        <v>1024800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2200</v>
      </c>
      <c r="N3666" s="32">
        <v>284400</v>
      </c>
      <c r="O3666" s="32">
        <v>734800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1800</v>
      </c>
      <c r="V3666" s="18" t="s">
        <v>53</v>
      </c>
      <c r="W3666" s="25"/>
      <c r="X3666" s="29"/>
      <c r="Y3666" s="34">
        <v>1600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15">
      <c r="A3667" s="18" t="s">
        <v>54</v>
      </c>
      <c r="B3667" s="25"/>
      <c r="C3667" s="29"/>
      <c r="D3667" s="34">
        <f t="shared" si="351"/>
        <v>11847</v>
      </c>
      <c r="E3667" s="34">
        <v>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1437</v>
      </c>
      <c r="O3667" s="32">
        <v>1200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9200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10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0</v>
      </c>
      <c r="AX3667" s="34">
        <v>0</v>
      </c>
      <c r="AY3667" s="33">
        <v>0</v>
      </c>
      <c r="AZ3667" s="15"/>
    </row>
    <row r="3668" spans="1:52" s="16" customFormat="1" ht="14.25" customHeight="1" x14ac:dyDescent="0.15">
      <c r="A3668" s="18" t="s">
        <v>55</v>
      </c>
      <c r="B3668" s="25"/>
      <c r="C3668" s="29"/>
      <c r="D3668" s="34">
        <f t="shared" si="351"/>
        <v>16204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2325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1500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1600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4353</v>
      </c>
      <c r="AV3668" s="34">
        <v>0</v>
      </c>
      <c r="AW3668" s="34">
        <v>0</v>
      </c>
      <c r="AX3668" s="34">
        <v>6426</v>
      </c>
      <c r="AY3668" s="33">
        <v>0</v>
      </c>
      <c r="AZ3668" s="15"/>
    </row>
    <row r="3669" spans="1:52" s="16" customFormat="1" ht="14.25" customHeight="1" x14ac:dyDescent="0.15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15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15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15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15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15">
      <c r="A3674" s="18" t="s">
        <v>61</v>
      </c>
      <c r="B3674" s="25"/>
      <c r="C3674" s="29"/>
      <c r="D3674" s="34">
        <f t="shared" si="351"/>
        <v>464970</v>
      </c>
      <c r="E3674" s="34">
        <v>0</v>
      </c>
      <c r="F3674" s="34">
        <v>0</v>
      </c>
      <c r="G3674" s="32">
        <v>0</v>
      </c>
      <c r="H3674" s="32">
        <v>42064</v>
      </c>
      <c r="I3674" s="32">
        <v>0</v>
      </c>
      <c r="J3674" s="32">
        <v>0</v>
      </c>
      <c r="K3674" s="32">
        <v>1400</v>
      </c>
      <c r="L3674" s="32">
        <v>0</v>
      </c>
      <c r="M3674" s="32">
        <v>0</v>
      </c>
      <c r="N3674" s="32">
        <v>84667</v>
      </c>
      <c r="O3674" s="32">
        <v>273763</v>
      </c>
      <c r="P3674" s="32">
        <v>0</v>
      </c>
      <c r="Q3674" s="32">
        <v>0</v>
      </c>
      <c r="R3674" s="32">
        <v>0</v>
      </c>
      <c r="S3674" s="32">
        <v>0</v>
      </c>
      <c r="T3674" s="32">
        <v>0</v>
      </c>
      <c r="U3674" s="33">
        <v>25433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27380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1660</v>
      </c>
      <c r="AI3674" s="34">
        <v>0</v>
      </c>
      <c r="AJ3674" s="34">
        <v>0</v>
      </c>
      <c r="AK3674" s="34">
        <v>0</v>
      </c>
      <c r="AL3674" s="34">
        <v>0</v>
      </c>
      <c r="AM3674" s="34">
        <v>1200</v>
      </c>
      <c r="AN3674" s="34">
        <v>6903</v>
      </c>
      <c r="AO3674" s="34">
        <v>0</v>
      </c>
      <c r="AP3674" s="33">
        <v>0</v>
      </c>
      <c r="AQ3674" s="18" t="s">
        <v>61</v>
      </c>
      <c r="AR3674" s="25"/>
      <c r="AS3674" s="18"/>
      <c r="AT3674" s="34">
        <v>500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15">
      <c r="A3675" s="18" t="s">
        <v>62</v>
      </c>
      <c r="B3675" s="25"/>
      <c r="C3675" s="29"/>
      <c r="D3675" s="34">
        <f t="shared" si="351"/>
        <v>391050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82080</v>
      </c>
      <c r="N3675" s="32">
        <v>0</v>
      </c>
      <c r="O3675" s="32">
        <v>139250</v>
      </c>
      <c r="P3675" s="32">
        <v>0</v>
      </c>
      <c r="Q3675" s="32">
        <v>0</v>
      </c>
      <c r="R3675" s="32">
        <v>0</v>
      </c>
      <c r="S3675" s="32">
        <v>0</v>
      </c>
      <c r="T3675" s="32">
        <v>6250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161870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1600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15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15">
      <c r="A3677" s="18" t="s">
        <v>64</v>
      </c>
      <c r="B3677" s="25"/>
      <c r="C3677" s="29"/>
      <c r="D3677" s="34">
        <f t="shared" si="351"/>
        <v>145764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1510</v>
      </c>
      <c r="N3677" s="32">
        <v>10881</v>
      </c>
      <c r="O3677" s="32">
        <v>106299</v>
      </c>
      <c r="P3677" s="32">
        <v>0</v>
      </c>
      <c r="Q3677" s="32">
        <v>0</v>
      </c>
      <c r="R3677" s="32">
        <v>0</v>
      </c>
      <c r="S3677" s="32">
        <v>0</v>
      </c>
      <c r="T3677" s="32">
        <v>0</v>
      </c>
      <c r="U3677" s="33">
        <v>0</v>
      </c>
      <c r="V3677" s="18" t="s">
        <v>64</v>
      </c>
      <c r="W3677" s="25"/>
      <c r="X3677" s="29"/>
      <c r="Y3677" s="34">
        <v>3815</v>
      </c>
      <c r="Z3677" s="32">
        <v>0</v>
      </c>
      <c r="AA3677" s="35">
        <v>0</v>
      </c>
      <c r="AB3677" s="34">
        <v>0</v>
      </c>
      <c r="AC3677" s="34">
        <v>17826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5433</v>
      </c>
      <c r="AZ3677" s="15"/>
    </row>
    <row r="3678" spans="1:52" s="16" customFormat="1" ht="14.25" customHeight="1" x14ac:dyDescent="0.15">
      <c r="A3678" s="18" t="s">
        <v>65</v>
      </c>
      <c r="B3678" s="25"/>
      <c r="C3678" s="29"/>
      <c r="D3678" s="34">
        <f t="shared" si="351"/>
        <v>38213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2572</v>
      </c>
      <c r="N3678" s="32">
        <v>0</v>
      </c>
      <c r="O3678" s="32">
        <v>30605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5036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0</v>
      </c>
      <c r="AY3678" s="33">
        <v>0</v>
      </c>
      <c r="AZ3678" s="15"/>
    </row>
    <row r="3679" spans="1:52" s="16" customFormat="1" ht="14.25" customHeight="1" x14ac:dyDescent="0.15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15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15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15">
      <c r="A3682" s="18" t="s">
        <v>69</v>
      </c>
      <c r="B3682" s="25"/>
      <c r="C3682" s="29"/>
      <c r="D3682" s="34">
        <f t="shared" si="351"/>
        <v>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4.25" customHeight="1" x14ac:dyDescent="0.15">
      <c r="A3683" s="18" t="s">
        <v>70</v>
      </c>
      <c r="B3683" s="25"/>
      <c r="C3683" s="29"/>
      <c r="D3683" s="34">
        <f t="shared" si="351"/>
        <v>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15">
      <c r="A3684" s="18" t="s">
        <v>71</v>
      </c>
      <c r="B3684" s="25"/>
      <c r="C3684" s="29"/>
      <c r="D3684" s="34">
        <f t="shared" si="351"/>
        <v>8079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1000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1019</v>
      </c>
      <c r="AI3684" s="34">
        <v>0</v>
      </c>
      <c r="AJ3684" s="34">
        <v>0</v>
      </c>
      <c r="AK3684" s="34">
        <v>0</v>
      </c>
      <c r="AL3684" s="34">
        <v>1060</v>
      </c>
      <c r="AM3684" s="34">
        <v>0</v>
      </c>
      <c r="AN3684" s="34">
        <v>5000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15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15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15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15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15">
      <c r="A3689" s="18" t="s">
        <v>76</v>
      </c>
      <c r="B3689" s="25"/>
      <c r="C3689" s="29"/>
      <c r="D3689" s="34">
        <f t="shared" si="351"/>
        <v>158211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13936</v>
      </c>
      <c r="N3689" s="32">
        <v>3194</v>
      </c>
      <c r="O3689" s="32">
        <v>94487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8330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4677</v>
      </c>
      <c r="AC3689" s="34">
        <v>4465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7790</v>
      </c>
      <c r="AJ3689" s="34">
        <v>0</v>
      </c>
      <c r="AK3689" s="34">
        <v>0</v>
      </c>
      <c r="AL3689" s="34">
        <v>0</v>
      </c>
      <c r="AM3689" s="34">
        <v>1470</v>
      </c>
      <c r="AN3689" s="34">
        <v>0</v>
      </c>
      <c r="AO3689" s="34">
        <v>0</v>
      </c>
      <c r="AP3689" s="33">
        <v>19862</v>
      </c>
      <c r="AQ3689" s="18" t="s">
        <v>76</v>
      </c>
      <c r="AR3689" s="25"/>
      <c r="AS3689" s="18"/>
      <c r="AT3689" s="34">
        <v>0</v>
      </c>
      <c r="AU3689" s="34">
        <v>0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4.25" customHeight="1" x14ac:dyDescent="0.15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15">
      <c r="A3691" s="18" t="s">
        <v>78</v>
      </c>
      <c r="B3691" s="25"/>
      <c r="C3691" s="29"/>
      <c r="D3691" s="34">
        <f t="shared" si="351"/>
        <v>160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160</v>
      </c>
      <c r="AQ3691" s="18" t="s">
        <v>78</v>
      </c>
      <c r="AR3691" s="25"/>
      <c r="AS3691" s="18"/>
      <c r="AT3691" s="34">
        <v>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15">
      <c r="A3692" s="18" t="s">
        <v>79</v>
      </c>
      <c r="B3692" s="25"/>
      <c r="C3692" s="29"/>
      <c r="D3692" s="34">
        <f t="shared" si="351"/>
        <v>1000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1000</v>
      </c>
      <c r="AY3692" s="33">
        <v>0</v>
      </c>
      <c r="AZ3692" s="15"/>
    </row>
    <row r="3693" spans="1:52" s="16" customFormat="1" ht="14.25" customHeight="1" x14ac:dyDescent="0.15">
      <c r="A3693" s="18" t="s">
        <v>80</v>
      </c>
      <c r="B3693" s="25"/>
      <c r="C3693" s="29"/>
      <c r="D3693" s="34">
        <f t="shared" si="351"/>
        <v>191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191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15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15">
      <c r="A3695" s="18" t="s">
        <v>82</v>
      </c>
      <c r="B3695" s="25"/>
      <c r="C3695" s="29"/>
      <c r="D3695" s="34">
        <f t="shared" si="351"/>
        <v>7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7</v>
      </c>
      <c r="AX3695" s="34">
        <v>0</v>
      </c>
      <c r="AY3695" s="33">
        <v>0</v>
      </c>
      <c r="AZ3695" s="15"/>
    </row>
    <row r="3696" spans="1:52" s="64" customFormat="1" ht="14.25" customHeight="1" x14ac:dyDescent="0.15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5.75" customHeight="1" x14ac:dyDescent="0.15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15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15">
      <c r="A3699" s="42" t="s">
        <v>44</v>
      </c>
      <c r="B3699" s="43"/>
      <c r="C3699" s="44"/>
      <c r="D3699" s="66">
        <f>SUM(E3699:AY3699)</f>
        <v>1971305</v>
      </c>
      <c r="E3699" s="67">
        <f>SUM(E3700:E3738)</f>
        <v>288827</v>
      </c>
      <c r="F3699" s="67">
        <f t="shared" ref="F3699:U3699" si="352">SUM(F3700:F3738)</f>
        <v>726</v>
      </c>
      <c r="G3699" s="67">
        <f t="shared" si="352"/>
        <v>0</v>
      </c>
      <c r="H3699" s="67">
        <f t="shared" si="352"/>
        <v>38725</v>
      </c>
      <c r="I3699" s="67">
        <f t="shared" si="352"/>
        <v>0</v>
      </c>
      <c r="J3699" s="67">
        <f t="shared" si="352"/>
        <v>127</v>
      </c>
      <c r="K3699" s="67">
        <f t="shared" si="352"/>
        <v>193</v>
      </c>
      <c r="L3699" s="67">
        <f t="shared" si="352"/>
        <v>945079</v>
      </c>
      <c r="M3699" s="67">
        <f t="shared" si="352"/>
        <v>22732</v>
      </c>
      <c r="N3699" s="67">
        <f t="shared" si="352"/>
        <v>140621</v>
      </c>
      <c r="O3699" s="67">
        <f t="shared" si="352"/>
        <v>43502</v>
      </c>
      <c r="P3699" s="67">
        <f t="shared" si="352"/>
        <v>7295</v>
      </c>
      <c r="Q3699" s="67">
        <f t="shared" si="352"/>
        <v>352</v>
      </c>
      <c r="R3699" s="67">
        <f t="shared" si="352"/>
        <v>30</v>
      </c>
      <c r="S3699" s="67">
        <f t="shared" si="352"/>
        <v>43285</v>
      </c>
      <c r="T3699" s="67">
        <f t="shared" si="352"/>
        <v>546</v>
      </c>
      <c r="U3699" s="68">
        <f t="shared" si="352"/>
        <v>9596</v>
      </c>
      <c r="V3699" s="42" t="s">
        <v>44</v>
      </c>
      <c r="W3699" s="70"/>
      <c r="X3699" s="71"/>
      <c r="Y3699" s="72">
        <f t="shared" ref="Y3699:AP3699" si="353">SUM(Y3700:Y3738)</f>
        <v>30</v>
      </c>
      <c r="Z3699" s="67">
        <f t="shared" si="353"/>
        <v>0</v>
      </c>
      <c r="AA3699" s="67">
        <f t="shared" si="353"/>
        <v>320</v>
      </c>
      <c r="AB3699" s="67">
        <f t="shared" si="353"/>
        <v>22182</v>
      </c>
      <c r="AC3699" s="67">
        <f t="shared" si="353"/>
        <v>66240</v>
      </c>
      <c r="AD3699" s="67">
        <f t="shared" si="353"/>
        <v>0</v>
      </c>
      <c r="AE3699" s="67">
        <f t="shared" si="353"/>
        <v>0</v>
      </c>
      <c r="AF3699" s="67">
        <f t="shared" si="353"/>
        <v>27</v>
      </c>
      <c r="AG3699" s="67">
        <f t="shared" si="353"/>
        <v>2336</v>
      </c>
      <c r="AH3699" s="67">
        <f t="shared" si="353"/>
        <v>79</v>
      </c>
      <c r="AI3699" s="67">
        <f t="shared" si="353"/>
        <v>15693</v>
      </c>
      <c r="AJ3699" s="67">
        <f t="shared" si="353"/>
        <v>0</v>
      </c>
      <c r="AK3699" s="67">
        <f t="shared" si="353"/>
        <v>15</v>
      </c>
      <c r="AL3699" s="67">
        <f t="shared" si="353"/>
        <v>952</v>
      </c>
      <c r="AM3699" s="67">
        <f t="shared" si="353"/>
        <v>86</v>
      </c>
      <c r="AN3699" s="67">
        <f t="shared" si="353"/>
        <v>192549</v>
      </c>
      <c r="AO3699" s="67">
        <f t="shared" si="353"/>
        <v>0</v>
      </c>
      <c r="AP3699" s="68">
        <f t="shared" si="353"/>
        <v>1255</v>
      </c>
      <c r="AQ3699" s="42" t="s">
        <v>44</v>
      </c>
      <c r="AR3699" s="70"/>
      <c r="AS3699" s="69"/>
      <c r="AT3699" s="72">
        <f t="shared" ref="AT3699:AY3699" si="354">SUM(AT3700:AT3738)</f>
        <v>0</v>
      </c>
      <c r="AU3699" s="67">
        <f t="shared" si="354"/>
        <v>33520</v>
      </c>
      <c r="AV3699" s="67">
        <f t="shared" si="354"/>
        <v>6117</v>
      </c>
      <c r="AW3699" s="67">
        <f t="shared" si="354"/>
        <v>51612</v>
      </c>
      <c r="AX3699" s="67">
        <f t="shared" si="354"/>
        <v>36606</v>
      </c>
      <c r="AY3699" s="73">
        <f t="shared" si="354"/>
        <v>50</v>
      </c>
      <c r="AZ3699" s="15"/>
    </row>
    <row r="3700" spans="1:52" s="16" customFormat="1" ht="14.25" customHeight="1" x14ac:dyDescent="0.15">
      <c r="A3700" s="18" t="s">
        <v>45</v>
      </c>
      <c r="B3700" s="25"/>
      <c r="C3700" s="29"/>
      <c r="D3700" s="34">
        <f t="shared" ref="D3700:D3738" si="355">SUM(E3700:AY3700)</f>
        <v>1164511</v>
      </c>
      <c r="E3700" s="34">
        <v>87685</v>
      </c>
      <c r="F3700" s="34">
        <v>0</v>
      </c>
      <c r="G3700" s="32">
        <v>0</v>
      </c>
      <c r="H3700" s="32">
        <v>6332</v>
      </c>
      <c r="I3700" s="32">
        <v>0</v>
      </c>
      <c r="J3700" s="32">
        <v>0</v>
      </c>
      <c r="K3700" s="32">
        <v>0</v>
      </c>
      <c r="L3700" s="32">
        <v>943085</v>
      </c>
      <c r="M3700" s="32">
        <v>0</v>
      </c>
      <c r="N3700" s="32">
        <v>84821</v>
      </c>
      <c r="O3700" s="32">
        <v>9532</v>
      </c>
      <c r="P3700" s="32">
        <v>0</v>
      </c>
      <c r="Q3700" s="32">
        <v>0</v>
      </c>
      <c r="R3700" s="32">
        <v>30</v>
      </c>
      <c r="S3700" s="32">
        <v>26635</v>
      </c>
      <c r="T3700" s="32">
        <v>0</v>
      </c>
      <c r="U3700" s="33">
        <v>5036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1305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50</v>
      </c>
      <c r="AZ3700" s="15"/>
    </row>
    <row r="3701" spans="1:52" s="16" customFormat="1" ht="14.25" customHeight="1" x14ac:dyDescent="0.15">
      <c r="A3701" s="18" t="s">
        <v>46</v>
      </c>
      <c r="B3701" s="25"/>
      <c r="C3701" s="29"/>
      <c r="D3701" s="34">
        <f t="shared" si="355"/>
        <v>3675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2807</v>
      </c>
      <c r="O3701" s="32">
        <v>795</v>
      </c>
      <c r="P3701" s="32">
        <v>0</v>
      </c>
      <c r="Q3701" s="32">
        <v>0</v>
      </c>
      <c r="R3701" s="32">
        <v>0</v>
      </c>
      <c r="S3701" s="32">
        <v>0</v>
      </c>
      <c r="T3701" s="32">
        <v>0</v>
      </c>
      <c r="U3701" s="33">
        <v>6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27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40</v>
      </c>
      <c r="AX3701" s="34">
        <v>0</v>
      </c>
      <c r="AY3701" s="33">
        <v>0</v>
      </c>
      <c r="AZ3701" s="15"/>
    </row>
    <row r="3702" spans="1:52" s="16" customFormat="1" ht="14.25" customHeight="1" x14ac:dyDescent="0.15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15">
      <c r="A3703" s="18" t="s">
        <v>48</v>
      </c>
      <c r="B3703" s="25"/>
      <c r="C3703" s="29"/>
      <c r="D3703" s="34">
        <f t="shared" si="355"/>
        <v>11094</v>
      </c>
      <c r="E3703" s="34">
        <v>4193</v>
      </c>
      <c r="F3703" s="34">
        <v>35</v>
      </c>
      <c r="G3703" s="32">
        <v>0</v>
      </c>
      <c r="H3703" s="32">
        <v>0</v>
      </c>
      <c r="I3703" s="32">
        <v>0</v>
      </c>
      <c r="J3703" s="32">
        <v>0</v>
      </c>
      <c r="K3703" s="32">
        <v>145</v>
      </c>
      <c r="L3703" s="32">
        <v>218</v>
      </c>
      <c r="M3703" s="32">
        <v>0</v>
      </c>
      <c r="N3703" s="32">
        <v>2312</v>
      </c>
      <c r="O3703" s="32">
        <v>527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2760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480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424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0</v>
      </c>
      <c r="AY3703" s="33">
        <v>0</v>
      </c>
      <c r="AZ3703" s="15"/>
    </row>
    <row r="3704" spans="1:52" s="16" customFormat="1" ht="14.25" customHeight="1" x14ac:dyDescent="0.15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15">
      <c r="A3705" s="18" t="s">
        <v>50</v>
      </c>
      <c r="B3705" s="25"/>
      <c r="C3705" s="29"/>
      <c r="D3705" s="34">
        <f t="shared" si="355"/>
        <v>220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127</v>
      </c>
      <c r="K3705" s="32">
        <v>0</v>
      </c>
      <c r="L3705" s="32">
        <v>0</v>
      </c>
      <c r="M3705" s="32">
        <v>0</v>
      </c>
      <c r="N3705" s="32">
        <v>0</v>
      </c>
      <c r="O3705" s="32">
        <v>93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15">
      <c r="A3706" s="18" t="s">
        <v>51</v>
      </c>
      <c r="B3706" s="25"/>
      <c r="C3706" s="29"/>
      <c r="D3706" s="34">
        <f t="shared" si="355"/>
        <v>109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109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15">
      <c r="A3707" s="18" t="s">
        <v>52</v>
      </c>
      <c r="B3707" s="25"/>
      <c r="C3707" s="29"/>
      <c r="D3707" s="34">
        <f t="shared" si="355"/>
        <v>47371</v>
      </c>
      <c r="E3707" s="34">
        <v>44827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96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2448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15">
      <c r="A3708" s="18" t="s">
        <v>53</v>
      </c>
      <c r="B3708" s="25"/>
      <c r="C3708" s="29"/>
      <c r="D3708" s="34">
        <f t="shared" si="355"/>
        <v>2995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203</v>
      </c>
      <c r="O3708" s="32">
        <v>1762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948</v>
      </c>
      <c r="AJ3708" s="34">
        <v>0</v>
      </c>
      <c r="AK3708" s="34">
        <v>0</v>
      </c>
      <c r="AL3708" s="34">
        <v>82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15">
      <c r="A3709" s="18" t="s">
        <v>54</v>
      </c>
      <c r="B3709" s="25"/>
      <c r="C3709" s="29"/>
      <c r="D3709" s="34">
        <f t="shared" si="355"/>
        <v>218395</v>
      </c>
      <c r="E3709" s="34">
        <v>135752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14914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0</v>
      </c>
      <c r="AD3709" s="34">
        <v>0</v>
      </c>
      <c r="AE3709" s="34">
        <v>0</v>
      </c>
      <c r="AF3709" s="34">
        <v>0</v>
      </c>
      <c r="AG3709" s="34">
        <v>310</v>
      </c>
      <c r="AH3709" s="34">
        <v>0</v>
      </c>
      <c r="AI3709" s="34">
        <v>135</v>
      </c>
      <c r="AJ3709" s="34">
        <v>0</v>
      </c>
      <c r="AK3709" s="34">
        <v>0</v>
      </c>
      <c r="AL3709" s="34">
        <v>870</v>
      </c>
      <c r="AM3709" s="34">
        <v>0</v>
      </c>
      <c r="AN3709" s="34">
        <v>63945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360</v>
      </c>
      <c r="AV3709" s="34">
        <v>0</v>
      </c>
      <c r="AW3709" s="34">
        <v>0</v>
      </c>
      <c r="AX3709" s="34">
        <v>2109</v>
      </c>
      <c r="AY3709" s="33">
        <v>0</v>
      </c>
      <c r="AZ3709" s="15"/>
    </row>
    <row r="3710" spans="1:52" s="16" customFormat="1" ht="14.25" customHeight="1" x14ac:dyDescent="0.15">
      <c r="A3710" s="18" t="s">
        <v>55</v>
      </c>
      <c r="B3710" s="25"/>
      <c r="C3710" s="29"/>
      <c r="D3710" s="34">
        <f t="shared" si="355"/>
        <v>5352</v>
      </c>
      <c r="E3710" s="34">
        <v>2196</v>
      </c>
      <c r="F3710" s="34">
        <v>426</v>
      </c>
      <c r="G3710" s="32">
        <v>0</v>
      </c>
      <c r="H3710" s="32">
        <v>643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1071</v>
      </c>
      <c r="O3710" s="32">
        <v>269</v>
      </c>
      <c r="P3710" s="32">
        <v>0</v>
      </c>
      <c r="Q3710" s="32">
        <v>0</v>
      </c>
      <c r="R3710" s="32">
        <v>0</v>
      </c>
      <c r="S3710" s="32">
        <v>0</v>
      </c>
      <c r="T3710" s="32">
        <v>0</v>
      </c>
      <c r="U3710" s="33">
        <v>735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0</v>
      </c>
      <c r="AD3710" s="34">
        <v>0</v>
      </c>
      <c r="AE3710" s="34">
        <v>0</v>
      </c>
      <c r="AF3710" s="34">
        <v>0</v>
      </c>
      <c r="AG3710" s="34">
        <v>12</v>
      </c>
      <c r="AH3710" s="34">
        <v>0</v>
      </c>
      <c r="AI3710" s="34">
        <v>0</v>
      </c>
      <c r="AJ3710" s="34">
        <v>0</v>
      </c>
      <c r="AK3710" s="34">
        <v>0</v>
      </c>
      <c r="AL3710" s="34">
        <v>0</v>
      </c>
      <c r="AM3710" s="34">
        <v>0</v>
      </c>
      <c r="AN3710" s="34">
        <v>0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0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15">
      <c r="A3711" s="18" t="s">
        <v>56</v>
      </c>
      <c r="B3711" s="25"/>
      <c r="C3711" s="29"/>
      <c r="D3711" s="34">
        <f t="shared" si="355"/>
        <v>7295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7295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15">
      <c r="A3712" s="18" t="s">
        <v>57</v>
      </c>
      <c r="B3712" s="25"/>
      <c r="C3712" s="29"/>
      <c r="D3712" s="34">
        <f t="shared" si="355"/>
        <v>480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320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160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15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15">
      <c r="A3714" s="18" t="s">
        <v>59</v>
      </c>
      <c r="B3714" s="25"/>
      <c r="C3714" s="29"/>
      <c r="D3714" s="34">
        <f t="shared" si="355"/>
        <v>14060</v>
      </c>
      <c r="E3714" s="34">
        <v>8280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840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0</v>
      </c>
      <c r="AL3714" s="34">
        <v>0</v>
      </c>
      <c r="AM3714" s="34">
        <v>0</v>
      </c>
      <c r="AN3714" s="34">
        <v>4940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15">
      <c r="A3715" s="18" t="s">
        <v>60</v>
      </c>
      <c r="B3715" s="25"/>
      <c r="C3715" s="29"/>
      <c r="D3715" s="34">
        <f t="shared" si="355"/>
        <v>64125</v>
      </c>
      <c r="E3715" s="34">
        <v>171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7253</v>
      </c>
      <c r="O3715" s="32">
        <v>15467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174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40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23760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17260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15">
      <c r="A3716" s="18" t="s">
        <v>61</v>
      </c>
      <c r="B3716" s="25"/>
      <c r="C3716" s="29"/>
      <c r="D3716" s="34">
        <f t="shared" si="355"/>
        <v>53319</v>
      </c>
      <c r="E3716" s="34">
        <v>5603</v>
      </c>
      <c r="F3716" s="34">
        <v>265</v>
      </c>
      <c r="G3716" s="32">
        <v>0</v>
      </c>
      <c r="H3716" s="32">
        <v>31750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1455</v>
      </c>
      <c r="O3716" s="32">
        <v>13409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60</v>
      </c>
      <c r="AC3716" s="34">
        <v>341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422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14</v>
      </c>
      <c r="AY3716" s="33">
        <v>0</v>
      </c>
      <c r="AZ3716" s="15"/>
    </row>
    <row r="3717" spans="1:52" s="16" customFormat="1" ht="14.25" customHeight="1" x14ac:dyDescent="0.15">
      <c r="A3717" s="18" t="s">
        <v>62</v>
      </c>
      <c r="B3717" s="25"/>
      <c r="C3717" s="29"/>
      <c r="D3717" s="34">
        <f t="shared" si="355"/>
        <v>4805</v>
      </c>
      <c r="E3717" s="34">
        <v>120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1776</v>
      </c>
      <c r="M3717" s="32">
        <v>468</v>
      </c>
      <c r="N3717" s="32">
        <v>0</v>
      </c>
      <c r="O3717" s="32">
        <v>1570</v>
      </c>
      <c r="P3717" s="32">
        <v>0</v>
      </c>
      <c r="Q3717" s="32">
        <v>0</v>
      </c>
      <c r="R3717" s="32">
        <v>0</v>
      </c>
      <c r="S3717" s="32">
        <v>0</v>
      </c>
      <c r="T3717" s="32">
        <v>0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751</v>
      </c>
      <c r="AH3717" s="34">
        <v>0</v>
      </c>
      <c r="AI3717" s="34">
        <v>120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15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15">
      <c r="A3719" s="18" t="s">
        <v>64</v>
      </c>
      <c r="B3719" s="25"/>
      <c r="C3719" s="29"/>
      <c r="D3719" s="34">
        <f t="shared" si="355"/>
        <v>10033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48</v>
      </c>
      <c r="L3719" s="32">
        <v>0</v>
      </c>
      <c r="M3719" s="32">
        <v>8955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0</v>
      </c>
      <c r="V3719" s="18" t="s">
        <v>64</v>
      </c>
      <c r="W3719" s="25"/>
      <c r="X3719" s="29"/>
      <c r="Y3719" s="34">
        <v>30</v>
      </c>
      <c r="Z3719" s="32">
        <v>0</v>
      </c>
      <c r="AA3719" s="35">
        <v>0</v>
      </c>
      <c r="AB3719" s="34">
        <v>0</v>
      </c>
      <c r="AC3719" s="34">
        <v>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0</v>
      </c>
      <c r="AI3719" s="34">
        <v>0</v>
      </c>
      <c r="AJ3719" s="34">
        <v>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1000</v>
      </c>
      <c r="AY3719" s="33">
        <v>0</v>
      </c>
      <c r="AZ3719" s="15"/>
    </row>
    <row r="3720" spans="1:52" s="16" customFormat="1" ht="14.25" customHeight="1" x14ac:dyDescent="0.15">
      <c r="A3720" s="18" t="s">
        <v>65</v>
      </c>
      <c r="B3720" s="25"/>
      <c r="C3720" s="29"/>
      <c r="D3720" s="34">
        <f t="shared" si="355"/>
        <v>118687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240</v>
      </c>
      <c r="O3720" s="32">
        <v>43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0</v>
      </c>
      <c r="AC3720" s="34">
        <v>59</v>
      </c>
      <c r="AD3720" s="34">
        <v>0</v>
      </c>
      <c r="AE3720" s="34">
        <v>0</v>
      </c>
      <c r="AF3720" s="34">
        <v>0</v>
      </c>
      <c r="AG3720" s="34">
        <v>190</v>
      </c>
      <c r="AH3720" s="34">
        <v>0</v>
      </c>
      <c r="AI3720" s="34">
        <v>14330</v>
      </c>
      <c r="AJ3720" s="34">
        <v>0</v>
      </c>
      <c r="AK3720" s="34">
        <v>0</v>
      </c>
      <c r="AL3720" s="34">
        <v>0</v>
      </c>
      <c r="AM3720" s="34">
        <v>86</v>
      </c>
      <c r="AN3720" s="34">
        <v>73593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13452</v>
      </c>
      <c r="AV3720" s="34">
        <v>6117</v>
      </c>
      <c r="AW3720" s="34">
        <v>10560</v>
      </c>
      <c r="AX3720" s="34">
        <v>17</v>
      </c>
      <c r="AY3720" s="33">
        <v>0</v>
      </c>
      <c r="AZ3720" s="15"/>
    </row>
    <row r="3721" spans="1:52" s="16" customFormat="1" ht="14.25" customHeight="1" x14ac:dyDescent="0.15">
      <c r="A3721" s="18" t="s">
        <v>66</v>
      </c>
      <c r="B3721" s="25"/>
      <c r="C3721" s="29"/>
      <c r="D3721" s="34">
        <f t="shared" si="355"/>
        <v>7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7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15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15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15">
      <c r="A3724" s="18" t="s">
        <v>69</v>
      </c>
      <c r="B3724" s="25"/>
      <c r="C3724" s="29"/>
      <c r="D3724" s="34">
        <f t="shared" si="355"/>
        <v>11882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9200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840</v>
      </c>
      <c r="AC3724" s="34">
        <v>422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1420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0</v>
      </c>
      <c r="AY3724" s="33">
        <v>0</v>
      </c>
      <c r="AZ3724" s="15"/>
    </row>
    <row r="3725" spans="1:52" s="16" customFormat="1" ht="14.25" customHeight="1" x14ac:dyDescent="0.15">
      <c r="A3725" s="18" t="s">
        <v>70</v>
      </c>
      <c r="B3725" s="25"/>
      <c r="C3725" s="29"/>
      <c r="D3725" s="34">
        <f t="shared" si="355"/>
        <v>40395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710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39650</v>
      </c>
      <c r="AD3725" s="34">
        <v>0</v>
      </c>
      <c r="AE3725" s="34">
        <v>0</v>
      </c>
      <c r="AF3725" s="34">
        <v>0</v>
      </c>
      <c r="AG3725" s="34">
        <v>0</v>
      </c>
      <c r="AH3725" s="34">
        <v>35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15">
      <c r="A3726" s="18" t="s">
        <v>71</v>
      </c>
      <c r="B3726" s="25"/>
      <c r="C3726" s="29"/>
      <c r="D3726" s="34">
        <f t="shared" si="355"/>
        <v>4542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2853</v>
      </c>
      <c r="N3726" s="32">
        <v>1145</v>
      </c>
      <c r="O3726" s="32">
        <v>0</v>
      </c>
      <c r="P3726" s="32">
        <v>0</v>
      </c>
      <c r="Q3726" s="32">
        <v>352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167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25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15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15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15">
      <c r="A3729" s="18" t="s">
        <v>74</v>
      </c>
      <c r="B3729" s="25"/>
      <c r="C3729" s="29"/>
      <c r="D3729" s="34">
        <f t="shared" si="355"/>
        <v>251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251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15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15">
      <c r="A3731" s="18" t="s">
        <v>76</v>
      </c>
      <c r="B3731" s="25"/>
      <c r="C3731" s="29"/>
      <c r="D3731" s="34">
        <f t="shared" si="355"/>
        <v>42682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546</v>
      </c>
      <c r="N3731" s="32">
        <v>1</v>
      </c>
      <c r="O3731" s="32">
        <v>0</v>
      </c>
      <c r="P3731" s="32">
        <v>0</v>
      </c>
      <c r="Q3731" s="32">
        <v>0</v>
      </c>
      <c r="R3731" s="32">
        <v>0</v>
      </c>
      <c r="S3731" s="32">
        <v>16650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23923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1255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307</v>
      </c>
      <c r="AY3731" s="33">
        <v>0</v>
      </c>
      <c r="AZ3731" s="15"/>
    </row>
    <row r="3732" spans="1:52" s="16" customFormat="1" ht="14.25" customHeight="1" x14ac:dyDescent="0.15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15">
      <c r="A3733" s="18" t="s">
        <v>78</v>
      </c>
      <c r="B3733" s="25"/>
      <c r="C3733" s="29"/>
      <c r="D3733" s="34">
        <f t="shared" si="355"/>
        <v>772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772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15">
      <c r="A3734" s="18" t="s">
        <v>79</v>
      </c>
      <c r="B3734" s="25"/>
      <c r="C3734" s="29"/>
      <c r="D3734" s="34">
        <f t="shared" si="355"/>
        <v>450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450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15">
      <c r="A3735" s="18" t="s">
        <v>80</v>
      </c>
      <c r="B3735" s="25"/>
      <c r="C3735" s="29"/>
      <c r="D3735" s="34">
        <f t="shared" si="355"/>
        <v>336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84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252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15">
      <c r="A3736" s="18" t="s">
        <v>81</v>
      </c>
      <c r="B3736" s="25"/>
      <c r="C3736" s="29"/>
      <c r="D3736" s="34">
        <f t="shared" si="355"/>
        <v>10562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10432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130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15">
      <c r="A3737" s="18" t="s">
        <v>82</v>
      </c>
      <c r="B3737" s="25"/>
      <c r="C3737" s="29"/>
      <c r="D3737" s="34">
        <f t="shared" si="355"/>
        <v>33545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4272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40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81</v>
      </c>
      <c r="AC3737" s="34">
        <v>26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28815</v>
      </c>
      <c r="AX3737" s="34">
        <v>311</v>
      </c>
      <c r="AY3737" s="33">
        <v>0</v>
      </c>
      <c r="AZ3737" s="15"/>
    </row>
    <row r="3738" spans="1:52" s="64" customFormat="1" ht="14.25" customHeight="1" x14ac:dyDescent="0.15">
      <c r="A3738" s="52" t="s">
        <v>83</v>
      </c>
      <c r="B3738" s="53"/>
      <c r="C3738" s="54"/>
      <c r="D3738" s="50">
        <f t="shared" si="355"/>
        <v>99355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9502</v>
      </c>
      <c r="O3738" s="51">
        <v>35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845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19376</v>
      </c>
      <c r="AC3738" s="50">
        <v>172</v>
      </c>
      <c r="AD3738" s="50">
        <v>0</v>
      </c>
      <c r="AE3738" s="50">
        <v>0</v>
      </c>
      <c r="AF3738" s="50">
        <v>0</v>
      </c>
      <c r="AG3738" s="50">
        <v>1073</v>
      </c>
      <c r="AH3738" s="50">
        <v>44</v>
      </c>
      <c r="AI3738" s="50">
        <v>0</v>
      </c>
      <c r="AJ3738" s="50">
        <v>0</v>
      </c>
      <c r="AK3738" s="50">
        <v>15</v>
      </c>
      <c r="AL3738" s="50">
        <v>0</v>
      </c>
      <c r="AM3738" s="50">
        <v>0</v>
      </c>
      <c r="AN3738" s="50">
        <v>23248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12197</v>
      </c>
      <c r="AX3738" s="50">
        <v>32848</v>
      </c>
      <c r="AY3738" s="45">
        <v>0</v>
      </c>
      <c r="AZ3738" s="63"/>
    </row>
    <row r="3739" spans="1:52" s="9" customFormat="1" ht="15.75" customHeight="1" x14ac:dyDescent="0.15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15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15">
      <c r="A3741" s="42" t="s">
        <v>44</v>
      </c>
      <c r="B3741" s="43"/>
      <c r="C3741" s="44"/>
      <c r="D3741" s="66">
        <f>SUM(E3741:AY3741)</f>
        <v>16700432</v>
      </c>
      <c r="E3741" s="67">
        <f>SUM(E3742:E3780)</f>
        <v>295288</v>
      </c>
      <c r="F3741" s="67">
        <f t="shared" ref="F3741:U3741" si="356">SUM(F3742:F3780)</f>
        <v>96570</v>
      </c>
      <c r="G3741" s="67">
        <f t="shared" si="356"/>
        <v>36396</v>
      </c>
      <c r="H3741" s="67">
        <f t="shared" si="356"/>
        <v>389683</v>
      </c>
      <c r="I3741" s="67">
        <f t="shared" si="356"/>
        <v>0</v>
      </c>
      <c r="J3741" s="67">
        <f t="shared" si="356"/>
        <v>3</v>
      </c>
      <c r="K3741" s="67">
        <f t="shared" si="356"/>
        <v>4021</v>
      </c>
      <c r="L3741" s="67">
        <f t="shared" si="356"/>
        <v>249403</v>
      </c>
      <c r="M3741" s="67">
        <f t="shared" si="356"/>
        <v>367714</v>
      </c>
      <c r="N3741" s="67">
        <f t="shared" si="356"/>
        <v>710198</v>
      </c>
      <c r="O3741" s="67">
        <f t="shared" si="356"/>
        <v>326113</v>
      </c>
      <c r="P3741" s="67">
        <f t="shared" si="356"/>
        <v>50554</v>
      </c>
      <c r="Q3741" s="67">
        <f t="shared" si="356"/>
        <v>0</v>
      </c>
      <c r="R3741" s="67">
        <f t="shared" si="356"/>
        <v>0</v>
      </c>
      <c r="S3741" s="67">
        <f t="shared" si="356"/>
        <v>23610</v>
      </c>
      <c r="T3741" s="67">
        <f t="shared" si="356"/>
        <v>3025014</v>
      </c>
      <c r="U3741" s="68">
        <f t="shared" si="356"/>
        <v>635968</v>
      </c>
      <c r="V3741" s="42" t="s">
        <v>44</v>
      </c>
      <c r="W3741" s="70"/>
      <c r="X3741" s="71"/>
      <c r="Y3741" s="72">
        <f t="shared" ref="Y3741:AP3741" si="357">SUM(Y3742:Y3780)</f>
        <v>2886</v>
      </c>
      <c r="Z3741" s="67">
        <f t="shared" si="357"/>
        <v>0</v>
      </c>
      <c r="AA3741" s="67">
        <f t="shared" si="357"/>
        <v>0</v>
      </c>
      <c r="AB3741" s="67">
        <f t="shared" si="357"/>
        <v>2424642</v>
      </c>
      <c r="AC3741" s="67">
        <f t="shared" si="357"/>
        <v>3344656</v>
      </c>
      <c r="AD3741" s="67">
        <f t="shared" si="357"/>
        <v>10008</v>
      </c>
      <c r="AE3741" s="67">
        <f t="shared" si="357"/>
        <v>0</v>
      </c>
      <c r="AF3741" s="67">
        <f t="shared" si="357"/>
        <v>0</v>
      </c>
      <c r="AG3741" s="67">
        <f t="shared" si="357"/>
        <v>111901</v>
      </c>
      <c r="AH3741" s="67">
        <f t="shared" si="357"/>
        <v>114897</v>
      </c>
      <c r="AI3741" s="67">
        <f t="shared" si="357"/>
        <v>551845</v>
      </c>
      <c r="AJ3741" s="67">
        <f t="shared" si="357"/>
        <v>1962</v>
      </c>
      <c r="AK3741" s="67">
        <f t="shared" si="357"/>
        <v>9764</v>
      </c>
      <c r="AL3741" s="67">
        <f t="shared" si="357"/>
        <v>557582</v>
      </c>
      <c r="AM3741" s="67">
        <f t="shared" si="357"/>
        <v>0</v>
      </c>
      <c r="AN3741" s="67">
        <f t="shared" si="357"/>
        <v>2056712</v>
      </c>
      <c r="AO3741" s="67">
        <f t="shared" si="357"/>
        <v>34344</v>
      </c>
      <c r="AP3741" s="68">
        <f t="shared" si="357"/>
        <v>89221</v>
      </c>
      <c r="AQ3741" s="42" t="s">
        <v>44</v>
      </c>
      <c r="AR3741" s="70"/>
      <c r="AS3741" s="69"/>
      <c r="AT3741" s="72">
        <f t="shared" ref="AT3741:AY3741" si="358">SUM(AT3742:AT3780)</f>
        <v>2016</v>
      </c>
      <c r="AU3741" s="67">
        <f t="shared" si="358"/>
        <v>137398</v>
      </c>
      <c r="AV3741" s="67">
        <f t="shared" si="358"/>
        <v>82962</v>
      </c>
      <c r="AW3741" s="67">
        <f t="shared" si="358"/>
        <v>386780</v>
      </c>
      <c r="AX3741" s="67">
        <f t="shared" si="358"/>
        <v>570033</v>
      </c>
      <c r="AY3741" s="73">
        <f t="shared" si="358"/>
        <v>288</v>
      </c>
      <c r="AZ3741" s="15"/>
    </row>
    <row r="3742" spans="1:52" s="16" customFormat="1" ht="14.25" customHeight="1" x14ac:dyDescent="0.15">
      <c r="A3742" s="18" t="s">
        <v>45</v>
      </c>
      <c r="B3742" s="25"/>
      <c r="C3742" s="29"/>
      <c r="D3742" s="34">
        <f t="shared" ref="D3742:D3780" si="359">SUM(E3742:AY3742)</f>
        <v>164840</v>
      </c>
      <c r="E3742" s="34">
        <v>20</v>
      </c>
      <c r="F3742" s="34">
        <v>0</v>
      </c>
      <c r="G3742" s="32">
        <v>0</v>
      </c>
      <c r="H3742" s="32">
        <v>40</v>
      </c>
      <c r="I3742" s="32">
        <v>0</v>
      </c>
      <c r="J3742" s="32">
        <v>0</v>
      </c>
      <c r="K3742" s="32">
        <v>0</v>
      </c>
      <c r="L3742" s="32">
        <v>158455</v>
      </c>
      <c r="M3742" s="32">
        <v>0</v>
      </c>
      <c r="N3742" s="32">
        <v>1455</v>
      </c>
      <c r="O3742" s="32">
        <v>0</v>
      </c>
      <c r="P3742" s="32">
        <v>0</v>
      </c>
      <c r="Q3742" s="32">
        <v>0</v>
      </c>
      <c r="R3742" s="32">
        <v>0</v>
      </c>
      <c r="S3742" s="32">
        <v>4530</v>
      </c>
      <c r="T3742" s="32">
        <v>0</v>
      </c>
      <c r="U3742" s="33">
        <v>340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15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15">
      <c r="A3744" s="18" t="s">
        <v>47</v>
      </c>
      <c r="B3744" s="25"/>
      <c r="C3744" s="29"/>
      <c r="D3744" s="34">
        <f t="shared" si="359"/>
        <v>270</v>
      </c>
      <c r="E3744" s="34">
        <v>270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15">
      <c r="A3745" s="18" t="s">
        <v>48</v>
      </c>
      <c r="B3745" s="25"/>
      <c r="C3745" s="29"/>
      <c r="D3745" s="34">
        <f t="shared" si="359"/>
        <v>24618</v>
      </c>
      <c r="E3745" s="34">
        <v>120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618</v>
      </c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19140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4740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15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15">
      <c r="A3747" s="18" t="s">
        <v>50</v>
      </c>
      <c r="B3747" s="25"/>
      <c r="C3747" s="29"/>
      <c r="D3747" s="34">
        <f t="shared" si="359"/>
        <v>3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3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15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15">
      <c r="A3749" s="18" t="s">
        <v>52</v>
      </c>
      <c r="B3749" s="25"/>
      <c r="C3749" s="29"/>
      <c r="D3749" s="34">
        <f t="shared" si="359"/>
        <v>1284</v>
      </c>
      <c r="E3749" s="34">
        <v>772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32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480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15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15">
      <c r="A3751" s="18" t="s">
        <v>54</v>
      </c>
      <c r="B3751" s="25"/>
      <c r="C3751" s="29"/>
      <c r="D3751" s="34">
        <f t="shared" si="359"/>
        <v>2239716</v>
      </c>
      <c r="E3751" s="34">
        <v>156658</v>
      </c>
      <c r="F3751" s="34">
        <v>14502</v>
      </c>
      <c r="G3751" s="32">
        <v>20418</v>
      </c>
      <c r="H3751" s="32">
        <v>202447</v>
      </c>
      <c r="I3751" s="32">
        <v>0</v>
      </c>
      <c r="J3751" s="32">
        <v>0</v>
      </c>
      <c r="K3751" s="32">
        <v>0</v>
      </c>
      <c r="L3751" s="32">
        <v>22268</v>
      </c>
      <c r="M3751" s="32">
        <v>0</v>
      </c>
      <c r="N3751" s="32">
        <v>32839</v>
      </c>
      <c r="O3751" s="32">
        <v>41101</v>
      </c>
      <c r="P3751" s="32">
        <v>0</v>
      </c>
      <c r="Q3751" s="32">
        <v>0</v>
      </c>
      <c r="R3751" s="32">
        <v>0</v>
      </c>
      <c r="S3751" s="32">
        <v>0</v>
      </c>
      <c r="T3751" s="32">
        <v>184153</v>
      </c>
      <c r="U3751" s="33">
        <v>134237</v>
      </c>
      <c r="V3751" s="18" t="s">
        <v>54</v>
      </c>
      <c r="W3751" s="25"/>
      <c r="X3751" s="29"/>
      <c r="Y3751" s="34">
        <v>6</v>
      </c>
      <c r="Z3751" s="32">
        <v>0</v>
      </c>
      <c r="AA3751" s="35">
        <v>0</v>
      </c>
      <c r="AB3751" s="34">
        <v>56308</v>
      </c>
      <c r="AC3751" s="34">
        <v>96865</v>
      </c>
      <c r="AD3751" s="34">
        <v>0</v>
      </c>
      <c r="AE3751" s="34">
        <v>0</v>
      </c>
      <c r="AF3751" s="34">
        <v>0</v>
      </c>
      <c r="AG3751" s="34">
        <v>30</v>
      </c>
      <c r="AH3751" s="34">
        <v>0</v>
      </c>
      <c r="AI3751" s="34">
        <v>1125</v>
      </c>
      <c r="AJ3751" s="34">
        <v>0</v>
      </c>
      <c r="AK3751" s="34">
        <v>1000</v>
      </c>
      <c r="AL3751" s="34">
        <v>30</v>
      </c>
      <c r="AM3751" s="34">
        <v>0</v>
      </c>
      <c r="AN3751" s="34">
        <v>1040585</v>
      </c>
      <c r="AO3751" s="34">
        <v>0</v>
      </c>
      <c r="AP3751" s="33">
        <v>205</v>
      </c>
      <c r="AQ3751" s="18" t="s">
        <v>54</v>
      </c>
      <c r="AR3751" s="25"/>
      <c r="AS3751" s="18"/>
      <c r="AT3751" s="34">
        <v>0</v>
      </c>
      <c r="AU3751" s="34">
        <v>100</v>
      </c>
      <c r="AV3751" s="34">
        <v>58842</v>
      </c>
      <c r="AW3751" s="34">
        <v>25000</v>
      </c>
      <c r="AX3751" s="34">
        <v>150997</v>
      </c>
      <c r="AY3751" s="33">
        <v>0</v>
      </c>
      <c r="AZ3751" s="15"/>
    </row>
    <row r="3752" spans="1:52" s="16" customFormat="1" ht="14.25" customHeight="1" x14ac:dyDescent="0.15">
      <c r="A3752" s="18" t="s">
        <v>55</v>
      </c>
      <c r="B3752" s="25"/>
      <c r="C3752" s="29"/>
      <c r="D3752" s="34">
        <f t="shared" si="359"/>
        <v>1123709</v>
      </c>
      <c r="E3752" s="34">
        <v>136028</v>
      </c>
      <c r="F3752" s="34">
        <v>82068</v>
      </c>
      <c r="G3752" s="32">
        <v>15978</v>
      </c>
      <c r="H3752" s="32">
        <v>187160</v>
      </c>
      <c r="I3752" s="32">
        <v>0</v>
      </c>
      <c r="J3752" s="32">
        <v>0</v>
      </c>
      <c r="K3752" s="32">
        <v>4021</v>
      </c>
      <c r="L3752" s="32">
        <v>68300</v>
      </c>
      <c r="M3752" s="32">
        <v>166644</v>
      </c>
      <c r="N3752" s="32">
        <v>101958</v>
      </c>
      <c r="O3752" s="32">
        <v>46555</v>
      </c>
      <c r="P3752" s="32">
        <v>0</v>
      </c>
      <c r="Q3752" s="32">
        <v>0</v>
      </c>
      <c r="R3752" s="32">
        <v>0</v>
      </c>
      <c r="S3752" s="32">
        <v>0</v>
      </c>
      <c r="T3752" s="32">
        <v>171679</v>
      </c>
      <c r="U3752" s="33">
        <v>97128</v>
      </c>
      <c r="V3752" s="18" t="s">
        <v>55</v>
      </c>
      <c r="W3752" s="25"/>
      <c r="X3752" s="29"/>
      <c r="Y3752" s="34">
        <v>306</v>
      </c>
      <c r="Z3752" s="32">
        <v>0</v>
      </c>
      <c r="AA3752" s="35">
        <v>0</v>
      </c>
      <c r="AB3752" s="34">
        <v>216</v>
      </c>
      <c r="AC3752" s="34">
        <v>39257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6411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15">
      <c r="A3753" s="18" t="s">
        <v>56</v>
      </c>
      <c r="B3753" s="25"/>
      <c r="C3753" s="29"/>
      <c r="D3753" s="34">
        <f t="shared" si="359"/>
        <v>50554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50554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15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15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15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15">
      <c r="A3757" s="18" t="s">
        <v>60</v>
      </c>
      <c r="B3757" s="25"/>
      <c r="C3757" s="29"/>
      <c r="D3757" s="34">
        <f t="shared" si="359"/>
        <v>13411</v>
      </c>
      <c r="E3757" s="34">
        <v>0</v>
      </c>
      <c r="F3757" s="34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380</v>
      </c>
      <c r="M3757" s="32">
        <v>0</v>
      </c>
      <c r="N3757" s="32">
        <v>483</v>
      </c>
      <c r="O3757" s="32">
        <v>2376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44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9840</v>
      </c>
      <c r="AV3757" s="34">
        <v>0</v>
      </c>
      <c r="AW3757" s="34">
        <v>0</v>
      </c>
      <c r="AX3757" s="34">
        <v>0</v>
      </c>
      <c r="AY3757" s="33">
        <v>288</v>
      </c>
      <c r="AZ3757" s="15"/>
    </row>
    <row r="3758" spans="1:52" s="16" customFormat="1" ht="14.25" customHeight="1" x14ac:dyDescent="0.15">
      <c r="A3758" s="18" t="s">
        <v>61</v>
      </c>
      <c r="B3758" s="25"/>
      <c r="C3758" s="29"/>
      <c r="D3758" s="34">
        <f t="shared" si="359"/>
        <v>1523</v>
      </c>
      <c r="E3758" s="34">
        <v>1420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34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69</v>
      </c>
      <c r="AY3758" s="33">
        <v>0</v>
      </c>
      <c r="AZ3758" s="15"/>
    </row>
    <row r="3759" spans="1:52" s="16" customFormat="1" ht="14.25" customHeight="1" x14ac:dyDescent="0.15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15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15">
      <c r="A3761" s="18" t="s">
        <v>64</v>
      </c>
      <c r="B3761" s="25"/>
      <c r="C3761" s="29"/>
      <c r="D3761" s="34">
        <f t="shared" si="359"/>
        <v>533413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22600</v>
      </c>
      <c r="O3761" s="32">
        <v>20100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11280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23645</v>
      </c>
      <c r="AI3761" s="34">
        <v>0</v>
      </c>
      <c r="AJ3761" s="34">
        <v>0</v>
      </c>
      <c r="AK3761" s="34">
        <v>0</v>
      </c>
      <c r="AL3761" s="34">
        <v>258057</v>
      </c>
      <c r="AM3761" s="34">
        <v>0</v>
      </c>
      <c r="AN3761" s="34">
        <v>19180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69954</v>
      </c>
      <c r="AV3761" s="34">
        <v>0</v>
      </c>
      <c r="AW3761" s="34">
        <v>6600</v>
      </c>
      <c r="AX3761" s="34">
        <v>101997</v>
      </c>
      <c r="AY3761" s="33">
        <v>0</v>
      </c>
      <c r="AZ3761" s="15"/>
    </row>
    <row r="3762" spans="1:52" s="16" customFormat="1" ht="14.25" customHeight="1" x14ac:dyDescent="0.15">
      <c r="A3762" s="18" t="s">
        <v>65</v>
      </c>
      <c r="B3762" s="25"/>
      <c r="C3762" s="29"/>
      <c r="D3762" s="34">
        <f t="shared" si="359"/>
        <v>1810214</v>
      </c>
      <c r="E3762" s="34">
        <v>0</v>
      </c>
      <c r="F3762" s="34">
        <v>0</v>
      </c>
      <c r="G3762" s="32">
        <v>0</v>
      </c>
      <c r="H3762" s="32">
        <v>36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14256</v>
      </c>
      <c r="O3762" s="32">
        <v>212868</v>
      </c>
      <c r="P3762" s="32">
        <v>0</v>
      </c>
      <c r="Q3762" s="32">
        <v>0</v>
      </c>
      <c r="R3762" s="32">
        <v>0</v>
      </c>
      <c r="S3762" s="32">
        <v>0</v>
      </c>
      <c r="T3762" s="32">
        <v>0</v>
      </c>
      <c r="U3762" s="33">
        <v>1314</v>
      </c>
      <c r="V3762" s="18" t="s">
        <v>65</v>
      </c>
      <c r="W3762" s="25"/>
      <c r="X3762" s="29"/>
      <c r="Y3762" s="34">
        <v>2574</v>
      </c>
      <c r="Z3762" s="32">
        <v>0</v>
      </c>
      <c r="AA3762" s="35">
        <v>0</v>
      </c>
      <c r="AB3762" s="34">
        <v>3834</v>
      </c>
      <c r="AC3762" s="34">
        <v>0</v>
      </c>
      <c r="AD3762" s="34">
        <v>10008</v>
      </c>
      <c r="AE3762" s="34">
        <v>0</v>
      </c>
      <c r="AF3762" s="34">
        <v>0</v>
      </c>
      <c r="AG3762" s="34">
        <v>108792</v>
      </c>
      <c r="AH3762" s="34">
        <v>90450</v>
      </c>
      <c r="AI3762" s="34">
        <v>534078</v>
      </c>
      <c r="AJ3762" s="34">
        <v>1962</v>
      </c>
      <c r="AK3762" s="34">
        <v>8640</v>
      </c>
      <c r="AL3762" s="34">
        <v>269352</v>
      </c>
      <c r="AM3762" s="34">
        <v>0</v>
      </c>
      <c r="AN3762" s="34">
        <v>333630</v>
      </c>
      <c r="AO3762" s="34">
        <v>34344</v>
      </c>
      <c r="AP3762" s="33">
        <v>0</v>
      </c>
      <c r="AQ3762" s="18" t="s">
        <v>65</v>
      </c>
      <c r="AR3762" s="25"/>
      <c r="AS3762" s="18"/>
      <c r="AT3762" s="34">
        <v>2016</v>
      </c>
      <c r="AU3762" s="34">
        <v>57024</v>
      </c>
      <c r="AV3762" s="34">
        <v>24120</v>
      </c>
      <c r="AW3762" s="34">
        <v>100517</v>
      </c>
      <c r="AX3762" s="34">
        <v>399</v>
      </c>
      <c r="AY3762" s="33">
        <v>0</v>
      </c>
      <c r="AZ3762" s="15"/>
    </row>
    <row r="3763" spans="1:52" s="16" customFormat="1" ht="14.25" customHeight="1" x14ac:dyDescent="0.15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15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15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15">
      <c r="A3766" s="18" t="s">
        <v>69</v>
      </c>
      <c r="B3766" s="25"/>
      <c r="C3766" s="29"/>
      <c r="D3766" s="34">
        <f t="shared" si="359"/>
        <v>10901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40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10369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36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456</v>
      </c>
      <c r="AY3766" s="33">
        <v>0</v>
      </c>
      <c r="AZ3766" s="15"/>
    </row>
    <row r="3767" spans="1:52" s="16" customFormat="1" ht="14.25" customHeight="1" x14ac:dyDescent="0.15">
      <c r="A3767" s="18" t="s">
        <v>70</v>
      </c>
      <c r="B3767" s="25"/>
      <c r="C3767" s="29"/>
      <c r="D3767" s="34">
        <f t="shared" si="359"/>
        <v>774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774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15">
      <c r="A3768" s="18" t="s">
        <v>71</v>
      </c>
      <c r="B3768" s="25"/>
      <c r="C3768" s="29"/>
      <c r="D3768" s="34">
        <f t="shared" si="359"/>
        <v>2332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2086</v>
      </c>
      <c r="N3768" s="32">
        <v>60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186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15">
      <c r="A3769" s="18" t="s">
        <v>72</v>
      </c>
      <c r="B3769" s="25"/>
      <c r="C3769" s="29"/>
      <c r="D3769" s="34">
        <f t="shared" si="359"/>
        <v>29436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14463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14973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15">
      <c r="A3770" s="18" t="s">
        <v>73</v>
      </c>
      <c r="B3770" s="25"/>
      <c r="C3770" s="29"/>
      <c r="D3770" s="34">
        <f t="shared" si="359"/>
        <v>936703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3244</v>
      </c>
      <c r="AC3770" s="34">
        <v>931590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1383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486</v>
      </c>
      <c r="AY3770" s="33">
        <v>0</v>
      </c>
      <c r="AZ3770" s="15"/>
    </row>
    <row r="3771" spans="1:52" s="16" customFormat="1" ht="14.25" customHeight="1" x14ac:dyDescent="0.15">
      <c r="A3771" s="18" t="s">
        <v>74</v>
      </c>
      <c r="B3771" s="25"/>
      <c r="C3771" s="29"/>
      <c r="D3771" s="34">
        <f t="shared" si="359"/>
        <v>659309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198944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123577</v>
      </c>
      <c r="AC3771" s="34">
        <v>336438</v>
      </c>
      <c r="AD3771" s="34">
        <v>0</v>
      </c>
      <c r="AE3771" s="34">
        <v>0</v>
      </c>
      <c r="AF3771" s="34">
        <v>0</v>
      </c>
      <c r="AG3771" s="34">
        <v>55</v>
      </c>
      <c r="AH3771" s="34">
        <v>0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55</v>
      </c>
      <c r="AY3771" s="33">
        <v>0</v>
      </c>
      <c r="AZ3771" s="15"/>
    </row>
    <row r="3772" spans="1:52" s="16" customFormat="1" ht="14.25" customHeight="1" x14ac:dyDescent="0.15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15">
      <c r="A3773" s="18" t="s">
        <v>76</v>
      </c>
      <c r="B3773" s="25"/>
      <c r="C3773" s="29"/>
      <c r="D3773" s="34">
        <f t="shared" si="359"/>
        <v>684099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219533</v>
      </c>
      <c r="O3773" s="32">
        <v>310</v>
      </c>
      <c r="P3773" s="32">
        <v>0</v>
      </c>
      <c r="Q3773" s="32">
        <v>0</v>
      </c>
      <c r="R3773" s="32">
        <v>0</v>
      </c>
      <c r="S3773" s="32">
        <v>19080</v>
      </c>
      <c r="T3773" s="32">
        <v>0</v>
      </c>
      <c r="U3773" s="33">
        <v>340200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6808</v>
      </c>
      <c r="AC3773" s="34">
        <v>27734</v>
      </c>
      <c r="AD3773" s="34">
        <v>0</v>
      </c>
      <c r="AE3773" s="34">
        <v>0</v>
      </c>
      <c r="AF3773" s="34">
        <v>0</v>
      </c>
      <c r="AG3773" s="34">
        <v>0</v>
      </c>
      <c r="AH3773" s="34">
        <v>0</v>
      </c>
      <c r="AI3773" s="34">
        <v>100</v>
      </c>
      <c r="AJ3773" s="34">
        <v>0</v>
      </c>
      <c r="AK3773" s="34">
        <v>0</v>
      </c>
      <c r="AL3773" s="34">
        <v>0</v>
      </c>
      <c r="AM3773" s="34">
        <v>0</v>
      </c>
      <c r="AN3773" s="34">
        <v>320</v>
      </c>
      <c r="AO3773" s="34">
        <v>0</v>
      </c>
      <c r="AP3773" s="33">
        <v>13510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56504</v>
      </c>
      <c r="AY3773" s="33">
        <v>0</v>
      </c>
      <c r="AZ3773" s="15"/>
    </row>
    <row r="3774" spans="1:52" s="16" customFormat="1" ht="14.25" customHeight="1" x14ac:dyDescent="0.15">
      <c r="A3774" s="18" t="s">
        <v>77</v>
      </c>
      <c r="B3774" s="25"/>
      <c r="C3774" s="29"/>
      <c r="D3774" s="34">
        <f t="shared" si="359"/>
        <v>72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72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15">
      <c r="A3775" s="18" t="s">
        <v>78</v>
      </c>
      <c r="B3775" s="25"/>
      <c r="C3775" s="29"/>
      <c r="D3775" s="34">
        <f t="shared" si="359"/>
        <v>89641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14232</v>
      </c>
      <c r="AO3775" s="34">
        <v>0</v>
      </c>
      <c r="AP3775" s="33">
        <v>75409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15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15">
      <c r="A3777" s="18" t="s">
        <v>80</v>
      </c>
      <c r="B3777" s="25"/>
      <c r="C3777" s="29"/>
      <c r="D3777" s="34">
        <f t="shared" si="359"/>
        <v>5744377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82965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2669150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1124440</v>
      </c>
      <c r="AC3777" s="34">
        <v>1867776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46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15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15">
      <c r="A3779" s="18" t="s">
        <v>82</v>
      </c>
      <c r="B3779" s="25"/>
      <c r="C3779" s="29"/>
      <c r="D3779" s="34">
        <f t="shared" si="359"/>
        <v>83163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86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1275</v>
      </c>
      <c r="AC3779" s="34">
        <v>466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80325</v>
      </c>
      <c r="AX3779" s="34">
        <v>1011</v>
      </c>
      <c r="AY3779" s="33">
        <v>0</v>
      </c>
      <c r="AZ3779" s="15"/>
    </row>
    <row r="3780" spans="1:52" s="64" customFormat="1" ht="14.25" customHeight="1" x14ac:dyDescent="0.15">
      <c r="A3780" s="52" t="s">
        <v>83</v>
      </c>
      <c r="B3780" s="53"/>
      <c r="C3780" s="54"/>
      <c r="D3780" s="50">
        <f t="shared" si="359"/>
        <v>2496070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233345</v>
      </c>
      <c r="O3780" s="51">
        <v>2803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43565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1100200</v>
      </c>
      <c r="AC3780" s="50">
        <v>8384</v>
      </c>
      <c r="AD3780" s="50">
        <v>0</v>
      </c>
      <c r="AE3780" s="50">
        <v>0</v>
      </c>
      <c r="AF3780" s="50">
        <v>0</v>
      </c>
      <c r="AG3780" s="50">
        <v>3024</v>
      </c>
      <c r="AH3780" s="50">
        <v>28</v>
      </c>
      <c r="AI3780" s="50">
        <v>0</v>
      </c>
      <c r="AJ3780" s="50">
        <v>0</v>
      </c>
      <c r="AK3780" s="50">
        <v>124</v>
      </c>
      <c r="AL3780" s="50">
        <v>29903</v>
      </c>
      <c r="AM3780" s="50">
        <v>0</v>
      </c>
      <c r="AN3780" s="50">
        <v>642272</v>
      </c>
      <c r="AO3780" s="50">
        <v>0</v>
      </c>
      <c r="AP3780" s="45">
        <v>25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174338</v>
      </c>
      <c r="AX3780" s="50">
        <v>258059</v>
      </c>
      <c r="AY3780" s="45">
        <v>0</v>
      </c>
      <c r="AZ3780" s="63"/>
    </row>
    <row r="3781" spans="1:52" s="9" customFormat="1" ht="15.75" customHeight="1" x14ac:dyDescent="0.15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15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15">
      <c r="A3783" s="42" t="s">
        <v>44</v>
      </c>
      <c r="B3783" s="43"/>
      <c r="C3783" s="44"/>
      <c r="D3783" s="66">
        <f>SUM(E3783:AY3783)</f>
        <v>169389</v>
      </c>
      <c r="E3783" s="67">
        <f>SUM(E3784:E3822)</f>
        <v>2262</v>
      </c>
      <c r="F3783" s="67">
        <f t="shared" ref="F3783:U3783" si="360">SUM(F3784:F3822)</f>
        <v>0</v>
      </c>
      <c r="G3783" s="67">
        <f t="shared" si="360"/>
        <v>0</v>
      </c>
      <c r="H3783" s="67">
        <f t="shared" si="360"/>
        <v>1352</v>
      </c>
      <c r="I3783" s="67">
        <f t="shared" si="360"/>
        <v>0</v>
      </c>
      <c r="J3783" s="67">
        <f t="shared" si="360"/>
        <v>32</v>
      </c>
      <c r="K3783" s="67">
        <f t="shared" si="360"/>
        <v>0</v>
      </c>
      <c r="L3783" s="67">
        <f t="shared" si="360"/>
        <v>0</v>
      </c>
      <c r="M3783" s="67">
        <f t="shared" si="360"/>
        <v>10</v>
      </c>
      <c r="N3783" s="67">
        <f t="shared" si="360"/>
        <v>1179</v>
      </c>
      <c r="O3783" s="67">
        <f t="shared" si="360"/>
        <v>14085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22560</v>
      </c>
      <c r="T3783" s="67">
        <f t="shared" si="360"/>
        <v>0</v>
      </c>
      <c r="U3783" s="68">
        <f t="shared" si="360"/>
        <v>1065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1303</v>
      </c>
      <c r="AC3783" s="67">
        <f t="shared" si="361"/>
        <v>4971</v>
      </c>
      <c r="AD3783" s="67">
        <f t="shared" si="361"/>
        <v>0</v>
      </c>
      <c r="AE3783" s="67">
        <f t="shared" si="361"/>
        <v>0</v>
      </c>
      <c r="AF3783" s="67">
        <f t="shared" si="361"/>
        <v>1259</v>
      </c>
      <c r="AG3783" s="67">
        <f t="shared" si="361"/>
        <v>0</v>
      </c>
      <c r="AH3783" s="67">
        <f t="shared" si="361"/>
        <v>0</v>
      </c>
      <c r="AI3783" s="67">
        <f t="shared" si="361"/>
        <v>251</v>
      </c>
      <c r="AJ3783" s="67">
        <f t="shared" si="361"/>
        <v>0</v>
      </c>
      <c r="AK3783" s="67">
        <f t="shared" si="361"/>
        <v>400</v>
      </c>
      <c r="AL3783" s="67">
        <f t="shared" si="361"/>
        <v>500</v>
      </c>
      <c r="AM3783" s="67">
        <f t="shared" si="361"/>
        <v>48165</v>
      </c>
      <c r="AN3783" s="67">
        <f t="shared" si="361"/>
        <v>557</v>
      </c>
      <c r="AO3783" s="67">
        <f t="shared" si="361"/>
        <v>0</v>
      </c>
      <c r="AP3783" s="68">
        <f t="shared" si="361"/>
        <v>0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1600</v>
      </c>
      <c r="AV3783" s="67">
        <f t="shared" si="362"/>
        <v>5490</v>
      </c>
      <c r="AW3783" s="67">
        <f t="shared" si="362"/>
        <v>45443</v>
      </c>
      <c r="AX3783" s="67">
        <f t="shared" si="362"/>
        <v>2434</v>
      </c>
      <c r="AY3783" s="73">
        <f t="shared" si="362"/>
        <v>14471</v>
      </c>
      <c r="AZ3783" s="15"/>
    </row>
    <row r="3784" spans="1:52" s="16" customFormat="1" ht="14.25" customHeight="1" x14ac:dyDescent="0.15">
      <c r="A3784" s="18" t="s">
        <v>45</v>
      </c>
      <c r="B3784" s="25"/>
      <c r="C3784" s="29"/>
      <c r="D3784" s="34">
        <f t="shared" ref="D3784:D3822" si="363">SUM(E3784:AY3784)</f>
        <v>1540</v>
      </c>
      <c r="E3784" s="34">
        <v>0</v>
      </c>
      <c r="F3784" s="34">
        <v>0</v>
      </c>
      <c r="G3784" s="32">
        <v>0</v>
      </c>
      <c r="H3784" s="32">
        <v>480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1060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15">
      <c r="A3785" s="18" t="s">
        <v>46</v>
      </c>
      <c r="B3785" s="25"/>
      <c r="C3785" s="29"/>
      <c r="D3785" s="34">
        <f t="shared" si="363"/>
        <v>12683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12683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15">
      <c r="A3786" s="18" t="s">
        <v>47</v>
      </c>
      <c r="B3786" s="25"/>
      <c r="C3786" s="29"/>
      <c r="D3786" s="34">
        <f t="shared" si="363"/>
        <v>40</v>
      </c>
      <c r="E3786" s="34">
        <v>10</v>
      </c>
      <c r="F3786" s="34">
        <v>0</v>
      </c>
      <c r="G3786" s="32">
        <v>0</v>
      </c>
      <c r="H3786" s="32">
        <v>10</v>
      </c>
      <c r="I3786" s="32">
        <v>0</v>
      </c>
      <c r="J3786" s="32">
        <v>0</v>
      </c>
      <c r="K3786" s="32">
        <v>0</v>
      </c>
      <c r="L3786" s="32">
        <v>0</v>
      </c>
      <c r="M3786" s="32">
        <v>10</v>
      </c>
      <c r="N3786" s="32">
        <v>0</v>
      </c>
      <c r="O3786" s="32">
        <v>0</v>
      </c>
      <c r="P3786" s="32">
        <v>0</v>
      </c>
      <c r="Q3786" s="32">
        <v>0</v>
      </c>
      <c r="R3786" s="32">
        <v>0</v>
      </c>
      <c r="S3786" s="32">
        <v>0</v>
      </c>
      <c r="T3786" s="32">
        <v>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10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0</v>
      </c>
      <c r="AZ3786" s="15"/>
    </row>
    <row r="3787" spans="1:52" s="16" customFormat="1" ht="14.25" customHeight="1" x14ac:dyDescent="0.15">
      <c r="A3787" s="18" t="s">
        <v>48</v>
      </c>
      <c r="B3787" s="25"/>
      <c r="C3787" s="29"/>
      <c r="D3787" s="34">
        <f t="shared" si="363"/>
        <v>1369</v>
      </c>
      <c r="E3787" s="34">
        <v>0</v>
      </c>
      <c r="F3787" s="34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1179</v>
      </c>
      <c r="O3787" s="32">
        <v>190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4.25" customHeight="1" x14ac:dyDescent="0.15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15">
      <c r="A3789" s="18" t="s">
        <v>50</v>
      </c>
      <c r="B3789" s="25"/>
      <c r="C3789" s="29"/>
      <c r="D3789" s="34">
        <f t="shared" si="363"/>
        <v>32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32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15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15">
      <c r="A3791" s="18" t="s">
        <v>52</v>
      </c>
      <c r="B3791" s="25"/>
      <c r="C3791" s="29"/>
      <c r="D3791" s="34">
        <f t="shared" si="363"/>
        <v>192</v>
      </c>
      <c r="E3791" s="34">
        <v>192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15">
      <c r="A3792" s="18" t="s">
        <v>53</v>
      </c>
      <c r="B3792" s="25"/>
      <c r="C3792" s="29"/>
      <c r="D3792" s="34">
        <f t="shared" si="363"/>
        <v>0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0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15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15">
      <c r="A3794" s="18" t="s">
        <v>55</v>
      </c>
      <c r="B3794" s="25"/>
      <c r="C3794" s="29"/>
      <c r="D3794" s="34">
        <f t="shared" si="363"/>
        <v>109</v>
      </c>
      <c r="E3794" s="34">
        <v>10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94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5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15">
      <c r="A3795" s="18" t="s">
        <v>56</v>
      </c>
      <c r="B3795" s="25"/>
      <c r="C3795" s="29"/>
      <c r="D3795" s="34">
        <f t="shared" si="363"/>
        <v>1244</v>
      </c>
      <c r="E3795" s="34">
        <v>1244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0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15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15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15">
      <c r="A3798" s="18" t="s">
        <v>59</v>
      </c>
      <c r="B3798" s="25"/>
      <c r="C3798" s="29"/>
      <c r="D3798" s="34">
        <f t="shared" si="363"/>
        <v>821</v>
      </c>
      <c r="E3798" s="34">
        <v>806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15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0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15">
      <c r="A3799" s="18" t="s">
        <v>60</v>
      </c>
      <c r="B3799" s="25"/>
      <c r="C3799" s="29"/>
      <c r="D3799" s="34">
        <f t="shared" si="363"/>
        <v>0</v>
      </c>
      <c r="E3799" s="34">
        <v>0</v>
      </c>
      <c r="F3799" s="34">
        <v>0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15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15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15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15">
      <c r="A3803" s="18" t="s">
        <v>64</v>
      </c>
      <c r="B3803" s="25"/>
      <c r="C3803" s="29"/>
      <c r="D3803" s="34">
        <f t="shared" si="363"/>
        <v>5490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5490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15">
      <c r="A3804" s="18" t="s">
        <v>65</v>
      </c>
      <c r="B3804" s="25"/>
      <c r="C3804" s="29"/>
      <c r="D3804" s="34">
        <f t="shared" si="363"/>
        <v>251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251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15">
      <c r="A3805" s="18" t="s">
        <v>66</v>
      </c>
      <c r="B3805" s="25"/>
      <c r="C3805" s="29"/>
      <c r="D3805" s="34">
        <f t="shared" si="363"/>
        <v>2462</v>
      </c>
      <c r="E3805" s="34">
        <v>0</v>
      </c>
      <c r="F3805" s="34">
        <v>0</v>
      </c>
      <c r="G3805" s="32">
        <v>0</v>
      </c>
      <c r="H3805" s="32">
        <v>862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1600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15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15">
      <c r="A3807" s="18" t="s">
        <v>68</v>
      </c>
      <c r="B3807" s="25"/>
      <c r="C3807" s="29"/>
      <c r="D3807" s="34">
        <f t="shared" si="363"/>
        <v>1259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1259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15">
      <c r="A3808" s="18" t="s">
        <v>69</v>
      </c>
      <c r="B3808" s="25"/>
      <c r="C3808" s="29"/>
      <c r="D3808" s="34">
        <f t="shared" si="363"/>
        <v>123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123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4.25" customHeight="1" x14ac:dyDescent="0.15">
      <c r="A3809" s="18" t="s">
        <v>70</v>
      </c>
      <c r="B3809" s="25"/>
      <c r="C3809" s="29"/>
      <c r="D3809" s="34">
        <f t="shared" si="363"/>
        <v>500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500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15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15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15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15">
      <c r="A3813" s="18" t="s">
        <v>74</v>
      </c>
      <c r="B3813" s="25"/>
      <c r="C3813" s="29"/>
      <c r="D3813" s="34">
        <f t="shared" si="363"/>
        <v>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15">
      <c r="A3814" s="18" t="s">
        <v>75</v>
      </c>
      <c r="B3814" s="25"/>
      <c r="C3814" s="29"/>
      <c r="D3814" s="34">
        <f t="shared" si="363"/>
        <v>49465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1300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48165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15">
      <c r="A3815" s="18" t="s">
        <v>76</v>
      </c>
      <c r="B3815" s="25"/>
      <c r="C3815" s="29"/>
      <c r="D3815" s="34">
        <f t="shared" si="363"/>
        <v>28242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0</v>
      </c>
      <c r="O3815" s="32">
        <v>1118</v>
      </c>
      <c r="P3815" s="32">
        <v>0</v>
      </c>
      <c r="Q3815" s="32">
        <v>0</v>
      </c>
      <c r="R3815" s="32">
        <v>0</v>
      </c>
      <c r="S3815" s="32">
        <v>22560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4564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0</v>
      </c>
      <c r="AJ3815" s="34">
        <v>0</v>
      </c>
      <c r="AK3815" s="34">
        <v>0</v>
      </c>
      <c r="AL3815" s="34">
        <v>0</v>
      </c>
      <c r="AM3815" s="34">
        <v>0</v>
      </c>
      <c r="AN3815" s="34">
        <v>0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15">
      <c r="A3816" s="18" t="s">
        <v>77</v>
      </c>
      <c r="B3816" s="25"/>
      <c r="C3816" s="29"/>
      <c r="D3816" s="34">
        <f t="shared" si="363"/>
        <v>549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149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400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15">
      <c r="A3817" s="18" t="s">
        <v>78</v>
      </c>
      <c r="B3817" s="25"/>
      <c r="C3817" s="29"/>
      <c r="D3817" s="34">
        <f t="shared" si="363"/>
        <v>547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547</v>
      </c>
      <c r="AO3817" s="34">
        <v>0</v>
      </c>
      <c r="AP3817" s="33">
        <v>0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15">
      <c r="A3818" s="18" t="s">
        <v>79</v>
      </c>
      <c r="B3818" s="25"/>
      <c r="C3818" s="29"/>
      <c r="D3818" s="34">
        <f t="shared" si="363"/>
        <v>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15">
      <c r="A3819" s="18" t="s">
        <v>80</v>
      </c>
      <c r="B3819" s="25"/>
      <c r="C3819" s="29"/>
      <c r="D3819" s="34">
        <f t="shared" si="363"/>
        <v>120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120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15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15">
      <c r="A3821" s="18" t="s">
        <v>82</v>
      </c>
      <c r="B3821" s="25"/>
      <c r="C3821" s="29"/>
      <c r="D3821" s="34">
        <f t="shared" si="363"/>
        <v>61432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3</v>
      </c>
      <c r="AC3821" s="34">
        <v>0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44802</v>
      </c>
      <c r="AX3821" s="34">
        <v>2156</v>
      </c>
      <c r="AY3821" s="33">
        <v>14471</v>
      </c>
      <c r="AZ3821" s="15"/>
    </row>
    <row r="3822" spans="1:52" s="64" customFormat="1" ht="14.25" customHeight="1" x14ac:dyDescent="0.15">
      <c r="A3822" s="52" t="s">
        <v>83</v>
      </c>
      <c r="B3822" s="53"/>
      <c r="C3822" s="54"/>
      <c r="D3822" s="50">
        <f t="shared" si="363"/>
        <v>919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641</v>
      </c>
      <c r="AX3822" s="50">
        <v>278</v>
      </c>
      <c r="AY3822" s="45">
        <v>0</v>
      </c>
      <c r="AZ3822" s="63"/>
    </row>
    <row r="3949" spans="1:52" s="49" customFormat="1" ht="14.25" customHeight="1" x14ac:dyDescent="0.15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15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15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15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15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15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15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15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15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15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15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15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15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15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15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15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15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15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15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15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15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15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15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15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15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15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15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15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15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15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15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15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15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15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15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15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15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15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15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15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15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15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15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15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15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15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15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15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15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15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15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15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15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15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15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15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15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15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15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15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15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15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15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15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15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15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15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15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15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15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15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15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15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15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15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15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15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15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15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15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15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15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15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15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15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15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15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15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15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15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15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15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15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15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15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15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15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15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15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15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15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15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15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15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15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15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15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15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15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15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15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15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15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15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15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15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15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15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15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15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15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15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15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15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15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15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15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15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15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15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15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15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15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15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15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15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15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15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15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15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15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15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15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15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15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15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15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15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15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15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15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15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15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15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15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15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15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15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15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15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15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15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15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15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15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15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15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15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15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15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15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15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15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15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15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15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15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15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15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15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15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15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15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15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15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15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15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15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15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15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15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15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15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15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15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15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15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15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15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15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15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15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15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15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15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15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15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15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15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15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15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15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15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15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15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15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15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15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15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15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15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15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15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15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15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15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15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15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15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15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15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15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15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15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15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15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15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15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15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15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15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15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15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15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15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15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15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15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15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15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15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15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15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15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15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15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15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15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15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15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15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15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15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15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15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15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15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15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15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15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15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15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15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15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15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15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15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15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15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15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15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15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15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15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15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15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15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15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15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15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15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15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15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15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15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15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15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15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15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15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15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15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15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15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15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15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15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15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15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15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15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15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15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15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15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15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15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15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15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15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15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15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15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15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15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15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15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15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15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15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15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15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15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15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15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15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15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15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15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15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15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15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15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15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15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15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15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15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15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15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15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15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15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15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15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15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15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15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15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15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15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15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15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15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15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15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15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15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15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15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15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15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15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15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15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15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15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15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15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15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15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15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15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15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15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15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15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15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15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15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15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15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15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15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15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15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15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15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15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15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15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15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15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15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15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15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15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15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15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15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15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15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15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15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15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15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15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15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15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15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15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15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15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15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15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15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15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15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15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15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15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15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15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15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15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15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15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15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15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15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15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15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15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15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15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15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15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15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15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15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15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15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15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15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15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15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15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15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15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15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15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15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15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15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15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15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15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15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15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15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15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15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15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15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15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15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15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15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15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15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15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15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15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15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15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15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15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15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15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15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15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15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15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15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15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15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15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15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15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15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15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15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15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15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15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15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15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15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15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15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15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15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15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15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15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15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15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15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15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15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15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15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15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15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15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15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15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15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15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15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15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15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15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15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15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15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15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15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15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15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15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15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15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15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15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15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15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15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15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15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15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15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15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15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15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15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15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15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15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15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15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15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15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15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15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15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15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15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15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15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15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15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15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15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15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15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15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15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15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15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15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15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15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15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15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15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15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15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15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15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15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15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15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15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15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15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15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15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15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15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15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15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15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15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15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15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15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15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15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15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15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15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15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15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15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15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15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15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15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15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15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15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15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15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15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15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15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15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15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15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15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15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15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15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15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15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15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15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15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15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15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15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15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15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15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15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15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15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15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15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15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15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15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15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15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15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15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15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15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15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15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15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15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15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15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15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15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15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15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15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15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15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15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15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15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15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15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15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15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15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15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15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15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15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15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15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15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15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15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15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15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15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15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15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15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15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15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15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15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15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15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15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15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15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15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15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15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15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15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15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15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15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15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15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15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15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15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15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15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15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15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15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15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15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15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15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15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15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15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15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15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15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15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15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15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15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15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15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15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15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15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15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15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15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15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15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15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15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15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15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15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15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15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15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15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15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15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15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15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15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15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15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15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15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15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15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15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15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15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15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15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15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15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15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15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15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15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15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15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15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15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15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15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15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15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15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15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15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15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15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15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15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15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15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15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15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15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15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15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15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15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15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15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15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15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15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15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15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15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15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15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15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15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15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15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15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15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15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15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15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15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15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15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15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15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15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15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15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15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15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15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15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15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15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15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15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15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15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15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15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15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15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15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15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15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15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15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15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15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15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15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15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15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15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15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15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15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15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15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15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15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15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15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15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15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15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15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15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15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15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15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15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15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15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15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15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15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15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15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15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15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15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15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15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15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15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15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15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15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15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15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15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15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15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15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15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15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15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15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15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15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15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15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15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15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15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15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15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15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15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15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15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15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15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15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15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15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15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15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15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15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15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15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15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15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15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15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15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15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15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15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15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15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15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15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15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15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15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15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15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15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15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15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15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15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15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15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15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15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15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15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15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15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15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15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15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15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15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15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15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15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15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15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15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15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15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15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15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15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15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15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15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15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15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15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15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15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15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15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15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15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15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15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15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15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15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15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15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15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15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15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15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15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15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15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15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15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15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15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15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15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15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15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15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15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15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15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15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15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15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15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15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15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15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15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15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15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15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15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15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15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15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15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15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15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15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15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15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15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15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15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15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15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15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15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15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15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15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15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15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15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15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15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15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15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15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15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15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15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15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15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15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15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15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15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15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15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15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15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15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15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15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15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15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15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15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15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15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15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15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15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15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15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15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15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15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15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15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15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15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15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15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15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15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15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15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15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15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15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15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15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15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15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15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15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15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15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15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15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15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15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15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15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15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15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15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15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15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15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15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15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15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15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15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15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15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15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15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15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15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15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15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15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15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15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15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15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15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15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15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15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15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15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15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15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15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15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15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15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15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15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15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15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15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15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15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15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15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15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15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15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15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15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15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15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15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15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15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15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15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15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15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15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15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15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15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15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15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15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15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15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15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15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15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15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15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15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15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15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15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15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15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15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15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15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15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15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15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15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15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15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15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15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15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15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15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15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15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15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15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15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15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15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15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15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15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15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15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15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15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15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15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15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15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15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15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15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15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15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15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15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15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15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15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15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15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15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15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15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15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15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15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15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15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15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15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15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15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15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15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15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15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15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15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15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15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15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15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15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15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15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15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15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15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15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15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15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15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15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15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15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15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15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15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15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15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15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15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15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15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15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15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15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15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15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15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15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15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15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15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15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15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15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15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15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15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15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15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15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15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15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15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15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15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15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15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15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15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15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15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15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15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15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15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15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15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15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15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15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15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15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15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15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15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15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15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15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15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15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15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15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15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15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15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15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15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15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15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15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15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15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15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15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15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15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15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15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15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15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15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15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15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15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15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15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15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15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15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15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15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15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15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15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15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15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15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15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15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15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15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15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15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15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15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15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15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15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15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15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15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15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15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15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15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15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15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15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15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15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15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15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15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15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15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15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15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15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15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15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15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15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15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15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15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15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15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15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15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15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15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15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15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15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15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15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15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15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15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15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15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15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15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15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15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15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15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15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15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15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15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15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15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15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15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15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15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15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15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15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15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15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15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15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15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15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15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15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15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15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15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15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15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15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15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15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15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15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15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15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15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15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15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15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15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15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15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15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15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15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15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15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15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15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15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15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15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15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15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15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15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15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15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15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15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15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15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15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15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15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15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15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15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15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15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15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15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15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15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15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15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15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15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15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15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15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15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15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15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15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15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15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15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15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15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15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15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15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15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15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15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15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15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15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15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15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15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15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15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15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15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15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15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15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15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15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15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15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15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15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15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15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15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15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15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15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15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15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15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15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15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15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15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15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15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15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15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15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15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15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15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15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15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15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15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15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15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15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15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15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15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15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15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15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15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15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15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15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15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15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15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15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15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15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15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15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15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15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15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15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15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15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15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15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15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15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15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15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15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15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15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15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15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15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15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15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15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15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15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15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15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15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15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15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15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15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15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15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15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15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15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15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15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15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15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15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15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15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15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15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15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15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15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15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15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15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15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15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15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15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15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15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15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15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15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15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15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15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15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15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15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15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15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15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15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15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15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15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15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15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15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15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15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15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15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15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15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15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15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15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15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15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15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15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15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15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15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15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15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15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15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15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15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15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15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15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15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15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15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15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15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15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15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15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15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15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15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15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15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15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15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15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15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15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15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15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15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15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15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15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15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15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15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15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15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15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15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15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15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15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15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15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15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15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15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15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15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15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15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15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15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15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15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15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15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15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15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15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15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15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15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15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15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15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15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15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15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15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15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15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15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15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15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15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15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15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15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15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15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15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15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15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15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15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15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15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15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15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15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15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15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15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15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15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15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15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15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15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15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15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15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15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15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15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15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15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15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15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15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15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15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15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15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15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15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15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15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15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15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15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15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15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15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15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15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15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15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15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15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15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15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15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15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15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15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15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15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15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15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15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15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15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15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15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15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15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15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15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15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15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15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15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15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15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15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15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15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15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15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15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15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15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15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15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15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15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15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15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15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15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15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15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15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15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15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15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15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15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15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15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15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15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15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15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15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15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15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15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15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15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15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15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15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15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15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15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15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15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15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15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15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15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15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15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15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15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15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15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15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15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15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15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15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15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15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15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15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15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15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15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15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15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15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15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15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15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15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15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15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15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15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15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15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15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15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15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15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15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15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15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15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15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15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15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15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15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15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15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15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15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15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15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15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15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15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15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15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15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15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15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15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15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15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15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15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15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15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15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15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15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15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15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15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15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15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15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15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15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15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15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15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15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15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15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15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15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15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15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15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15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15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15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15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15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15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15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15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15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15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15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15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15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15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15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15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15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15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15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15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15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15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15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15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15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15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15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15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15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15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15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15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15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15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15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15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15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15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15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15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15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15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15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15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15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15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15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15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15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15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15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15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15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15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15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15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15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15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15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15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15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15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15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15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15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15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15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15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15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15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15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15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15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15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15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15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15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15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15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15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15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15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15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15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15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15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15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15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15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15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15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15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15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15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15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15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15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15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15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15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15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15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15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15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15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15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15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15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15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15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15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15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15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15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15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15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15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15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15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15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15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15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15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15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15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15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15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15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15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15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15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15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15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15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15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15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15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15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15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15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15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15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15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15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15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15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15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15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15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15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15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15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15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15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15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15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15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15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15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15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15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15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15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15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15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15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15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15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15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15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15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15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15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15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15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15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15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15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15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15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15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15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15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15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15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15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15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15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15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15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15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15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15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15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15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15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15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15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15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15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15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15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15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15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15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15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15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15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15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15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15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15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15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15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15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15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15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15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15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15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15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15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15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15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15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15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15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15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15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15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15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15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15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15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15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15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15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15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15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15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15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15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15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15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15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15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15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15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15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15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15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15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15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15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15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15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15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15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15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15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15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15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15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15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15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15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15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15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15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15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15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15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15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15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15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15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15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15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15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15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15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15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15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15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15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15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15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15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15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15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15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15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15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15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15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15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15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15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15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15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15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15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15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15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15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15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15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15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15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15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15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15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15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15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15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15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15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15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15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15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15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15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15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15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15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15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15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15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15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15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15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15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15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15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15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15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15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15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15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15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15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15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15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15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15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15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15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15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15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15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15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15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15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15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15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15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15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15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15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15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15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15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15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15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15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15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15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15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15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15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15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15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15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15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15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15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15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15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15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15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15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15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15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15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15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15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15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15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15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15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15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15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15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15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15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15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15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15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15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15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15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15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15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15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15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15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15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15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15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15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15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15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15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15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15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15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15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15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15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15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15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15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15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15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15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15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15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15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15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15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15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15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15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15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15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15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15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15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15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15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15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15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15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15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15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15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15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15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15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15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15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15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15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15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15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15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15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15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15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15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15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15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15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15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15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15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15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15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15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15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15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15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15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15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15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15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15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15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15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15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15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15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15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15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15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15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15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15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15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15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15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15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15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15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15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15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15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15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15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15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15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15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15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15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15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15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15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15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15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15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15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15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15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15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15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15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15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15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15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15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15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15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15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15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15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15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15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15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15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15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15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15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15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15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15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15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15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15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15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15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15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15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15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15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15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15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15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15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15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15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15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15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15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15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15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15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15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15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15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15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15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15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15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15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15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15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15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15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15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15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15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15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15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15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15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15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15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15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15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15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15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15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15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15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15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15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15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15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15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15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15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15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15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15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15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15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15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15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15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15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15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15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15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15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15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15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15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15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15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15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15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15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15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15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15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15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15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15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15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15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15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15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15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15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15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15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15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15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15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15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15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15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15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15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15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15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15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15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15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15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15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15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15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15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15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15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15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15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15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15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15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15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15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15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15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15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15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15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15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15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15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15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15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15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15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15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15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15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15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15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15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15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15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15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15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15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15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15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15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15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15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15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15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15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15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15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15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15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15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15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15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15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15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15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15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15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15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15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15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15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15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15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15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15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15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15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15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15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15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15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15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15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15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15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15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15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15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15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15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15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15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15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15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15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15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15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15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15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15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15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15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15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15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15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15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15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15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15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15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15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15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15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15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15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15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15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15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15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15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15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15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15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15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15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15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15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15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15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15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15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15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15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15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15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15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15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15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15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15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15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15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15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15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15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15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15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15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15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15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15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15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15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15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15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15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15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15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15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15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15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15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15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15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15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15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15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15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15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15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15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15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15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15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15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15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15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15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15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15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15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15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15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15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15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15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15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15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15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15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15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15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15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15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15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15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15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15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15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15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15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15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15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15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15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15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15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15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15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15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15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15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15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15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15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15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15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15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15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15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15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15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15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15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15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15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15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15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15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15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15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15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15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15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15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15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15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15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15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15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15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15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15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15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15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15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15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15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15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15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15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15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15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15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15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15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15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15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15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15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15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15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15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15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15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15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15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15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15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15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15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15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15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15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15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15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15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15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15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15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15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15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15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15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15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15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15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15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15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15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15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15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15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15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15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15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15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15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15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15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15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15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15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15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15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15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15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15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15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15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15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15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15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15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15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15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15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15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15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15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15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15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15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15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15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15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15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15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15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15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15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15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15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15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15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15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15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15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15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15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15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15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15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15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15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15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15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15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15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15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15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15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15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15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15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15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15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15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15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15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15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15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15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15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15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15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15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15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15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15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15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15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15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15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15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15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15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15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15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15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15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15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15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15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15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15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15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15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15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15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15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15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15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15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15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15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15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15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15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15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15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15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15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15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15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15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15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15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15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15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15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15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15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15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15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15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15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15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15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15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15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15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15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15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15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15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15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15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15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15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15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15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15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15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15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15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15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15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15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15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15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15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15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15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15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15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15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15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15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15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15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15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15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15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15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15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15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15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15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15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15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15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15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15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15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15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15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15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15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15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15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15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15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15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15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15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15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15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15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15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15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15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15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15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15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15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15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15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15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15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15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15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15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15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15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15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15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15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15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15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15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15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15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15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15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15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15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15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15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15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15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15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15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15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15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15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15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15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15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15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15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15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15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15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15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15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15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15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15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15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15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15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15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15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15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15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15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15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15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15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15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15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15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15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15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15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15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15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15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15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15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15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15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15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15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15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15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15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15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15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15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15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15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15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15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15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15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15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15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15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15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15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15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15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15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15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15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15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15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15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15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15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15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15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15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15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15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15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15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15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15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15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15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15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15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15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15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15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15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15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15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15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15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15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15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15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15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15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15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15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15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15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15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15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15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15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15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15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15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15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15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15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15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15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15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15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15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15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15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15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15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15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15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15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15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15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15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15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15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15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15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15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15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15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15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15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15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15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15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15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15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15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15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15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15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15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15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15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15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15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15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15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15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15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15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15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15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15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15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15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15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15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15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15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15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15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15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15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15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15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15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15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15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15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15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15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15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15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15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15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15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15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15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15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15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15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15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15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15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15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15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15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15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15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15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15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15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15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15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15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15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15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15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15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15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15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15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15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15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15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15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15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15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15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15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15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15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15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15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15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15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15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15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15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15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15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15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15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15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15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15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15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15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15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15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15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15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15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15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15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15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15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15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15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15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15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15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15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15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15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15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15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15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15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15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15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15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15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15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15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15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15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15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15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15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15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15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15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15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15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15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15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15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15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15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15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15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15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15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15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15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15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15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15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15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15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15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15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15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15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15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15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15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15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15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15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15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15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15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15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15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15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15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15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15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15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15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15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15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15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15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15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15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15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15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15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15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15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15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15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15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15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15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15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15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15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15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15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15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15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15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15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15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15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15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15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15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15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15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15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15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15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15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15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15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15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15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15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15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15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15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15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15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15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15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15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15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15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15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15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15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15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15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15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15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15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15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15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15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15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15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15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15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15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15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15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15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15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15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15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15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15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15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15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15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15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15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15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15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15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15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15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15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15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15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15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15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15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15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15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15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15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15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15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15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15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15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15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15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15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15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15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15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15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15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15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15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15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15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15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15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15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15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15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15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15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15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15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15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15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15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15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15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15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15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15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15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15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15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15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15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15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15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15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15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15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15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15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15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15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15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15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15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15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15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15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15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15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15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15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15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15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15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15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15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15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15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15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15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15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15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15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15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15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15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15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15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15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15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15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15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15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15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15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15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15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15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15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15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15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15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15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15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15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15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15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15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15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15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15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15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15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15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15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15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15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15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15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15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15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15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15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15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15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15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15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15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15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15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15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15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15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15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15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15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15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15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15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15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15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15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15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15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15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15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15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15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15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15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15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15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15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15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15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15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15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15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15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15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15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15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15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15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15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15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15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15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15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15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15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15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15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15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15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15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15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15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15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15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15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15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15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15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15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15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15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15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15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15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15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15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15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15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15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15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15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15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15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15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15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15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15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15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15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15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15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15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15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15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15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15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15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15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15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15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15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15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15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15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15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15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15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15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15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15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15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15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15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15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15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15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15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15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15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15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15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15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15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15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15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15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15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</mergeCells>
  <phoneticPr fontId="2"/>
  <pageMargins left="0.59055118110236227" right="0.59055118110236227" top="0.94488188976377963" bottom="0.59055118110236227" header="0.59055118110236227" footer="0.51181102362204722"/>
  <pageSetup paperSize="9" scale="62" pageOrder="overThenDown" orientation="landscape" r:id="rId1"/>
  <headerFooter alignWithMargins="0">
    <oddHeader>&amp;C&amp;"ＭＳ 明朝,標準"&amp;16第１表　品種別、都道府県相互間移入貨物トン数表</oddHeader>
  </headerFooter>
  <rowBreaks count="92" manualBreakCount="92">
    <brk id="42" max="51" man="1"/>
    <brk id="84" max="51" man="1"/>
    <brk id="126" max="16383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  <brk id="3822" max="16383" man="1"/>
    <brk id="3823" max="16383" man="1"/>
  </rowBreaks>
  <colBreaks count="2" manualBreakCount="2">
    <brk id="21" max="3821" man="1"/>
    <brk id="42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西岡 知剛</cp:lastModifiedBy>
  <cp:lastPrinted>2018-09-11T01:57:57Z</cp:lastPrinted>
  <dcterms:created xsi:type="dcterms:W3CDTF">2008-12-19T06:10:36Z</dcterms:created>
  <dcterms:modified xsi:type="dcterms:W3CDTF">2024-12-03T07:18:19Z</dcterms:modified>
</cp:coreProperties>
</file>