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☆☆新フォルダ整理☆☆\02_地価公示室\令和7年　地価公示室関係\令和7年　地価公示関係\18　HP作成\02　地価公示のHP\元データ\"/>
    </mc:Choice>
  </mc:AlternateContent>
  <xr:revisionPtr revIDLastSave="0" documentId="13_ncr:1_{B4D3C1F1-393B-43AE-BDE0-0086C4B4B785}" xr6:coauthVersionLast="47" xr6:coauthVersionMax="47" xr10:uidLastSave="{00000000-0000-0000-0000-000000000000}"/>
  <bookViews>
    <workbookView xWindow="-110" yWindow="-110" windowWidth="19420" windowHeight="10300" xr2:uid="{34EC4A43-43AB-459E-9462-8F93C34B3EB4}"/>
  </bookViews>
  <sheets>
    <sheet name="第２表　都道府県別・用途別標準地数" sheetId="1" r:id="rId1"/>
  </sheets>
  <definedNames>
    <definedName name="_xlnm.Print_Area" localSheetId="0">'第２表　都道府県別・用途別標準地数'!$A$1:$W$58</definedName>
    <definedName name="標準地数_1" localSheetId="0">'第２表　都道府県別・用途別標準地数'!#REF!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3" i="1" l="1"/>
  <c r="W52" i="1"/>
  <c r="W45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0" i="1"/>
  <c r="W9" i="1"/>
  <c r="W8" i="1"/>
  <c r="W7" i="1"/>
  <c r="W6" i="1"/>
  <c r="W51" i="1"/>
  <c r="W50" i="1"/>
  <c r="W49" i="1"/>
  <c r="W48" i="1"/>
  <c r="W47" i="1"/>
  <c r="W46" i="1"/>
  <c r="W44" i="1"/>
  <c r="W43" i="1"/>
  <c r="W42" i="1"/>
  <c r="W41" i="1"/>
  <c r="W40" i="1"/>
  <c r="W11" i="1"/>
</calcChain>
</file>

<file path=xl/sharedStrings.xml><?xml version="1.0" encoding="utf-8"?>
<sst xmlns="http://schemas.openxmlformats.org/spreadsheetml/2006/main" count="82" uniqueCount="72">
  <si>
    <t>区域</t>
  </si>
  <si>
    <t>市街化調整区域</t>
  </si>
  <si>
    <t>都道</t>
  </si>
  <si>
    <t>住宅地</t>
  </si>
  <si>
    <t>商業地</t>
  </si>
  <si>
    <t>工業地</t>
  </si>
  <si>
    <t>小  計</t>
  </si>
  <si>
    <t>小　計</t>
  </si>
  <si>
    <t>府県名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</si>
  <si>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</si>
  <si>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</si>
  <si>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</si>
  <si>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</si>
  <si>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</si>
  <si>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</si>
  <si>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</si>
  <si>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</si>
  <si>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</si>
  <si>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</si>
  <si>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</si>
  <si>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</si>
  <si>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</si>
  <si>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</si>
  <si>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</si>
  <si>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</si>
  <si>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</si>
  <si>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</si>
  <si>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</si>
  <si>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</si>
  <si>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</si>
  <si>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</si>
  <si>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</si>
  <si>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</si>
  <si>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</si>
  <si>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</si>
  <si>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</si>
  <si>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</si>
  <si>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</si>
  <si>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</si>
  <si>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</si>
  <si>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</si>
  <si>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</si>
  <si>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</si>
  <si>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</si>
  <si>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</si>
  <si>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</si>
  <si>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</si>
  <si>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</si>
  <si>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</si>
  <si>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</si>
  <si>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</si>
  <si>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</si>
  <si>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</si>
  <si>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</si>
  <si>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</si>
  <si>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</si>
  <si>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全国</t>
  </si>
  <si>
    <t>都　　市　　計　　画　　区　　域</t>
    <rPh sb="0" eb="1">
      <t>ト</t>
    </rPh>
    <rPh sb="3" eb="4">
      <t>シ</t>
    </rPh>
    <rPh sb="6" eb="7">
      <t>ケイ</t>
    </rPh>
    <rPh sb="9" eb="10">
      <t>ガ</t>
    </rPh>
    <rPh sb="12" eb="13">
      <t>ク</t>
    </rPh>
    <rPh sb="15" eb="16">
      <t>イキ</t>
    </rPh>
    <phoneticPr fontId="3"/>
  </si>
  <si>
    <t>合　計</t>
    <rPh sb="0" eb="1">
      <t>ゴウ</t>
    </rPh>
    <rPh sb="2" eb="3">
      <t>ケイ</t>
    </rPh>
    <phoneticPr fontId="3"/>
  </si>
  <si>
    <t>都市計画区域外</t>
    <rPh sb="0" eb="2">
      <t>トシ</t>
    </rPh>
    <rPh sb="2" eb="4">
      <t>ケイカク</t>
    </rPh>
    <rPh sb="4" eb="6">
      <t>クイキ</t>
    </rPh>
    <rPh sb="6" eb="7">
      <t>ソト</t>
    </rPh>
    <phoneticPr fontId="3"/>
  </si>
  <si>
    <t>総　計</t>
    <rPh sb="0" eb="1">
      <t>フサ</t>
    </rPh>
    <rPh sb="2" eb="3">
      <t>ケイ</t>
    </rPh>
    <phoneticPr fontId="3"/>
  </si>
  <si>
    <t>その他の都市計画区域</t>
    <rPh sb="2" eb="3">
      <t>タ</t>
    </rPh>
    <rPh sb="4" eb="6">
      <t>トシ</t>
    </rPh>
    <rPh sb="6" eb="8">
      <t>ケイカク</t>
    </rPh>
    <rPh sb="8" eb="10">
      <t>クイキ</t>
    </rPh>
    <phoneticPr fontId="3"/>
  </si>
  <si>
    <t>第２表　都道府県別・用途別標準地数</t>
    <phoneticPr fontId="3"/>
  </si>
  <si>
    <t>　　　　　　　市街化区域</t>
    <phoneticPr fontId="3"/>
  </si>
  <si>
    <t>宅　地</t>
  </si>
  <si>
    <t>林　地</t>
  </si>
  <si>
    <t>見込地</t>
  </si>
  <si>
    <t>休止
地点</t>
    <rPh sb="0" eb="2">
      <t>キュウシ</t>
    </rPh>
    <rPh sb="3" eb="5">
      <t>チテン</t>
    </rPh>
    <phoneticPr fontId="3"/>
  </si>
  <si>
    <t>住宅地</t>
    <phoneticPr fontId="3"/>
  </si>
  <si>
    <t>調査
実施
地点数</t>
    <rPh sb="0" eb="2">
      <t>チョウサ</t>
    </rPh>
    <rPh sb="3" eb="5">
      <t>ジッシ</t>
    </rPh>
    <rPh sb="6" eb="8">
      <t>チテン</t>
    </rPh>
    <rPh sb="8" eb="9">
      <t>スウ</t>
    </rPh>
    <phoneticPr fontId="3"/>
  </si>
  <si>
    <t>（注）全国26,000地点（うち、隔年で調査を行う430地点、福島第一原子力発電所の事故の影響による4地点及び令和6年能登半島地震の影響による1地点の計435地点について</t>
    <rPh sb="1" eb="2">
      <t>チュウ</t>
    </rPh>
    <phoneticPr fontId="3"/>
  </si>
  <si>
    <t xml:space="preserve">    調査を休止。調査実施地点数は25,565地点。）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</si>
</sst>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9"/>
      <color theme="3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28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14" applyNumberFormat="0" applyAlignment="0" applyProtection="0">
      <alignment vertical="center"/>
    </xf>
    <xf numFmtId="0" fontId="7" fillId="26" borderId="14" applyNumberFormat="0" applyAlignment="0" applyProtection="0">
      <alignment vertical="center"/>
    </xf>
    <xf numFmtId="0" fontId="7" fillId="26" borderId="14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15" applyNumberFormat="0" applyFont="0" applyAlignment="0" applyProtection="0">
      <alignment vertical="center"/>
    </xf>
    <xf numFmtId="0" fontId="4" fillId="28" borderId="15" applyNumberFormat="0" applyFont="0" applyAlignment="0" applyProtection="0">
      <alignment vertical="center"/>
    </xf>
    <xf numFmtId="0" fontId="4" fillId="28" borderId="15" applyNumberFormat="0" applyFont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17" applyNumberFormat="0" applyAlignment="0" applyProtection="0">
      <alignment vertical="center"/>
    </xf>
    <xf numFmtId="0" fontId="11" fillId="30" borderId="17" applyNumberFormat="0" applyAlignment="0" applyProtection="0">
      <alignment vertical="center"/>
    </xf>
    <xf numFmtId="0" fontId="11" fillId="30" borderId="1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30" borderId="22" applyNumberFormat="0" applyAlignment="0" applyProtection="0">
      <alignment vertical="center"/>
    </xf>
    <xf numFmtId="0" fontId="17" fillId="30" borderId="22" applyNumberFormat="0" applyAlignment="0" applyProtection="0">
      <alignment vertical="center"/>
    </xf>
    <xf numFmtId="0" fontId="17" fillId="30" borderId="2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17" applyNumberFormat="0" applyAlignment="0" applyProtection="0">
      <alignment vertical="center"/>
    </xf>
    <xf numFmtId="0" fontId="19" fillId="31" borderId="17" applyNumberFormat="0" applyAlignment="0" applyProtection="0">
      <alignment vertical="center"/>
    </xf>
    <xf numFmtId="0" fontId="19" fillId="31" borderId="17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 wrapText="1"/>
    </xf>
    <xf numFmtId="0" fontId="1" fillId="0" borderId="2" xfId="0" applyFont="1" applyBorder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distributed"/>
    </xf>
    <xf numFmtId="0" fontId="1" fillId="0" borderId="2" xfId="0" applyFont="1" applyBorder="1" applyAlignment="1">
      <alignment vertical="top"/>
    </xf>
    <xf numFmtId="0" fontId="1" fillId="0" borderId="4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1" fillId="0" borderId="7" xfId="0" applyFont="1" applyBorder="1" applyAlignment="1">
      <alignment horizontal="centerContinuous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/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top"/>
    </xf>
    <xf numFmtId="3" fontId="1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21" fillId="0" borderId="8" xfId="0" applyNumberFormat="1" applyFont="1" applyBorder="1" applyAlignment="1">
      <alignment vertical="center"/>
    </xf>
    <xf numFmtId="3" fontId="21" fillId="0" borderId="4" xfId="0" applyNumberFormat="1" applyFont="1" applyBorder="1" applyAlignment="1">
      <alignment vertical="center"/>
    </xf>
    <xf numFmtId="3" fontId="22" fillId="0" borderId="4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128">
    <cellStyle name="20% - アクセント 1 2" xfId="1" xr:uid="{6382CC5D-7BAA-49B7-91B6-60DCD5FC13F2}"/>
    <cellStyle name="20% - アクセント 1 3" xfId="2" xr:uid="{45D70E39-9A1E-4C4D-841A-F7B6BF95CFF7}"/>
    <cellStyle name="20% - アクセント 1 4" xfId="3" xr:uid="{92B3CC0E-8215-4472-888C-9F5E7BB59790}"/>
    <cellStyle name="20% - アクセント 2 2" xfId="4" xr:uid="{D9EA0D7D-1757-44B4-ADD0-8EC1F2463E04}"/>
    <cellStyle name="20% - アクセント 2 3" xfId="5" xr:uid="{97BEC1D3-1AD2-40F5-AAD6-002F88F8C6B5}"/>
    <cellStyle name="20% - アクセント 2 4" xfId="6" xr:uid="{E586D11B-0382-44DC-BEED-C9F3A2900E39}"/>
    <cellStyle name="20% - アクセント 3 2" xfId="7" xr:uid="{9EF15CA8-738F-4EC4-A982-C5F5542351B1}"/>
    <cellStyle name="20% - アクセント 3 3" xfId="8" xr:uid="{D74297DD-7D41-4645-8812-47B54F96D587}"/>
    <cellStyle name="20% - アクセント 3 4" xfId="9" xr:uid="{D3813A86-E40A-4A99-A86E-25A6437F3D55}"/>
    <cellStyle name="20% - アクセント 4 2" xfId="10" xr:uid="{FB0333DB-21A4-4A15-8EBE-1F214B105BF3}"/>
    <cellStyle name="20% - アクセント 4 3" xfId="11" xr:uid="{34CEB65F-CF65-4D00-A834-46612ABD2F14}"/>
    <cellStyle name="20% - アクセント 4 4" xfId="12" xr:uid="{CC9C6E9E-ED2C-4BF1-B6EE-C933C4D95C51}"/>
    <cellStyle name="20% - アクセント 5 2" xfId="13" xr:uid="{75A739CF-281F-4919-903F-60B9518B7CF0}"/>
    <cellStyle name="20% - アクセント 5 3" xfId="14" xr:uid="{7E314152-849D-453B-AAE9-608CCB011FF0}"/>
    <cellStyle name="20% - アクセント 5 4" xfId="15" xr:uid="{AE9C456F-4BBC-4F01-AE3E-9EF8F231B8BC}"/>
    <cellStyle name="20% - アクセント 6 2" xfId="16" xr:uid="{D315DDC4-6368-4FCC-BB60-7085D1482A59}"/>
    <cellStyle name="20% - アクセント 6 3" xfId="17" xr:uid="{67F3811A-6707-4BA7-A3FB-7107A6C7DE79}"/>
    <cellStyle name="20% - アクセント 6 4" xfId="18" xr:uid="{D7C22104-BDF6-4E19-B19A-3B347266484B}"/>
    <cellStyle name="40% - アクセント 1 2" xfId="19" xr:uid="{3BD39020-0D4F-4FED-BA1C-22E0754F25F9}"/>
    <cellStyle name="40% - アクセント 1 3" xfId="20" xr:uid="{CDAF7079-3EB4-408C-9AC3-687E4FDB7702}"/>
    <cellStyle name="40% - アクセント 1 4" xfId="21" xr:uid="{A8A9E46A-E806-46A5-A625-DA170B951820}"/>
    <cellStyle name="40% - アクセント 2 2" xfId="22" xr:uid="{978AF663-5D4A-458E-82FD-094FF4E5DBB1}"/>
    <cellStyle name="40% - アクセント 2 3" xfId="23" xr:uid="{C35ED058-6C1E-4C5A-91B1-04691C21B23A}"/>
    <cellStyle name="40% - アクセント 2 4" xfId="24" xr:uid="{15D22920-FAFF-4909-8B82-ADD8B49AC6E6}"/>
    <cellStyle name="40% - アクセント 3 2" xfId="25" xr:uid="{32763218-2D7A-4AEA-B71A-BAD9E62C2D2E}"/>
    <cellStyle name="40% - アクセント 3 3" xfId="26" xr:uid="{A425D388-3FB9-4170-B570-E2CCED34A0B3}"/>
    <cellStyle name="40% - アクセント 3 4" xfId="27" xr:uid="{66C5117A-2C6F-44D5-B8FB-41CAD140B76A}"/>
    <cellStyle name="40% - アクセント 4 2" xfId="28" xr:uid="{744DA01C-1247-4565-9185-8742C46792B5}"/>
    <cellStyle name="40% - アクセント 4 3" xfId="29" xr:uid="{0BC1997F-FF60-4096-B501-36705FB18318}"/>
    <cellStyle name="40% - アクセント 4 4" xfId="30" xr:uid="{9FA11E29-3F61-41D5-B77B-940ECD6A9507}"/>
    <cellStyle name="40% - アクセント 5 2" xfId="31" xr:uid="{D2C03BA0-EC58-4BF6-A106-92D42FF13315}"/>
    <cellStyle name="40% - アクセント 5 3" xfId="32" xr:uid="{3465832D-D47B-465B-93CD-DA3300AB2FC8}"/>
    <cellStyle name="40% - アクセント 5 4" xfId="33" xr:uid="{CBC01E27-4B75-472B-98F7-3E8EDEE72D21}"/>
    <cellStyle name="40% - アクセント 6 2" xfId="34" xr:uid="{A63F5201-DCA9-43B3-814A-70BF979DC7C7}"/>
    <cellStyle name="40% - アクセント 6 3" xfId="35" xr:uid="{8D27A947-F197-4D60-A276-11896CA88EE0}"/>
    <cellStyle name="40% - アクセント 6 4" xfId="36" xr:uid="{A2997056-6CA1-4803-B9F4-901CF896739D}"/>
    <cellStyle name="60% - アクセント 1 2" xfId="37" xr:uid="{6E0BB285-1066-4FCB-A570-E4EE960AACDF}"/>
    <cellStyle name="60% - アクセント 1 3" xfId="38" xr:uid="{CE12E6C6-5FD1-4248-9F5A-5992D0B4B157}"/>
    <cellStyle name="60% - アクセント 1 4" xfId="39" xr:uid="{1B9B3D38-FA5C-4E18-929B-9BD212DFBDCB}"/>
    <cellStyle name="60% - アクセント 2 2" xfId="40" xr:uid="{4F6788FF-2BCC-4773-BBEC-BB460341F2E3}"/>
    <cellStyle name="60% - アクセント 2 3" xfId="41" xr:uid="{39E93256-236C-4DEB-ADE1-68C7B837F173}"/>
    <cellStyle name="60% - アクセント 2 4" xfId="42" xr:uid="{9FE65FCB-A53B-4A6D-9BD0-E8B93ECAA44B}"/>
    <cellStyle name="60% - アクセント 3 2" xfId="43" xr:uid="{7994E97A-80D0-42AF-9DC3-A98E3F6F5BEB}"/>
    <cellStyle name="60% - アクセント 3 3" xfId="44" xr:uid="{FE3227BA-E156-4C66-A686-629EF25BE6EB}"/>
    <cellStyle name="60% - アクセント 3 4" xfId="45" xr:uid="{83B2C82F-EDAD-482A-B588-CB865C2E50A5}"/>
    <cellStyle name="60% - アクセント 4 2" xfId="46" xr:uid="{E8D2642C-261C-4C74-8656-FF14CF57D8A9}"/>
    <cellStyle name="60% - アクセント 4 3" xfId="47" xr:uid="{080A5D0D-F057-44BA-AACE-A6A120805EE3}"/>
    <cellStyle name="60% - アクセント 4 4" xfId="48" xr:uid="{65CBF096-05E9-4AF3-879A-7CCF69A9F805}"/>
    <cellStyle name="60% - アクセント 5 2" xfId="49" xr:uid="{E77C5335-E844-4DFB-8032-3A5F7276DBCF}"/>
    <cellStyle name="60% - アクセント 5 3" xfId="50" xr:uid="{BE183AEB-B959-432B-9C7E-0C1DA00F8849}"/>
    <cellStyle name="60% - アクセント 5 4" xfId="51" xr:uid="{0E2F7F46-93FD-4B80-B971-C36FF7D4922B}"/>
    <cellStyle name="60% - アクセント 6 2" xfId="52" xr:uid="{B4522D67-CE62-42DF-B52E-5F8028EECA4B}"/>
    <cellStyle name="60% - アクセント 6 3" xfId="53" xr:uid="{E0434CDF-3637-4D77-9FEA-5B7C1CE9773C}"/>
    <cellStyle name="60% - アクセント 6 4" xfId="54" xr:uid="{301EFE00-1FE7-4D16-83E8-6E4565D8BE41}"/>
    <cellStyle name="アクセント 1 2" xfId="55" xr:uid="{4C470482-6FCE-4E53-A32B-A32820F26C1D}"/>
    <cellStyle name="アクセント 1 3" xfId="56" xr:uid="{32809EBF-DD4E-40B1-8FEE-A735919D0F82}"/>
    <cellStyle name="アクセント 1 4" xfId="57" xr:uid="{C7FBC3C0-F619-45E1-BE14-C30AA1A9F5B5}"/>
    <cellStyle name="アクセント 2 2" xfId="58" xr:uid="{0CDEA890-CAD6-45CC-9F90-98B4E9214A57}"/>
    <cellStyle name="アクセント 2 3" xfId="59" xr:uid="{387326B9-0AE1-4811-B3A3-323816D5CD76}"/>
    <cellStyle name="アクセント 2 4" xfId="60" xr:uid="{AE958C3B-5902-46F7-A8CC-9FC3DFF3938D}"/>
    <cellStyle name="アクセント 3 2" xfId="61" xr:uid="{347C10BE-928A-4C04-94D8-7D3691D730A4}"/>
    <cellStyle name="アクセント 3 3" xfId="62" xr:uid="{D0FF4C14-F029-4FF0-9BEE-FC4F01A88771}"/>
    <cellStyle name="アクセント 3 4" xfId="63" xr:uid="{F3DBA5CC-4D74-459A-A397-6B18FAB43485}"/>
    <cellStyle name="アクセント 4 2" xfId="64" xr:uid="{27D6C22A-25A3-45B5-AC46-05B12250DE61}"/>
    <cellStyle name="アクセント 4 3" xfId="65" xr:uid="{C8BFF450-C8CB-4A5E-A6DB-86B0DC3589AC}"/>
    <cellStyle name="アクセント 4 4" xfId="66" xr:uid="{41BAB12E-B586-41F3-9E9E-4124AEFAE3EF}"/>
    <cellStyle name="アクセント 5 2" xfId="67" xr:uid="{157B27C5-1F64-4297-A86B-43BC49F5E4CA}"/>
    <cellStyle name="アクセント 5 3" xfId="68" xr:uid="{049B9D07-5D2B-4315-A53A-00960BC909F8}"/>
    <cellStyle name="アクセント 5 4" xfId="69" xr:uid="{3469CDE4-FF09-4F0C-A445-765942AEC5B5}"/>
    <cellStyle name="アクセント 6 2" xfId="70" xr:uid="{C70122D3-805F-4E65-B0ED-31558E590867}"/>
    <cellStyle name="アクセント 6 3" xfId="71" xr:uid="{8082C222-640C-44F6-A7D9-E1D958A567CF}"/>
    <cellStyle name="アクセント 6 4" xfId="72" xr:uid="{A95A0278-0407-4E4D-83D6-8EDD91AD9BD5}"/>
    <cellStyle name="タイトル 2" xfId="73" xr:uid="{85114036-6DC7-438D-853F-E07AAD51DA94}"/>
    <cellStyle name="タイトル 3" xfId="74" xr:uid="{D3F6B5F0-9B0D-4BBF-9E4F-2ECFE253AB10}"/>
    <cellStyle name="タイトル 4" xfId="75" xr:uid="{9DE86961-A758-4DF0-BE7F-0D25E36FDA94}"/>
    <cellStyle name="チェック セル 2" xfId="76" xr:uid="{4A5A3409-6D72-44DF-86B2-4947B563FFFF}"/>
    <cellStyle name="チェック セル 3" xfId="77" xr:uid="{181F3114-6ABF-455F-A90B-7F57442BFAFF}"/>
    <cellStyle name="チェック セル 4" xfId="78" xr:uid="{E67394AF-8425-463F-B8A0-EE7FD386FCCA}"/>
    <cellStyle name="どちらでもない 2" xfId="79" xr:uid="{1914A801-37C3-4703-B995-EFEF50AFB9F3}"/>
    <cellStyle name="どちらでもない 3" xfId="80" xr:uid="{0594C2A5-A9C7-4332-B89D-91548F772477}"/>
    <cellStyle name="どちらでもない 4" xfId="81" xr:uid="{0D99C20B-2DD4-494D-8AF9-D9CB3F014584}"/>
    <cellStyle name="メモ 2" xfId="82" xr:uid="{80D0AF62-6CCC-43EB-AACA-5543B784A50D}"/>
    <cellStyle name="メモ 3" xfId="83" xr:uid="{A6351035-FB57-49EE-BA6D-8E77F33AD61E}"/>
    <cellStyle name="メモ 4" xfId="84" xr:uid="{4CBAE7C2-6F8F-4ECD-BCE7-38FAE92FE18D}"/>
    <cellStyle name="リンク セル 2" xfId="85" xr:uid="{FEBB223B-7E95-4BC5-A41F-CDFED07E7544}"/>
    <cellStyle name="リンク セル 3" xfId="86" xr:uid="{1E38F771-4F38-4DF8-9513-AE10CD42F199}"/>
    <cellStyle name="リンク セル 4" xfId="87" xr:uid="{E106637B-687D-497C-87BD-CD441A5C1E9B}"/>
    <cellStyle name="悪い 2" xfId="88" xr:uid="{8D76D523-1D7F-4A79-8F99-8346F9333B8C}"/>
    <cellStyle name="悪い 3" xfId="89" xr:uid="{1D57716D-92FA-464C-B164-C66E4CC5E418}"/>
    <cellStyle name="悪い 4" xfId="90" xr:uid="{0F79040D-05B3-4792-B467-72A15A671BD3}"/>
    <cellStyle name="計算 2" xfId="91" xr:uid="{3A992459-0B05-4C9A-9CE7-DCE2F2557E64}"/>
    <cellStyle name="計算 3" xfId="92" xr:uid="{78EC987E-CD8D-4FC2-9AA3-187F39242C43}"/>
    <cellStyle name="計算 4" xfId="93" xr:uid="{5529B61D-A5DA-4C6D-836C-C9B9E0F7DA9D}"/>
    <cellStyle name="警告文 2" xfId="94" xr:uid="{F42D5F41-516F-41FE-B20A-7B632DBDDE3C}"/>
    <cellStyle name="警告文 3" xfId="95" xr:uid="{106497DE-E2D7-4F2F-A472-8B5B57AF590F}"/>
    <cellStyle name="警告文 4" xfId="96" xr:uid="{F6CB366C-DFCB-4789-A068-149718AF2400}"/>
    <cellStyle name="見出し 1 2" xfId="97" xr:uid="{F2EBA4D8-FB30-405A-A7E6-37CF04B76799}"/>
    <cellStyle name="見出し 1 3" xfId="98" xr:uid="{9F7E9D26-52AC-47EE-AFBD-2B3156D17645}"/>
    <cellStyle name="見出し 1 4" xfId="99" xr:uid="{9A6A1CBE-A372-47CE-BEF3-48D46EE3677F}"/>
    <cellStyle name="見出し 2 2" xfId="100" xr:uid="{1D08FBE8-7F6C-4515-88CE-43834E6B84C2}"/>
    <cellStyle name="見出し 2 3" xfId="101" xr:uid="{1022858D-8D5D-4343-86B7-8291B8E10385}"/>
    <cellStyle name="見出し 2 4" xfId="102" xr:uid="{646E2876-23A5-4E82-9939-5A9952D9F98E}"/>
    <cellStyle name="見出し 3 2" xfId="103" xr:uid="{10093D18-17B6-4FBB-AC6B-8AE4510DA950}"/>
    <cellStyle name="見出し 3 3" xfId="104" xr:uid="{C9EF13C4-A5AF-4D67-800F-0F5D0FAE1426}"/>
    <cellStyle name="見出し 3 4" xfId="105" xr:uid="{6B4E0B49-E622-41D4-A240-5876E9E91154}"/>
    <cellStyle name="見出し 4 2" xfId="106" xr:uid="{D9044EB9-4D56-4324-A157-3A8D5B585525}"/>
    <cellStyle name="見出し 4 3" xfId="107" xr:uid="{5256D47D-8CB8-4D04-8157-0F10B27DF555}"/>
    <cellStyle name="見出し 4 4" xfId="108" xr:uid="{24785BC0-BFE7-4B86-BA70-83F80F2F611B}"/>
    <cellStyle name="集計 2" xfId="109" xr:uid="{47C558C5-F396-4DD5-ABDF-CD53DB63AFDC}"/>
    <cellStyle name="集計 3" xfId="110" xr:uid="{063B5B14-3366-4734-A19A-C366C207273A}"/>
    <cellStyle name="集計 4" xfId="111" xr:uid="{FA6A72AF-87F7-4F49-B437-5FA02E798520}"/>
    <cellStyle name="出力 2" xfId="112" xr:uid="{F1FBEDC0-95E4-4C73-A007-BAC815F26689}"/>
    <cellStyle name="出力 3" xfId="113" xr:uid="{95B49846-A7E6-4C60-9932-BCCAB9AF0D82}"/>
    <cellStyle name="出力 4" xfId="114" xr:uid="{68A76CAE-8FC1-4B8F-A698-68ABD492EDB3}"/>
    <cellStyle name="説明文 2" xfId="115" xr:uid="{C8B2C1B8-96E8-45FA-AF17-08DB9C7EB314}"/>
    <cellStyle name="説明文 3" xfId="116" xr:uid="{4935F695-4C0E-4EF0-8941-D81CFDE79D12}"/>
    <cellStyle name="説明文 4" xfId="117" xr:uid="{D28E3B70-C5F2-4A74-9294-3F409067EF0F}"/>
    <cellStyle name="入力 2" xfId="118" xr:uid="{8BCD1388-97BF-484C-B0DE-A62C2FF94CAF}"/>
    <cellStyle name="入力 3" xfId="119" xr:uid="{86CBD1BB-79FE-403B-9B00-73D3E00BF8F0}"/>
    <cellStyle name="入力 4" xfId="120" xr:uid="{7A4315D6-70D8-408C-9283-E4E9D5AEC44A}"/>
    <cellStyle name="標準" xfId="0" builtinId="0"/>
    <cellStyle name="標準 10" xfId="121" xr:uid="{D2855AEE-21C2-492B-A4DF-6375831E2905}"/>
    <cellStyle name="標準 2" xfId="122" xr:uid="{00C56E89-11BC-4022-84C8-9B1185B0EA7C}"/>
    <cellStyle name="標準 3" xfId="123" xr:uid="{A90601F2-777E-4119-A893-2EB7BE016683}"/>
    <cellStyle name="標準 4" xfId="124" xr:uid="{BF3E667D-FFC9-4057-8588-CD2DAEEF234E}"/>
    <cellStyle name="良い 2" xfId="125" xr:uid="{8A3DB296-3C34-4A0F-978E-47C91238FAB0}"/>
    <cellStyle name="良い 3" xfId="126" xr:uid="{03874BCC-AC8E-42EE-9818-0B873622F629}"/>
    <cellStyle name="良い 4" xfId="127" xr:uid="{6E099D12-61AC-4897-904B-25103337A78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202" name="Line 4">
          <a:extLst>
            <a:ext uri="{FF2B5EF4-FFF2-40B4-BE49-F238E27FC236}">
              <a16:creationId xmlns:a16="http://schemas.microsoft.com/office/drawing/2014/main" id="{7C20D4B8-9E74-3FC8-977C-5C5093CE1632}"/>
            </a:ext>
          </a:extLst>
        </xdr:cNvPr>
        <xdr:cNvSpPr>
          <a:spLocks noChangeShapeType="1"/>
        </xdr:cNvSpPr>
      </xdr:nvSpPr>
      <xdr:spPr bwMode="auto">
        <a:xfrm flipH="1" flipV="1">
          <a:off x="0" y="381000"/>
          <a:ext cx="466725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203" name="Line 4">
          <a:extLst>
            <a:ext uri="{FF2B5EF4-FFF2-40B4-BE49-F238E27FC236}">
              <a16:creationId xmlns:a16="http://schemas.microsoft.com/office/drawing/2014/main" id="{5D51FF62-D5A2-661F-C3F8-21C4F93144D9}"/>
            </a:ext>
          </a:extLst>
        </xdr:cNvPr>
        <xdr:cNvSpPr>
          <a:spLocks noChangeShapeType="1"/>
        </xdr:cNvSpPr>
      </xdr:nvSpPr>
      <xdr:spPr bwMode="auto">
        <a:xfrm flipH="1" flipV="1">
          <a:off x="0" y="381000"/>
          <a:ext cx="466725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F5F7D-6D5F-4F75-B95B-66CB78992BAB}">
  <sheetPr codeName="Sheet1">
    <pageSetUpPr fitToPage="1"/>
  </sheetPr>
  <dimension ref="A1:X57"/>
  <sheetViews>
    <sheetView tabSelected="1" zoomScale="115" zoomScaleNormal="115" zoomScaleSheetLayoutView="115" workbookViewId="0">
      <selection sqref="A1:W1"/>
    </sheetView>
  </sheetViews>
  <sheetFormatPr defaultColWidth="9" defaultRowHeight="11" x14ac:dyDescent="0.2"/>
  <cols>
    <col min="1" max="1" width="6.08203125" style="1" customWidth="1"/>
    <col min="2" max="20" width="5.33203125" style="1" customWidth="1"/>
    <col min="21" max="21" width="5.83203125" style="1" bestFit="1" customWidth="1"/>
    <col min="22" max="22" width="4.33203125" style="1" bestFit="1" customWidth="1"/>
    <col min="23" max="23" width="5.58203125" style="1" customWidth="1"/>
    <col min="24" max="24" width="5" style="1" customWidth="1"/>
    <col min="25" max="25" width="3.58203125" style="1" customWidth="1"/>
    <col min="26" max="16384" width="9" style="1"/>
  </cols>
  <sheetData>
    <row r="1" spans="1:23" s="18" customFormat="1" ht="30" customHeight="1" x14ac:dyDescent="0.2">
      <c r="A1" s="36" t="s">
        <v>62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6" customFormat="1" ht="15" customHeight="1" x14ac:dyDescent="0.2">
      <c r="A2" s="20"/>
      <c r="B2" s="13" t="s">
        <v>57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9"/>
      <c r="Q2" s="39" t="s">
        <v>59</v>
      </c>
      <c r="R2" s="40"/>
      <c r="S2" s="40"/>
      <c r="T2" s="41"/>
      <c r="U2" s="45" t="s">
        <v>69</v>
      </c>
      <c r="V2" s="45" t="s">
        <v>67</v>
      </c>
      <c r="W2" s="37" t="s">
        <v>60</v>
      </c>
    </row>
    <row r="3" spans="1:23" s="6" customFormat="1" ht="15" customHeight="1" x14ac:dyDescent="0.2">
      <c r="A3" s="9" t="s">
        <v>0</v>
      </c>
      <c r="B3" s="24" t="s">
        <v>63</v>
      </c>
      <c r="C3" s="22"/>
      <c r="D3" s="22"/>
      <c r="E3" s="22"/>
      <c r="F3" s="23"/>
      <c r="G3" s="13" t="s">
        <v>1</v>
      </c>
      <c r="H3" s="14"/>
      <c r="I3" s="14"/>
      <c r="J3" s="14"/>
      <c r="K3" s="25"/>
      <c r="L3" s="13" t="s">
        <v>61</v>
      </c>
      <c r="M3" s="13"/>
      <c r="N3" s="14"/>
      <c r="O3" s="25"/>
      <c r="P3" s="17"/>
      <c r="Q3" s="42"/>
      <c r="R3" s="43"/>
      <c r="S3" s="43"/>
      <c r="T3" s="44"/>
      <c r="U3" s="46"/>
      <c r="V3" s="48"/>
      <c r="W3" s="48"/>
    </row>
    <row r="4" spans="1:23" ht="15" customHeight="1" x14ac:dyDescent="0.2">
      <c r="A4" s="2" t="s">
        <v>2</v>
      </c>
      <c r="B4" s="37" t="s">
        <v>68</v>
      </c>
      <c r="C4" s="10" t="s">
        <v>64</v>
      </c>
      <c r="D4" s="15" t="s">
        <v>4</v>
      </c>
      <c r="E4" s="12" t="s">
        <v>5</v>
      </c>
      <c r="F4" s="10" t="s">
        <v>6</v>
      </c>
      <c r="G4" s="15" t="s">
        <v>3</v>
      </c>
      <c r="H4" s="15" t="s">
        <v>4</v>
      </c>
      <c r="I4" s="12" t="s">
        <v>5</v>
      </c>
      <c r="J4" s="2" t="s">
        <v>65</v>
      </c>
      <c r="K4" s="10" t="s">
        <v>7</v>
      </c>
      <c r="L4" s="10" t="s">
        <v>3</v>
      </c>
      <c r="M4" s="10" t="s">
        <v>4</v>
      </c>
      <c r="N4" s="10" t="s">
        <v>5</v>
      </c>
      <c r="O4" s="10" t="s">
        <v>7</v>
      </c>
      <c r="P4" s="11" t="s">
        <v>58</v>
      </c>
      <c r="Q4" s="10" t="s">
        <v>3</v>
      </c>
      <c r="R4" s="10" t="s">
        <v>4</v>
      </c>
      <c r="S4" s="10" t="s">
        <v>5</v>
      </c>
      <c r="T4" s="11" t="s">
        <v>58</v>
      </c>
      <c r="U4" s="46"/>
      <c r="V4" s="48"/>
      <c r="W4" s="48"/>
    </row>
    <row r="5" spans="1:23" ht="15" customHeight="1" x14ac:dyDescent="0.2">
      <c r="A5" s="16" t="s">
        <v>8</v>
      </c>
      <c r="B5" s="38"/>
      <c r="C5" s="26" t="s">
        <v>66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8"/>
      <c r="Q5" s="5"/>
      <c r="R5" s="5"/>
      <c r="S5" s="5"/>
      <c r="T5" s="5"/>
      <c r="U5" s="47"/>
      <c r="V5" s="38"/>
      <c r="W5" s="48"/>
    </row>
    <row r="6" spans="1:23" s="6" customFormat="1" ht="18" customHeight="1" x14ac:dyDescent="0.2">
      <c r="A6" s="3" t="s">
        <v>9</v>
      </c>
      <c r="B6" s="27">
        <v>707</v>
      </c>
      <c r="C6" s="27">
        <v>2</v>
      </c>
      <c r="D6" s="27">
        <v>298</v>
      </c>
      <c r="E6" s="27">
        <v>54</v>
      </c>
      <c r="F6" s="27">
        <v>1061</v>
      </c>
      <c r="G6" s="27">
        <v>53</v>
      </c>
      <c r="H6" s="27">
        <v>0</v>
      </c>
      <c r="I6" s="27">
        <v>0</v>
      </c>
      <c r="J6" s="27">
        <v>0</v>
      </c>
      <c r="K6" s="27">
        <v>53</v>
      </c>
      <c r="L6" s="27">
        <v>164</v>
      </c>
      <c r="M6" s="27">
        <v>66</v>
      </c>
      <c r="N6" s="27">
        <v>0</v>
      </c>
      <c r="O6" s="27">
        <v>230</v>
      </c>
      <c r="P6" s="27">
        <v>1344</v>
      </c>
      <c r="Q6" s="27">
        <v>1</v>
      </c>
      <c r="R6" s="27">
        <v>0</v>
      </c>
      <c r="S6" s="28">
        <v>0</v>
      </c>
      <c r="T6" s="27">
        <v>1</v>
      </c>
      <c r="U6" s="32">
        <v>1345</v>
      </c>
      <c r="V6" s="35">
        <v>22</v>
      </c>
      <c r="W6" s="29">
        <f>U6+V6</f>
        <v>1367</v>
      </c>
    </row>
    <row r="7" spans="1:23" s="6" customFormat="1" ht="18" customHeight="1" x14ac:dyDescent="0.2">
      <c r="A7" s="3" t="s">
        <v>10</v>
      </c>
      <c r="B7" s="27">
        <v>102</v>
      </c>
      <c r="C7" s="27">
        <v>2</v>
      </c>
      <c r="D7" s="27">
        <v>45</v>
      </c>
      <c r="E7" s="27">
        <v>13</v>
      </c>
      <c r="F7" s="27">
        <v>162</v>
      </c>
      <c r="G7" s="27">
        <v>23</v>
      </c>
      <c r="H7" s="27">
        <v>0</v>
      </c>
      <c r="I7" s="27">
        <v>0</v>
      </c>
      <c r="J7" s="27">
        <v>0</v>
      </c>
      <c r="K7" s="27">
        <v>23</v>
      </c>
      <c r="L7" s="27">
        <v>52</v>
      </c>
      <c r="M7" s="27">
        <v>24</v>
      </c>
      <c r="N7" s="27">
        <v>0</v>
      </c>
      <c r="O7" s="27">
        <v>76</v>
      </c>
      <c r="P7" s="27">
        <v>261</v>
      </c>
      <c r="Q7" s="27">
        <v>0</v>
      </c>
      <c r="R7" s="27">
        <v>0</v>
      </c>
      <c r="S7" s="28">
        <v>0</v>
      </c>
      <c r="T7" s="27">
        <v>0</v>
      </c>
      <c r="U7" s="33">
        <v>261</v>
      </c>
      <c r="V7" s="27">
        <v>5</v>
      </c>
      <c r="W7" s="28">
        <f t="shared" ref="W7:W53" si="0">U7+V7</f>
        <v>266</v>
      </c>
    </row>
    <row r="8" spans="1:23" s="6" customFormat="1" ht="18" customHeight="1" x14ac:dyDescent="0.2">
      <c r="A8" s="4" t="s">
        <v>11</v>
      </c>
      <c r="B8" s="27">
        <v>45</v>
      </c>
      <c r="C8" s="27">
        <v>1</v>
      </c>
      <c r="D8" s="27">
        <v>19</v>
      </c>
      <c r="E8" s="27">
        <v>2</v>
      </c>
      <c r="F8" s="27">
        <v>67</v>
      </c>
      <c r="G8" s="27">
        <v>8</v>
      </c>
      <c r="H8" s="27">
        <v>0</v>
      </c>
      <c r="I8" s="27">
        <v>0</v>
      </c>
      <c r="J8" s="27">
        <v>0</v>
      </c>
      <c r="K8" s="27">
        <v>8</v>
      </c>
      <c r="L8" s="27">
        <v>70</v>
      </c>
      <c r="M8" s="27">
        <v>34</v>
      </c>
      <c r="N8" s="27">
        <v>2</v>
      </c>
      <c r="O8" s="27">
        <v>106</v>
      </c>
      <c r="P8" s="27">
        <v>181</v>
      </c>
      <c r="Q8" s="27">
        <v>2</v>
      </c>
      <c r="R8" s="27">
        <v>0</v>
      </c>
      <c r="S8" s="28">
        <v>0</v>
      </c>
      <c r="T8" s="27">
        <v>2</v>
      </c>
      <c r="U8" s="33">
        <v>183</v>
      </c>
      <c r="V8" s="27">
        <v>3</v>
      </c>
      <c r="W8" s="28">
        <f t="shared" si="0"/>
        <v>186</v>
      </c>
    </row>
    <row r="9" spans="1:23" s="6" customFormat="1" ht="18" customHeight="1" x14ac:dyDescent="0.2">
      <c r="A9" s="4" t="s">
        <v>12</v>
      </c>
      <c r="B9" s="27">
        <v>311</v>
      </c>
      <c r="C9" s="27">
        <v>2</v>
      </c>
      <c r="D9" s="27">
        <v>114</v>
      </c>
      <c r="E9" s="27">
        <v>12</v>
      </c>
      <c r="F9" s="27">
        <v>439</v>
      </c>
      <c r="G9" s="27">
        <v>22</v>
      </c>
      <c r="H9" s="27">
        <v>0</v>
      </c>
      <c r="I9" s="27">
        <v>1</v>
      </c>
      <c r="J9" s="27">
        <v>0</v>
      </c>
      <c r="K9" s="27">
        <v>23</v>
      </c>
      <c r="L9" s="27">
        <v>70</v>
      </c>
      <c r="M9" s="27">
        <v>32</v>
      </c>
      <c r="N9" s="27">
        <v>1</v>
      </c>
      <c r="O9" s="27">
        <v>103</v>
      </c>
      <c r="P9" s="27">
        <v>565</v>
      </c>
      <c r="Q9" s="27">
        <v>0</v>
      </c>
      <c r="R9" s="27">
        <v>0</v>
      </c>
      <c r="S9" s="28">
        <v>0</v>
      </c>
      <c r="T9" s="27">
        <v>0</v>
      </c>
      <c r="U9" s="33">
        <v>565</v>
      </c>
      <c r="V9" s="27">
        <v>10</v>
      </c>
      <c r="W9" s="28">
        <f t="shared" si="0"/>
        <v>575</v>
      </c>
    </row>
    <row r="10" spans="1:23" s="6" customFormat="1" ht="18" customHeight="1" x14ac:dyDescent="0.2">
      <c r="A10" s="3" t="s">
        <v>13</v>
      </c>
      <c r="B10" s="27">
        <v>53</v>
      </c>
      <c r="C10" s="27">
        <v>1</v>
      </c>
      <c r="D10" s="27">
        <v>25</v>
      </c>
      <c r="E10" s="27">
        <v>4</v>
      </c>
      <c r="F10" s="27">
        <v>83</v>
      </c>
      <c r="G10" s="27">
        <v>12</v>
      </c>
      <c r="H10" s="27">
        <v>0</v>
      </c>
      <c r="I10" s="27">
        <v>0</v>
      </c>
      <c r="J10" s="27">
        <v>0</v>
      </c>
      <c r="K10" s="27">
        <v>12</v>
      </c>
      <c r="L10" s="27">
        <v>64</v>
      </c>
      <c r="M10" s="27">
        <v>30</v>
      </c>
      <c r="N10" s="27">
        <v>0</v>
      </c>
      <c r="O10" s="27">
        <v>94</v>
      </c>
      <c r="P10" s="27">
        <v>189</v>
      </c>
      <c r="Q10" s="27">
        <v>1</v>
      </c>
      <c r="R10" s="27">
        <v>0</v>
      </c>
      <c r="S10" s="28">
        <v>0</v>
      </c>
      <c r="T10" s="27">
        <v>1</v>
      </c>
      <c r="U10" s="33">
        <v>190</v>
      </c>
      <c r="V10" s="27">
        <v>3</v>
      </c>
      <c r="W10" s="28">
        <f t="shared" si="0"/>
        <v>193</v>
      </c>
    </row>
    <row r="11" spans="1:23" s="6" customFormat="1" ht="18" customHeight="1" x14ac:dyDescent="0.2">
      <c r="A11" s="3" t="s">
        <v>14</v>
      </c>
      <c r="B11" s="27">
        <v>55</v>
      </c>
      <c r="C11" s="27">
        <v>2</v>
      </c>
      <c r="D11" s="27">
        <v>32</v>
      </c>
      <c r="E11" s="27">
        <v>6</v>
      </c>
      <c r="F11" s="27">
        <v>95</v>
      </c>
      <c r="G11" s="27">
        <v>12</v>
      </c>
      <c r="H11" s="27">
        <v>2</v>
      </c>
      <c r="I11" s="27">
        <v>1</v>
      </c>
      <c r="J11" s="27">
        <v>0</v>
      </c>
      <c r="K11" s="27">
        <v>15</v>
      </c>
      <c r="L11" s="27">
        <v>57</v>
      </c>
      <c r="M11" s="27">
        <v>28</v>
      </c>
      <c r="N11" s="27">
        <v>0</v>
      </c>
      <c r="O11" s="27">
        <v>85</v>
      </c>
      <c r="P11" s="27">
        <v>195</v>
      </c>
      <c r="Q11" s="27">
        <v>0</v>
      </c>
      <c r="R11" s="27">
        <v>0</v>
      </c>
      <c r="S11" s="28">
        <v>0</v>
      </c>
      <c r="T11" s="27">
        <v>0</v>
      </c>
      <c r="U11" s="33">
        <v>195</v>
      </c>
      <c r="V11" s="27">
        <v>3</v>
      </c>
      <c r="W11" s="28">
        <f t="shared" si="0"/>
        <v>198</v>
      </c>
    </row>
    <row r="12" spans="1:23" s="6" customFormat="1" ht="18" customHeight="1" x14ac:dyDescent="0.2">
      <c r="A12" s="3" t="s">
        <v>15</v>
      </c>
      <c r="B12" s="27">
        <v>184</v>
      </c>
      <c r="C12" s="27">
        <v>4</v>
      </c>
      <c r="D12" s="27">
        <v>70</v>
      </c>
      <c r="E12" s="27">
        <v>12</v>
      </c>
      <c r="F12" s="27">
        <v>270</v>
      </c>
      <c r="G12" s="27">
        <v>35</v>
      </c>
      <c r="H12" s="27">
        <v>0</v>
      </c>
      <c r="I12" s="27">
        <v>0</v>
      </c>
      <c r="J12" s="27">
        <v>0</v>
      </c>
      <c r="K12" s="27">
        <v>35</v>
      </c>
      <c r="L12" s="27">
        <v>97</v>
      </c>
      <c r="M12" s="27">
        <v>33</v>
      </c>
      <c r="N12" s="27">
        <v>1</v>
      </c>
      <c r="O12" s="27">
        <v>131</v>
      </c>
      <c r="P12" s="27">
        <v>436</v>
      </c>
      <c r="Q12" s="27">
        <v>0</v>
      </c>
      <c r="R12" s="27">
        <v>0</v>
      </c>
      <c r="S12" s="28">
        <v>0</v>
      </c>
      <c r="T12" s="27">
        <v>0</v>
      </c>
      <c r="U12" s="34">
        <v>436</v>
      </c>
      <c r="V12" s="27">
        <v>11</v>
      </c>
      <c r="W12" s="28">
        <f t="shared" si="0"/>
        <v>447</v>
      </c>
    </row>
    <row r="13" spans="1:23" s="6" customFormat="1" ht="18" customHeight="1" x14ac:dyDescent="0.2">
      <c r="A13" s="3" t="s">
        <v>16</v>
      </c>
      <c r="B13" s="27">
        <v>381</v>
      </c>
      <c r="C13" s="27">
        <v>3</v>
      </c>
      <c r="D13" s="27">
        <v>103</v>
      </c>
      <c r="E13" s="27">
        <v>21</v>
      </c>
      <c r="F13" s="27">
        <v>508</v>
      </c>
      <c r="G13" s="27">
        <v>92</v>
      </c>
      <c r="H13" s="27">
        <v>4</v>
      </c>
      <c r="I13" s="27">
        <v>2</v>
      </c>
      <c r="J13" s="27">
        <v>1</v>
      </c>
      <c r="K13" s="27">
        <v>99</v>
      </c>
      <c r="L13" s="27">
        <v>47</v>
      </c>
      <c r="M13" s="27">
        <v>22</v>
      </c>
      <c r="N13" s="27">
        <v>0</v>
      </c>
      <c r="O13" s="27">
        <v>69</v>
      </c>
      <c r="P13" s="27">
        <v>676</v>
      </c>
      <c r="Q13" s="27">
        <v>0</v>
      </c>
      <c r="R13" s="27">
        <v>0</v>
      </c>
      <c r="S13" s="28">
        <v>0</v>
      </c>
      <c r="T13" s="27">
        <v>0</v>
      </c>
      <c r="U13" s="33">
        <v>676</v>
      </c>
      <c r="V13" s="27">
        <v>11</v>
      </c>
      <c r="W13" s="28">
        <f t="shared" si="0"/>
        <v>687</v>
      </c>
    </row>
    <row r="14" spans="1:23" s="6" customFormat="1" ht="18" customHeight="1" x14ac:dyDescent="0.2">
      <c r="A14" s="3" t="s">
        <v>17</v>
      </c>
      <c r="B14" s="27">
        <v>228</v>
      </c>
      <c r="C14" s="27">
        <v>0</v>
      </c>
      <c r="D14" s="27">
        <v>74</v>
      </c>
      <c r="E14" s="27">
        <v>20</v>
      </c>
      <c r="F14" s="27">
        <v>322</v>
      </c>
      <c r="G14" s="27">
        <v>66</v>
      </c>
      <c r="H14" s="27">
        <v>0</v>
      </c>
      <c r="I14" s="27">
        <v>0</v>
      </c>
      <c r="J14" s="27">
        <v>0</v>
      </c>
      <c r="K14" s="27">
        <v>66</v>
      </c>
      <c r="L14" s="27">
        <v>47</v>
      </c>
      <c r="M14" s="27">
        <v>23</v>
      </c>
      <c r="N14" s="27">
        <v>0</v>
      </c>
      <c r="O14" s="27">
        <v>70</v>
      </c>
      <c r="P14" s="27">
        <v>458</v>
      </c>
      <c r="Q14" s="27">
        <v>0</v>
      </c>
      <c r="R14" s="27">
        <v>0</v>
      </c>
      <c r="S14" s="28">
        <v>0</v>
      </c>
      <c r="T14" s="27">
        <v>0</v>
      </c>
      <c r="U14" s="33">
        <v>458</v>
      </c>
      <c r="V14" s="27">
        <v>8</v>
      </c>
      <c r="W14" s="28">
        <f t="shared" si="0"/>
        <v>466</v>
      </c>
    </row>
    <row r="15" spans="1:23" s="6" customFormat="1" ht="18" customHeight="1" x14ac:dyDescent="0.2">
      <c r="A15" s="3" t="s">
        <v>18</v>
      </c>
      <c r="B15" s="27">
        <v>169</v>
      </c>
      <c r="C15" s="27">
        <v>0</v>
      </c>
      <c r="D15" s="27">
        <v>79</v>
      </c>
      <c r="E15" s="27">
        <v>10</v>
      </c>
      <c r="F15" s="27">
        <v>258</v>
      </c>
      <c r="G15" s="27">
        <v>24</v>
      </c>
      <c r="H15" s="27">
        <v>1</v>
      </c>
      <c r="I15" s="27">
        <v>0</v>
      </c>
      <c r="J15" s="27">
        <v>0</v>
      </c>
      <c r="K15" s="27">
        <v>25</v>
      </c>
      <c r="L15" s="27">
        <v>64</v>
      </c>
      <c r="M15" s="27">
        <v>36</v>
      </c>
      <c r="N15" s="27">
        <v>1</v>
      </c>
      <c r="O15" s="27">
        <v>101</v>
      </c>
      <c r="P15" s="27">
        <v>384</v>
      </c>
      <c r="Q15" s="27">
        <v>1</v>
      </c>
      <c r="R15" s="27">
        <v>0</v>
      </c>
      <c r="S15" s="28">
        <v>0</v>
      </c>
      <c r="T15" s="27">
        <v>1</v>
      </c>
      <c r="U15" s="33">
        <v>385</v>
      </c>
      <c r="V15" s="27">
        <v>7</v>
      </c>
      <c r="W15" s="28">
        <f t="shared" si="0"/>
        <v>392</v>
      </c>
    </row>
    <row r="16" spans="1:23" s="6" customFormat="1" ht="18" customHeight="1" x14ac:dyDescent="0.2">
      <c r="A16" s="3" t="s">
        <v>19</v>
      </c>
      <c r="B16" s="27">
        <v>909</v>
      </c>
      <c r="C16" s="27">
        <v>1</v>
      </c>
      <c r="D16" s="27">
        <v>217</v>
      </c>
      <c r="E16" s="27">
        <v>40</v>
      </c>
      <c r="F16" s="27">
        <v>1167</v>
      </c>
      <c r="G16" s="27">
        <v>74</v>
      </c>
      <c r="H16" s="27">
        <v>0</v>
      </c>
      <c r="I16" s="27">
        <v>3</v>
      </c>
      <c r="J16" s="27">
        <v>2</v>
      </c>
      <c r="K16" s="27">
        <v>79</v>
      </c>
      <c r="L16" s="27">
        <v>27</v>
      </c>
      <c r="M16" s="27">
        <v>6</v>
      </c>
      <c r="N16" s="27">
        <v>1</v>
      </c>
      <c r="O16" s="27">
        <v>34</v>
      </c>
      <c r="P16" s="27">
        <v>1280</v>
      </c>
      <c r="Q16" s="27">
        <v>0</v>
      </c>
      <c r="R16" s="27">
        <v>0</v>
      </c>
      <c r="S16" s="28">
        <v>0</v>
      </c>
      <c r="T16" s="27">
        <v>0</v>
      </c>
      <c r="U16" s="33">
        <v>1280</v>
      </c>
      <c r="V16" s="27">
        <v>21</v>
      </c>
      <c r="W16" s="28">
        <f t="shared" si="0"/>
        <v>1301</v>
      </c>
    </row>
    <row r="17" spans="1:23" s="6" customFormat="1" ht="18" customHeight="1" x14ac:dyDescent="0.2">
      <c r="A17" s="3" t="s">
        <v>20</v>
      </c>
      <c r="B17" s="27">
        <v>829</v>
      </c>
      <c r="C17" s="27">
        <v>5</v>
      </c>
      <c r="D17" s="27">
        <v>171</v>
      </c>
      <c r="E17" s="27">
        <v>67</v>
      </c>
      <c r="F17" s="27">
        <v>1072</v>
      </c>
      <c r="G17" s="27">
        <v>50</v>
      </c>
      <c r="H17" s="27">
        <v>0</v>
      </c>
      <c r="I17" s="27">
        <v>0</v>
      </c>
      <c r="J17" s="27">
        <v>5</v>
      </c>
      <c r="K17" s="27">
        <v>55</v>
      </c>
      <c r="L17" s="27">
        <v>75</v>
      </c>
      <c r="M17" s="27">
        <v>35</v>
      </c>
      <c r="N17" s="27">
        <v>1</v>
      </c>
      <c r="O17" s="27">
        <v>111</v>
      </c>
      <c r="P17" s="27">
        <v>1238</v>
      </c>
      <c r="Q17" s="27">
        <v>0</v>
      </c>
      <c r="R17" s="27">
        <v>0</v>
      </c>
      <c r="S17" s="28">
        <v>0</v>
      </c>
      <c r="T17" s="27">
        <v>0</v>
      </c>
      <c r="U17" s="33">
        <v>1238</v>
      </c>
      <c r="V17" s="27">
        <v>21</v>
      </c>
      <c r="W17" s="28">
        <f t="shared" si="0"/>
        <v>1259</v>
      </c>
    </row>
    <row r="18" spans="1:23" s="6" customFormat="1" ht="18" customHeight="1" x14ac:dyDescent="0.2">
      <c r="A18" s="3" t="s">
        <v>21</v>
      </c>
      <c r="B18" s="27">
        <v>1639</v>
      </c>
      <c r="C18" s="27">
        <v>0</v>
      </c>
      <c r="D18" s="27">
        <v>843</v>
      </c>
      <c r="E18" s="27">
        <v>40</v>
      </c>
      <c r="F18" s="27">
        <v>2522</v>
      </c>
      <c r="G18" s="27">
        <v>12</v>
      </c>
      <c r="H18" s="27">
        <v>0</v>
      </c>
      <c r="I18" s="27">
        <v>0</v>
      </c>
      <c r="J18" s="27">
        <v>8</v>
      </c>
      <c r="K18" s="27">
        <v>20</v>
      </c>
      <c r="L18" s="27">
        <v>12</v>
      </c>
      <c r="M18" s="27">
        <v>6</v>
      </c>
      <c r="N18" s="27">
        <v>0</v>
      </c>
      <c r="O18" s="27">
        <v>18</v>
      </c>
      <c r="P18" s="27">
        <v>2560</v>
      </c>
      <c r="Q18" s="27">
        <v>0</v>
      </c>
      <c r="R18" s="27">
        <v>0</v>
      </c>
      <c r="S18" s="28">
        <v>0</v>
      </c>
      <c r="T18" s="27">
        <v>0</v>
      </c>
      <c r="U18" s="33">
        <v>2560</v>
      </c>
      <c r="V18" s="27">
        <v>42</v>
      </c>
      <c r="W18" s="28">
        <f t="shared" si="0"/>
        <v>2602</v>
      </c>
    </row>
    <row r="19" spans="1:23" s="6" customFormat="1" ht="18" customHeight="1" x14ac:dyDescent="0.2">
      <c r="A19" s="3" t="s">
        <v>22</v>
      </c>
      <c r="B19" s="27">
        <v>1259</v>
      </c>
      <c r="C19" s="27">
        <v>4</v>
      </c>
      <c r="D19" s="27">
        <v>357</v>
      </c>
      <c r="E19" s="27">
        <v>72</v>
      </c>
      <c r="F19" s="27">
        <v>1692</v>
      </c>
      <c r="G19" s="27">
        <v>34</v>
      </c>
      <c r="H19" s="27">
        <v>0</v>
      </c>
      <c r="I19" s="27">
        <v>0</v>
      </c>
      <c r="J19" s="27">
        <v>8</v>
      </c>
      <c r="K19" s="27">
        <v>42</v>
      </c>
      <c r="L19" s="27">
        <v>15</v>
      </c>
      <c r="M19" s="27">
        <v>8</v>
      </c>
      <c r="N19" s="27">
        <v>0</v>
      </c>
      <c r="O19" s="27">
        <v>23</v>
      </c>
      <c r="P19" s="27">
        <v>1757</v>
      </c>
      <c r="Q19" s="27">
        <v>1</v>
      </c>
      <c r="R19" s="27">
        <v>0</v>
      </c>
      <c r="S19" s="28">
        <v>0</v>
      </c>
      <c r="T19" s="27">
        <v>1</v>
      </c>
      <c r="U19" s="33">
        <v>1758</v>
      </c>
      <c r="V19" s="27">
        <v>29</v>
      </c>
      <c r="W19" s="28">
        <f t="shared" si="0"/>
        <v>1787</v>
      </c>
    </row>
    <row r="20" spans="1:23" s="6" customFormat="1" ht="18" customHeight="1" x14ac:dyDescent="0.2">
      <c r="A20" s="3" t="s">
        <v>23</v>
      </c>
      <c r="B20" s="27">
        <v>167</v>
      </c>
      <c r="C20" s="27">
        <v>0</v>
      </c>
      <c r="D20" s="27">
        <v>62</v>
      </c>
      <c r="E20" s="27">
        <v>16</v>
      </c>
      <c r="F20" s="27">
        <v>245</v>
      </c>
      <c r="G20" s="27">
        <v>34</v>
      </c>
      <c r="H20" s="27">
        <v>2</v>
      </c>
      <c r="I20" s="27">
        <v>0</v>
      </c>
      <c r="J20" s="27">
        <v>0</v>
      </c>
      <c r="K20" s="27">
        <v>36</v>
      </c>
      <c r="L20" s="27">
        <v>98</v>
      </c>
      <c r="M20" s="27">
        <v>48</v>
      </c>
      <c r="N20" s="27">
        <v>0</v>
      </c>
      <c r="O20" s="27">
        <v>146</v>
      </c>
      <c r="P20" s="27">
        <v>427</v>
      </c>
      <c r="Q20" s="27">
        <v>0</v>
      </c>
      <c r="R20" s="27">
        <v>0</v>
      </c>
      <c r="S20" s="28">
        <v>0</v>
      </c>
      <c r="T20" s="27">
        <v>0</v>
      </c>
      <c r="U20" s="33">
        <v>427</v>
      </c>
      <c r="V20" s="27">
        <v>7</v>
      </c>
      <c r="W20" s="28">
        <f t="shared" si="0"/>
        <v>434</v>
      </c>
    </row>
    <row r="21" spans="1:23" s="6" customFormat="1" ht="18" customHeight="1" x14ac:dyDescent="0.2">
      <c r="A21" s="3" t="s">
        <v>24</v>
      </c>
      <c r="B21" s="27">
        <v>91</v>
      </c>
      <c r="C21" s="27">
        <v>2</v>
      </c>
      <c r="D21" s="27">
        <v>47</v>
      </c>
      <c r="E21" s="27">
        <v>8</v>
      </c>
      <c r="F21" s="27">
        <v>148</v>
      </c>
      <c r="G21" s="27">
        <v>14</v>
      </c>
      <c r="H21" s="27">
        <v>0</v>
      </c>
      <c r="I21" s="27">
        <v>0</v>
      </c>
      <c r="J21" s="27">
        <v>0</v>
      </c>
      <c r="K21" s="27">
        <v>14</v>
      </c>
      <c r="L21" s="27">
        <v>44</v>
      </c>
      <c r="M21" s="27">
        <v>22</v>
      </c>
      <c r="N21" s="27">
        <v>0</v>
      </c>
      <c r="O21" s="27">
        <v>66</v>
      </c>
      <c r="P21" s="27">
        <v>228</v>
      </c>
      <c r="Q21" s="27">
        <v>0</v>
      </c>
      <c r="R21" s="27">
        <v>0</v>
      </c>
      <c r="S21" s="28">
        <v>0</v>
      </c>
      <c r="T21" s="27">
        <v>0</v>
      </c>
      <c r="U21" s="33">
        <v>228</v>
      </c>
      <c r="V21" s="27">
        <v>4</v>
      </c>
      <c r="W21" s="28">
        <f t="shared" si="0"/>
        <v>232</v>
      </c>
    </row>
    <row r="22" spans="1:23" s="6" customFormat="1" ht="18" customHeight="1" x14ac:dyDescent="0.2">
      <c r="A22" s="3" t="s">
        <v>25</v>
      </c>
      <c r="B22" s="27">
        <v>95</v>
      </c>
      <c r="C22" s="27">
        <v>2</v>
      </c>
      <c r="D22" s="27">
        <v>41</v>
      </c>
      <c r="E22" s="27">
        <v>10</v>
      </c>
      <c r="F22" s="27">
        <v>148</v>
      </c>
      <c r="G22" s="27">
        <v>7</v>
      </c>
      <c r="H22" s="27">
        <v>1</v>
      </c>
      <c r="I22" s="27">
        <v>0</v>
      </c>
      <c r="J22" s="27">
        <v>0</v>
      </c>
      <c r="K22" s="27">
        <v>8</v>
      </c>
      <c r="L22" s="27">
        <v>46</v>
      </c>
      <c r="M22" s="27">
        <v>21</v>
      </c>
      <c r="N22" s="27">
        <v>0</v>
      </c>
      <c r="O22" s="27">
        <v>67</v>
      </c>
      <c r="P22" s="27">
        <v>223</v>
      </c>
      <c r="Q22" s="27">
        <v>0</v>
      </c>
      <c r="R22" s="27">
        <v>0</v>
      </c>
      <c r="S22" s="28">
        <v>0</v>
      </c>
      <c r="T22" s="27">
        <v>0</v>
      </c>
      <c r="U22" s="33">
        <v>223</v>
      </c>
      <c r="V22" s="27">
        <v>5</v>
      </c>
      <c r="W22" s="28">
        <f t="shared" si="0"/>
        <v>228</v>
      </c>
    </row>
    <row r="23" spans="1:23" s="6" customFormat="1" ht="18" customHeight="1" x14ac:dyDescent="0.2">
      <c r="A23" s="3" t="s">
        <v>26</v>
      </c>
      <c r="B23" s="27">
        <v>34</v>
      </c>
      <c r="C23" s="27">
        <v>0</v>
      </c>
      <c r="D23" s="27">
        <v>18</v>
      </c>
      <c r="E23" s="27">
        <v>4</v>
      </c>
      <c r="F23" s="27">
        <v>56</v>
      </c>
      <c r="G23" s="27">
        <v>5</v>
      </c>
      <c r="H23" s="27">
        <v>0</v>
      </c>
      <c r="I23" s="27">
        <v>1</v>
      </c>
      <c r="J23" s="27">
        <v>0</v>
      </c>
      <c r="K23" s="27">
        <v>6</v>
      </c>
      <c r="L23" s="27">
        <v>45</v>
      </c>
      <c r="M23" s="27">
        <v>25</v>
      </c>
      <c r="N23" s="27">
        <v>1</v>
      </c>
      <c r="O23" s="27">
        <v>71</v>
      </c>
      <c r="P23" s="27">
        <v>133</v>
      </c>
      <c r="Q23" s="27">
        <v>0</v>
      </c>
      <c r="R23" s="27">
        <v>0</v>
      </c>
      <c r="S23" s="28">
        <v>0</v>
      </c>
      <c r="T23" s="27">
        <v>0</v>
      </c>
      <c r="U23" s="33">
        <v>133</v>
      </c>
      <c r="V23" s="27">
        <v>2</v>
      </c>
      <c r="W23" s="28">
        <f t="shared" si="0"/>
        <v>135</v>
      </c>
    </row>
    <row r="24" spans="1:23" s="6" customFormat="1" ht="18" customHeight="1" x14ac:dyDescent="0.2">
      <c r="A24" s="3" t="s">
        <v>27</v>
      </c>
      <c r="B24" s="27">
        <v>37</v>
      </c>
      <c r="C24" s="27">
        <v>0</v>
      </c>
      <c r="D24" s="27">
        <v>19</v>
      </c>
      <c r="E24" s="27">
        <v>3</v>
      </c>
      <c r="F24" s="27">
        <v>59</v>
      </c>
      <c r="G24" s="27">
        <v>4</v>
      </c>
      <c r="H24" s="27">
        <v>3</v>
      </c>
      <c r="I24" s="27">
        <v>0</v>
      </c>
      <c r="J24" s="27">
        <v>0</v>
      </c>
      <c r="K24" s="27">
        <v>7</v>
      </c>
      <c r="L24" s="27">
        <v>61</v>
      </c>
      <c r="M24" s="27">
        <v>33</v>
      </c>
      <c r="N24" s="27">
        <v>1</v>
      </c>
      <c r="O24" s="27">
        <v>95</v>
      </c>
      <c r="P24" s="27">
        <v>161</v>
      </c>
      <c r="Q24" s="27">
        <v>3</v>
      </c>
      <c r="R24" s="27">
        <v>0</v>
      </c>
      <c r="S24" s="28">
        <v>0</v>
      </c>
      <c r="T24" s="27">
        <v>3</v>
      </c>
      <c r="U24" s="33">
        <v>164</v>
      </c>
      <c r="V24" s="27">
        <v>3</v>
      </c>
      <c r="W24" s="28">
        <f t="shared" si="0"/>
        <v>167</v>
      </c>
    </row>
    <row r="25" spans="1:23" s="6" customFormat="1" ht="18" customHeight="1" x14ac:dyDescent="0.2">
      <c r="A25" s="3" t="s">
        <v>28</v>
      </c>
      <c r="B25" s="27">
        <v>77</v>
      </c>
      <c r="C25" s="27">
        <v>0</v>
      </c>
      <c r="D25" s="27">
        <v>45</v>
      </c>
      <c r="E25" s="27">
        <v>4</v>
      </c>
      <c r="F25" s="27">
        <v>126</v>
      </c>
      <c r="G25" s="27">
        <v>19</v>
      </c>
      <c r="H25" s="27">
        <v>1</v>
      </c>
      <c r="I25" s="27">
        <v>0</v>
      </c>
      <c r="J25" s="27">
        <v>0</v>
      </c>
      <c r="K25" s="27">
        <v>20</v>
      </c>
      <c r="L25" s="27">
        <v>112</v>
      </c>
      <c r="M25" s="27">
        <v>64</v>
      </c>
      <c r="N25" s="27">
        <v>4</v>
      </c>
      <c r="O25" s="27">
        <v>180</v>
      </c>
      <c r="P25" s="27">
        <v>326</v>
      </c>
      <c r="Q25" s="27">
        <v>0</v>
      </c>
      <c r="R25" s="27">
        <v>0</v>
      </c>
      <c r="S25" s="28">
        <v>0</v>
      </c>
      <c r="T25" s="27">
        <v>0</v>
      </c>
      <c r="U25" s="33">
        <v>326</v>
      </c>
      <c r="V25" s="27">
        <v>6</v>
      </c>
      <c r="W25" s="28">
        <f t="shared" si="0"/>
        <v>332</v>
      </c>
    </row>
    <row r="26" spans="1:23" s="6" customFormat="1" ht="18" customHeight="1" x14ac:dyDescent="0.2">
      <c r="A26" s="3" t="s">
        <v>29</v>
      </c>
      <c r="B26" s="27">
        <v>160</v>
      </c>
      <c r="C26" s="27">
        <v>1</v>
      </c>
      <c r="D26" s="27">
        <v>66</v>
      </c>
      <c r="E26" s="27">
        <v>15</v>
      </c>
      <c r="F26" s="27">
        <v>242</v>
      </c>
      <c r="G26" s="27">
        <v>15</v>
      </c>
      <c r="H26" s="27">
        <v>0</v>
      </c>
      <c r="I26" s="27">
        <v>0</v>
      </c>
      <c r="J26" s="27">
        <v>0</v>
      </c>
      <c r="K26" s="27">
        <v>15</v>
      </c>
      <c r="L26" s="27">
        <v>76</v>
      </c>
      <c r="M26" s="27">
        <v>38</v>
      </c>
      <c r="N26" s="27">
        <v>5</v>
      </c>
      <c r="O26" s="27">
        <v>119</v>
      </c>
      <c r="P26" s="27">
        <v>376</v>
      </c>
      <c r="Q26" s="27">
        <v>0</v>
      </c>
      <c r="R26" s="27">
        <v>0</v>
      </c>
      <c r="S26" s="28">
        <v>0</v>
      </c>
      <c r="T26" s="27">
        <v>0</v>
      </c>
      <c r="U26" s="33">
        <v>376</v>
      </c>
      <c r="V26" s="27">
        <v>6</v>
      </c>
      <c r="W26" s="28">
        <f t="shared" si="0"/>
        <v>382</v>
      </c>
    </row>
    <row r="27" spans="1:23" s="6" customFormat="1" ht="18" customHeight="1" x14ac:dyDescent="0.2">
      <c r="A27" s="3" t="s">
        <v>30</v>
      </c>
      <c r="B27" s="27">
        <v>333</v>
      </c>
      <c r="C27" s="27">
        <v>0</v>
      </c>
      <c r="D27" s="27">
        <v>133</v>
      </c>
      <c r="E27" s="27">
        <v>41</v>
      </c>
      <c r="F27" s="27">
        <v>507</v>
      </c>
      <c r="G27" s="27">
        <v>66</v>
      </c>
      <c r="H27" s="27">
        <v>1</v>
      </c>
      <c r="I27" s="27">
        <v>0</v>
      </c>
      <c r="J27" s="27">
        <v>0</v>
      </c>
      <c r="K27" s="27">
        <v>67</v>
      </c>
      <c r="L27" s="27">
        <v>58</v>
      </c>
      <c r="M27" s="27">
        <v>28</v>
      </c>
      <c r="N27" s="27">
        <v>1</v>
      </c>
      <c r="O27" s="27">
        <v>87</v>
      </c>
      <c r="P27" s="27">
        <v>661</v>
      </c>
      <c r="Q27" s="27">
        <v>0</v>
      </c>
      <c r="R27" s="27">
        <v>0</v>
      </c>
      <c r="S27" s="28">
        <v>0</v>
      </c>
      <c r="T27" s="27">
        <v>0</v>
      </c>
      <c r="U27" s="33">
        <v>661</v>
      </c>
      <c r="V27" s="27">
        <v>11</v>
      </c>
      <c r="W27" s="28">
        <f t="shared" si="0"/>
        <v>672</v>
      </c>
    </row>
    <row r="28" spans="1:23" s="6" customFormat="1" ht="18" customHeight="1" x14ac:dyDescent="0.2">
      <c r="A28" s="3" t="s">
        <v>31</v>
      </c>
      <c r="B28" s="27">
        <v>1179</v>
      </c>
      <c r="C28" s="27">
        <v>2</v>
      </c>
      <c r="D28" s="27">
        <v>486</v>
      </c>
      <c r="E28" s="27">
        <v>94</v>
      </c>
      <c r="F28" s="27">
        <v>1761</v>
      </c>
      <c r="G28" s="27">
        <v>100</v>
      </c>
      <c r="H28" s="27">
        <v>1</v>
      </c>
      <c r="I28" s="27">
        <v>1</v>
      </c>
      <c r="J28" s="27">
        <v>9</v>
      </c>
      <c r="K28" s="27">
        <v>111</v>
      </c>
      <c r="L28" s="27">
        <v>0</v>
      </c>
      <c r="M28" s="27">
        <v>0</v>
      </c>
      <c r="N28" s="27">
        <v>0</v>
      </c>
      <c r="O28" s="27">
        <v>0</v>
      </c>
      <c r="P28" s="27">
        <v>1872</v>
      </c>
      <c r="Q28" s="27">
        <v>0</v>
      </c>
      <c r="R28" s="27">
        <v>0</v>
      </c>
      <c r="S28" s="28">
        <v>0</v>
      </c>
      <c r="T28" s="27">
        <v>0</v>
      </c>
      <c r="U28" s="33">
        <v>1872</v>
      </c>
      <c r="V28" s="27">
        <v>31</v>
      </c>
      <c r="W28" s="28">
        <f t="shared" si="0"/>
        <v>1903</v>
      </c>
    </row>
    <row r="29" spans="1:23" s="6" customFormat="1" ht="18" customHeight="1" x14ac:dyDescent="0.2">
      <c r="A29" s="3" t="s">
        <v>32</v>
      </c>
      <c r="B29" s="27">
        <v>184</v>
      </c>
      <c r="C29" s="27">
        <v>3</v>
      </c>
      <c r="D29" s="27">
        <v>71</v>
      </c>
      <c r="E29" s="27">
        <v>21</v>
      </c>
      <c r="F29" s="27">
        <v>279</v>
      </c>
      <c r="G29" s="27">
        <v>32</v>
      </c>
      <c r="H29" s="27">
        <v>0</v>
      </c>
      <c r="I29" s="27">
        <v>0</v>
      </c>
      <c r="J29" s="27">
        <v>2</v>
      </c>
      <c r="K29" s="27">
        <v>34</v>
      </c>
      <c r="L29" s="27">
        <v>71</v>
      </c>
      <c r="M29" s="27">
        <v>38</v>
      </c>
      <c r="N29" s="27">
        <v>3</v>
      </c>
      <c r="O29" s="27">
        <v>112</v>
      </c>
      <c r="P29" s="27">
        <v>425</v>
      </c>
      <c r="Q29" s="27">
        <v>0</v>
      </c>
      <c r="R29" s="27">
        <v>0</v>
      </c>
      <c r="S29" s="28">
        <v>0</v>
      </c>
      <c r="T29" s="27">
        <v>0</v>
      </c>
      <c r="U29" s="33">
        <v>425</v>
      </c>
      <c r="V29" s="27">
        <v>7</v>
      </c>
      <c r="W29" s="28">
        <f t="shared" si="0"/>
        <v>432</v>
      </c>
    </row>
    <row r="30" spans="1:23" s="6" customFormat="1" ht="18" customHeight="1" x14ac:dyDescent="0.2">
      <c r="A30" s="3" t="s">
        <v>33</v>
      </c>
      <c r="B30" s="27">
        <v>153</v>
      </c>
      <c r="C30" s="27">
        <v>0</v>
      </c>
      <c r="D30" s="27">
        <v>75</v>
      </c>
      <c r="E30" s="27">
        <v>17</v>
      </c>
      <c r="F30" s="27">
        <v>245</v>
      </c>
      <c r="G30" s="27">
        <v>41</v>
      </c>
      <c r="H30" s="27">
        <v>0</v>
      </c>
      <c r="I30" s="27">
        <v>0</v>
      </c>
      <c r="J30" s="27">
        <v>0</v>
      </c>
      <c r="K30" s="27">
        <v>41</v>
      </c>
      <c r="L30" s="27">
        <v>40</v>
      </c>
      <c r="M30" s="27">
        <v>13</v>
      </c>
      <c r="N30" s="27">
        <v>1</v>
      </c>
      <c r="O30" s="27">
        <v>54</v>
      </c>
      <c r="P30" s="27">
        <v>340</v>
      </c>
      <c r="Q30" s="27">
        <v>0</v>
      </c>
      <c r="R30" s="27">
        <v>0</v>
      </c>
      <c r="S30" s="28">
        <v>0</v>
      </c>
      <c r="T30" s="27">
        <v>0</v>
      </c>
      <c r="U30" s="33">
        <v>340</v>
      </c>
      <c r="V30" s="27">
        <v>6</v>
      </c>
      <c r="W30" s="28">
        <f t="shared" si="0"/>
        <v>346</v>
      </c>
    </row>
    <row r="31" spans="1:23" s="6" customFormat="1" ht="18" customHeight="1" x14ac:dyDescent="0.2">
      <c r="A31" s="3" t="s">
        <v>34</v>
      </c>
      <c r="B31" s="27">
        <v>383</v>
      </c>
      <c r="C31" s="27">
        <v>1</v>
      </c>
      <c r="D31" s="27">
        <v>138</v>
      </c>
      <c r="E31" s="27">
        <v>28</v>
      </c>
      <c r="F31" s="27">
        <v>550</v>
      </c>
      <c r="G31" s="27">
        <v>30</v>
      </c>
      <c r="H31" s="27">
        <v>0</v>
      </c>
      <c r="I31" s="27">
        <v>0</v>
      </c>
      <c r="J31" s="27">
        <v>3</v>
      </c>
      <c r="K31" s="27">
        <v>33</v>
      </c>
      <c r="L31" s="27">
        <v>29</v>
      </c>
      <c r="M31" s="27">
        <v>9</v>
      </c>
      <c r="N31" s="27">
        <v>1</v>
      </c>
      <c r="O31" s="27">
        <v>39</v>
      </c>
      <c r="P31" s="27">
        <v>622</v>
      </c>
      <c r="Q31" s="27">
        <v>0</v>
      </c>
      <c r="R31" s="27">
        <v>0</v>
      </c>
      <c r="S31" s="28">
        <v>0</v>
      </c>
      <c r="T31" s="27">
        <v>0</v>
      </c>
      <c r="U31" s="33">
        <v>622</v>
      </c>
      <c r="V31" s="27">
        <v>10</v>
      </c>
      <c r="W31" s="28">
        <f t="shared" si="0"/>
        <v>632</v>
      </c>
    </row>
    <row r="32" spans="1:23" s="6" customFormat="1" ht="18" customHeight="1" x14ac:dyDescent="0.2">
      <c r="A32" s="3" t="s">
        <v>35</v>
      </c>
      <c r="B32" s="27">
        <v>1176</v>
      </c>
      <c r="C32" s="27">
        <v>1</v>
      </c>
      <c r="D32" s="27">
        <v>363</v>
      </c>
      <c r="E32" s="27">
        <v>107</v>
      </c>
      <c r="F32" s="27">
        <v>1647</v>
      </c>
      <c r="G32" s="27">
        <v>37</v>
      </c>
      <c r="H32" s="27">
        <v>0</v>
      </c>
      <c r="I32" s="27">
        <v>0</v>
      </c>
      <c r="J32" s="27">
        <v>3</v>
      </c>
      <c r="K32" s="27">
        <v>40</v>
      </c>
      <c r="L32" s="27">
        <v>0</v>
      </c>
      <c r="M32" s="27">
        <v>0</v>
      </c>
      <c r="N32" s="27">
        <v>0</v>
      </c>
      <c r="O32" s="27">
        <v>0</v>
      </c>
      <c r="P32" s="27">
        <v>1687</v>
      </c>
      <c r="Q32" s="27">
        <v>0</v>
      </c>
      <c r="R32" s="27">
        <v>0</v>
      </c>
      <c r="S32" s="28">
        <v>0</v>
      </c>
      <c r="T32" s="27">
        <v>0</v>
      </c>
      <c r="U32" s="33">
        <v>1687</v>
      </c>
      <c r="V32" s="27">
        <v>28</v>
      </c>
      <c r="W32" s="28">
        <f t="shared" si="0"/>
        <v>1715</v>
      </c>
    </row>
    <row r="33" spans="1:23" s="6" customFormat="1" ht="18" customHeight="1" x14ac:dyDescent="0.2">
      <c r="A33" s="3" t="s">
        <v>36</v>
      </c>
      <c r="B33" s="27">
        <v>761</v>
      </c>
      <c r="C33" s="27">
        <v>1</v>
      </c>
      <c r="D33" s="27">
        <v>191</v>
      </c>
      <c r="E33" s="27">
        <v>66</v>
      </c>
      <c r="F33" s="27">
        <v>1019</v>
      </c>
      <c r="G33" s="27">
        <v>67</v>
      </c>
      <c r="H33" s="27">
        <v>0</v>
      </c>
      <c r="I33" s="27">
        <v>0</v>
      </c>
      <c r="J33" s="27">
        <v>5</v>
      </c>
      <c r="K33" s="27">
        <v>72</v>
      </c>
      <c r="L33" s="27">
        <v>55</v>
      </c>
      <c r="M33" s="27">
        <v>29</v>
      </c>
      <c r="N33" s="27">
        <v>0</v>
      </c>
      <c r="O33" s="27">
        <v>84</v>
      </c>
      <c r="P33" s="27">
        <v>1175</v>
      </c>
      <c r="Q33" s="27">
        <v>0</v>
      </c>
      <c r="R33" s="27">
        <v>0</v>
      </c>
      <c r="S33" s="28">
        <v>0</v>
      </c>
      <c r="T33" s="27">
        <v>0</v>
      </c>
      <c r="U33" s="33">
        <v>1175</v>
      </c>
      <c r="V33" s="27">
        <v>19</v>
      </c>
      <c r="W33" s="28">
        <f t="shared" si="0"/>
        <v>1194</v>
      </c>
    </row>
    <row r="34" spans="1:23" s="6" customFormat="1" ht="18" customHeight="1" x14ac:dyDescent="0.2">
      <c r="A34" s="3" t="s">
        <v>37</v>
      </c>
      <c r="B34" s="27">
        <v>273</v>
      </c>
      <c r="C34" s="27">
        <v>4</v>
      </c>
      <c r="D34" s="27">
        <v>75</v>
      </c>
      <c r="E34" s="27">
        <v>8</v>
      </c>
      <c r="F34" s="27">
        <v>360</v>
      </c>
      <c r="G34" s="27">
        <v>37</v>
      </c>
      <c r="H34" s="27">
        <v>0</v>
      </c>
      <c r="I34" s="27">
        <v>1</v>
      </c>
      <c r="J34" s="27">
        <v>0</v>
      </c>
      <c r="K34" s="27">
        <v>38</v>
      </c>
      <c r="L34" s="27">
        <v>0</v>
      </c>
      <c r="M34" s="27">
        <v>0</v>
      </c>
      <c r="N34" s="27">
        <v>0</v>
      </c>
      <c r="O34" s="27">
        <v>0</v>
      </c>
      <c r="P34" s="27">
        <v>398</v>
      </c>
      <c r="Q34" s="27">
        <v>0</v>
      </c>
      <c r="R34" s="27">
        <v>0</v>
      </c>
      <c r="S34" s="28">
        <v>0</v>
      </c>
      <c r="T34" s="27">
        <v>0</v>
      </c>
      <c r="U34" s="33">
        <v>398</v>
      </c>
      <c r="V34" s="27">
        <v>7</v>
      </c>
      <c r="W34" s="28">
        <f t="shared" si="0"/>
        <v>405</v>
      </c>
    </row>
    <row r="35" spans="1:23" s="6" customFormat="1" ht="18" customHeight="1" x14ac:dyDescent="0.2">
      <c r="A35" s="3" t="s">
        <v>38</v>
      </c>
      <c r="B35" s="27">
        <v>37</v>
      </c>
      <c r="C35" s="27">
        <v>1</v>
      </c>
      <c r="D35" s="27">
        <v>28</v>
      </c>
      <c r="E35" s="27">
        <v>3</v>
      </c>
      <c r="F35" s="27">
        <v>69</v>
      </c>
      <c r="G35" s="27">
        <v>5</v>
      </c>
      <c r="H35" s="27">
        <v>0</v>
      </c>
      <c r="I35" s="27">
        <v>1</v>
      </c>
      <c r="J35" s="27">
        <v>0</v>
      </c>
      <c r="K35" s="27">
        <v>6</v>
      </c>
      <c r="L35" s="27">
        <v>69</v>
      </c>
      <c r="M35" s="27">
        <v>33</v>
      </c>
      <c r="N35" s="27">
        <v>0</v>
      </c>
      <c r="O35" s="27">
        <v>102</v>
      </c>
      <c r="P35" s="27">
        <v>177</v>
      </c>
      <c r="Q35" s="27">
        <v>0</v>
      </c>
      <c r="R35" s="27">
        <v>0</v>
      </c>
      <c r="S35" s="28">
        <v>0</v>
      </c>
      <c r="T35" s="27">
        <v>0</v>
      </c>
      <c r="U35" s="33">
        <v>177</v>
      </c>
      <c r="V35" s="27">
        <v>3</v>
      </c>
      <c r="W35" s="28">
        <f t="shared" si="0"/>
        <v>180</v>
      </c>
    </row>
    <row r="36" spans="1:23" s="6" customFormat="1" ht="18" customHeight="1" x14ac:dyDescent="0.2">
      <c r="A36" s="3" t="s">
        <v>39</v>
      </c>
      <c r="B36" s="27">
        <v>39</v>
      </c>
      <c r="C36" s="27">
        <v>2</v>
      </c>
      <c r="D36" s="27">
        <v>20</v>
      </c>
      <c r="E36" s="27">
        <v>4</v>
      </c>
      <c r="F36" s="27">
        <v>65</v>
      </c>
      <c r="G36" s="27">
        <v>11</v>
      </c>
      <c r="H36" s="27">
        <v>0</v>
      </c>
      <c r="I36" s="27">
        <v>0</v>
      </c>
      <c r="J36" s="27">
        <v>0</v>
      </c>
      <c r="K36" s="27">
        <v>11</v>
      </c>
      <c r="L36" s="27">
        <v>37</v>
      </c>
      <c r="M36" s="27">
        <v>13</v>
      </c>
      <c r="N36" s="27">
        <v>0</v>
      </c>
      <c r="O36" s="27">
        <v>50</v>
      </c>
      <c r="P36" s="27">
        <v>126</v>
      </c>
      <c r="Q36" s="27">
        <v>0</v>
      </c>
      <c r="R36" s="27">
        <v>0</v>
      </c>
      <c r="S36" s="28">
        <v>0</v>
      </c>
      <c r="T36" s="27">
        <v>0</v>
      </c>
      <c r="U36" s="33">
        <v>126</v>
      </c>
      <c r="V36" s="27">
        <v>2</v>
      </c>
      <c r="W36" s="28">
        <f t="shared" si="0"/>
        <v>128</v>
      </c>
    </row>
    <row r="37" spans="1:23" s="6" customFormat="1" ht="18" customHeight="1" x14ac:dyDescent="0.2">
      <c r="A37" s="3" t="s">
        <v>40</v>
      </c>
      <c r="B37" s="27">
        <v>33</v>
      </c>
      <c r="C37" s="27">
        <v>1</v>
      </c>
      <c r="D37" s="27">
        <v>15</v>
      </c>
      <c r="E37" s="27">
        <v>2</v>
      </c>
      <c r="F37" s="27">
        <v>51</v>
      </c>
      <c r="G37" s="27">
        <v>6</v>
      </c>
      <c r="H37" s="27">
        <v>0</v>
      </c>
      <c r="I37" s="27">
        <v>0</v>
      </c>
      <c r="J37" s="27">
        <v>0</v>
      </c>
      <c r="K37" s="27">
        <v>6</v>
      </c>
      <c r="L37" s="27">
        <v>49</v>
      </c>
      <c r="M37" s="27">
        <v>29</v>
      </c>
      <c r="N37" s="27">
        <v>0</v>
      </c>
      <c r="O37" s="27">
        <v>78</v>
      </c>
      <c r="P37" s="27">
        <v>135</v>
      </c>
      <c r="Q37" s="27">
        <v>0</v>
      </c>
      <c r="R37" s="27">
        <v>0</v>
      </c>
      <c r="S37" s="28">
        <v>0</v>
      </c>
      <c r="T37" s="27">
        <v>0</v>
      </c>
      <c r="U37" s="33">
        <v>135</v>
      </c>
      <c r="V37" s="27">
        <v>3</v>
      </c>
      <c r="W37" s="28">
        <f t="shared" si="0"/>
        <v>138</v>
      </c>
    </row>
    <row r="38" spans="1:23" s="6" customFormat="1" ht="18" customHeight="1" x14ac:dyDescent="0.2">
      <c r="A38" s="3" t="s">
        <v>41</v>
      </c>
      <c r="B38" s="27">
        <v>170</v>
      </c>
      <c r="C38" s="27">
        <v>2</v>
      </c>
      <c r="D38" s="27">
        <v>81</v>
      </c>
      <c r="E38" s="27">
        <v>11</v>
      </c>
      <c r="F38" s="27">
        <v>264</v>
      </c>
      <c r="G38" s="27">
        <v>38</v>
      </c>
      <c r="H38" s="27">
        <v>0</v>
      </c>
      <c r="I38" s="27">
        <v>0</v>
      </c>
      <c r="J38" s="27">
        <v>0</v>
      </c>
      <c r="K38" s="27">
        <v>38</v>
      </c>
      <c r="L38" s="27">
        <v>62</v>
      </c>
      <c r="M38" s="27">
        <v>28</v>
      </c>
      <c r="N38" s="27">
        <v>2</v>
      </c>
      <c r="O38" s="27">
        <v>92</v>
      </c>
      <c r="P38" s="27">
        <v>394</v>
      </c>
      <c r="Q38" s="27">
        <v>0</v>
      </c>
      <c r="R38" s="27">
        <v>0</v>
      </c>
      <c r="S38" s="28">
        <v>0</v>
      </c>
      <c r="T38" s="27">
        <v>0</v>
      </c>
      <c r="U38" s="33">
        <v>394</v>
      </c>
      <c r="V38" s="27">
        <v>7</v>
      </c>
      <c r="W38" s="28">
        <f t="shared" si="0"/>
        <v>401</v>
      </c>
    </row>
    <row r="39" spans="1:23" s="6" customFormat="1" ht="18" customHeight="1" x14ac:dyDescent="0.2">
      <c r="A39" s="3" t="s">
        <v>42</v>
      </c>
      <c r="B39" s="27">
        <v>357</v>
      </c>
      <c r="C39" s="27">
        <v>0</v>
      </c>
      <c r="D39" s="27">
        <v>132</v>
      </c>
      <c r="E39" s="27">
        <v>34</v>
      </c>
      <c r="F39" s="27">
        <v>523</v>
      </c>
      <c r="G39" s="27">
        <v>29</v>
      </c>
      <c r="H39" s="27">
        <v>0</v>
      </c>
      <c r="I39" s="27">
        <v>0</v>
      </c>
      <c r="J39" s="27">
        <v>0</v>
      </c>
      <c r="K39" s="27">
        <v>29</v>
      </c>
      <c r="L39" s="27">
        <v>51</v>
      </c>
      <c r="M39" s="27">
        <v>24</v>
      </c>
      <c r="N39" s="27">
        <v>0</v>
      </c>
      <c r="O39" s="27">
        <v>75</v>
      </c>
      <c r="P39" s="27">
        <v>627</v>
      </c>
      <c r="Q39" s="27">
        <v>1</v>
      </c>
      <c r="R39" s="27">
        <v>0</v>
      </c>
      <c r="S39" s="28">
        <v>0</v>
      </c>
      <c r="T39" s="27">
        <v>1</v>
      </c>
      <c r="U39" s="33">
        <v>628</v>
      </c>
      <c r="V39" s="27">
        <v>11</v>
      </c>
      <c r="W39" s="28">
        <f t="shared" si="0"/>
        <v>639</v>
      </c>
    </row>
    <row r="40" spans="1:23" s="6" customFormat="1" ht="18" customHeight="1" x14ac:dyDescent="0.2">
      <c r="A40" s="3" t="s">
        <v>43</v>
      </c>
      <c r="B40" s="27">
        <v>115</v>
      </c>
      <c r="C40" s="27">
        <v>4</v>
      </c>
      <c r="D40" s="27">
        <v>63</v>
      </c>
      <c r="E40" s="27">
        <v>18</v>
      </c>
      <c r="F40" s="27">
        <v>200</v>
      </c>
      <c r="G40" s="27">
        <v>18</v>
      </c>
      <c r="H40" s="27">
        <v>0</v>
      </c>
      <c r="I40" s="27">
        <v>0</v>
      </c>
      <c r="J40" s="27">
        <v>0</v>
      </c>
      <c r="K40" s="27">
        <v>18</v>
      </c>
      <c r="L40" s="27">
        <v>52</v>
      </c>
      <c r="M40" s="27">
        <v>31</v>
      </c>
      <c r="N40" s="27">
        <v>1</v>
      </c>
      <c r="O40" s="27">
        <v>84</v>
      </c>
      <c r="P40" s="27">
        <v>302</v>
      </c>
      <c r="Q40" s="27">
        <v>1</v>
      </c>
      <c r="R40" s="27">
        <v>1</v>
      </c>
      <c r="S40" s="28">
        <v>0</v>
      </c>
      <c r="T40" s="27">
        <v>2</v>
      </c>
      <c r="U40" s="33">
        <v>304</v>
      </c>
      <c r="V40" s="27">
        <v>5</v>
      </c>
      <c r="W40" s="28">
        <f t="shared" si="0"/>
        <v>309</v>
      </c>
    </row>
    <row r="41" spans="1:23" s="6" customFormat="1" ht="18" customHeight="1" x14ac:dyDescent="0.2">
      <c r="A41" s="3" t="s">
        <v>44</v>
      </c>
      <c r="B41" s="27">
        <v>70</v>
      </c>
      <c r="C41" s="27">
        <v>0</v>
      </c>
      <c r="D41" s="27">
        <v>23</v>
      </c>
      <c r="E41" s="27">
        <v>8</v>
      </c>
      <c r="F41" s="27">
        <v>101</v>
      </c>
      <c r="G41" s="27">
        <v>19</v>
      </c>
      <c r="H41" s="27">
        <v>1</v>
      </c>
      <c r="I41" s="27">
        <v>0</v>
      </c>
      <c r="J41" s="27">
        <v>0</v>
      </c>
      <c r="K41" s="27">
        <v>20</v>
      </c>
      <c r="L41" s="27">
        <v>12</v>
      </c>
      <c r="M41" s="27">
        <v>6</v>
      </c>
      <c r="N41" s="27">
        <v>0</v>
      </c>
      <c r="O41" s="27">
        <v>18</v>
      </c>
      <c r="P41" s="27">
        <v>139</v>
      </c>
      <c r="Q41" s="27">
        <v>0</v>
      </c>
      <c r="R41" s="27">
        <v>0</v>
      </c>
      <c r="S41" s="28">
        <v>0</v>
      </c>
      <c r="T41" s="27">
        <v>0</v>
      </c>
      <c r="U41" s="33">
        <v>139</v>
      </c>
      <c r="V41" s="27">
        <v>3</v>
      </c>
      <c r="W41" s="28">
        <f t="shared" si="0"/>
        <v>142</v>
      </c>
    </row>
    <row r="42" spans="1:23" s="6" customFormat="1" ht="18" customHeight="1" x14ac:dyDescent="0.2">
      <c r="A42" s="3" t="s">
        <v>45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108</v>
      </c>
      <c r="M42" s="27">
        <v>56</v>
      </c>
      <c r="N42" s="27">
        <v>11</v>
      </c>
      <c r="O42" s="27">
        <v>175</v>
      </c>
      <c r="P42" s="27">
        <v>175</v>
      </c>
      <c r="Q42" s="27">
        <v>1</v>
      </c>
      <c r="R42" s="27">
        <v>0</v>
      </c>
      <c r="S42" s="28">
        <v>0</v>
      </c>
      <c r="T42" s="27">
        <v>1</v>
      </c>
      <c r="U42" s="33">
        <v>176</v>
      </c>
      <c r="V42" s="27">
        <v>3</v>
      </c>
      <c r="W42" s="28">
        <f t="shared" si="0"/>
        <v>179</v>
      </c>
    </row>
    <row r="43" spans="1:23" s="6" customFormat="1" ht="18" customHeight="1" x14ac:dyDescent="0.2">
      <c r="A43" s="3" t="s">
        <v>46</v>
      </c>
      <c r="B43" s="27">
        <v>69</v>
      </c>
      <c r="C43" s="27">
        <v>2</v>
      </c>
      <c r="D43" s="27">
        <v>50</v>
      </c>
      <c r="E43" s="27">
        <v>7</v>
      </c>
      <c r="F43" s="27">
        <v>128</v>
      </c>
      <c r="G43" s="27">
        <v>10</v>
      </c>
      <c r="H43" s="27">
        <v>0</v>
      </c>
      <c r="I43" s="27">
        <v>0</v>
      </c>
      <c r="J43" s="27">
        <v>0</v>
      </c>
      <c r="K43" s="27">
        <v>10</v>
      </c>
      <c r="L43" s="27">
        <v>77</v>
      </c>
      <c r="M43" s="27">
        <v>34</v>
      </c>
      <c r="N43" s="27">
        <v>5</v>
      </c>
      <c r="O43" s="27">
        <v>116</v>
      </c>
      <c r="P43" s="27">
        <v>254</v>
      </c>
      <c r="Q43" s="27">
        <v>0</v>
      </c>
      <c r="R43" s="27">
        <v>0</v>
      </c>
      <c r="S43" s="28">
        <v>0</v>
      </c>
      <c r="T43" s="27">
        <v>0</v>
      </c>
      <c r="U43" s="33">
        <v>254</v>
      </c>
      <c r="V43" s="27">
        <v>4</v>
      </c>
      <c r="W43" s="28">
        <f t="shared" si="0"/>
        <v>258</v>
      </c>
    </row>
    <row r="44" spans="1:23" s="6" customFormat="1" ht="18" customHeight="1" x14ac:dyDescent="0.2">
      <c r="A44" s="3" t="s">
        <v>47</v>
      </c>
      <c r="B44" s="27">
        <v>49</v>
      </c>
      <c r="C44" s="27">
        <v>1</v>
      </c>
      <c r="D44" s="27">
        <v>22</v>
      </c>
      <c r="E44" s="27">
        <v>2</v>
      </c>
      <c r="F44" s="27">
        <v>74</v>
      </c>
      <c r="G44" s="27">
        <v>10</v>
      </c>
      <c r="H44" s="27">
        <v>0</v>
      </c>
      <c r="I44" s="27">
        <v>1</v>
      </c>
      <c r="J44" s="27">
        <v>0</v>
      </c>
      <c r="K44" s="27">
        <v>11</v>
      </c>
      <c r="L44" s="27">
        <v>37</v>
      </c>
      <c r="M44" s="27">
        <v>22</v>
      </c>
      <c r="N44" s="27">
        <v>0</v>
      </c>
      <c r="O44" s="27">
        <v>59</v>
      </c>
      <c r="P44" s="27">
        <v>144</v>
      </c>
      <c r="Q44" s="27">
        <v>0</v>
      </c>
      <c r="R44" s="27">
        <v>0</v>
      </c>
      <c r="S44" s="28">
        <v>0</v>
      </c>
      <c r="T44" s="27">
        <v>0</v>
      </c>
      <c r="U44" s="33">
        <v>144</v>
      </c>
      <c r="V44" s="27">
        <v>3</v>
      </c>
      <c r="W44" s="28">
        <f t="shared" si="0"/>
        <v>147</v>
      </c>
    </row>
    <row r="45" spans="1:23" s="6" customFormat="1" ht="18" customHeight="1" x14ac:dyDescent="0.2">
      <c r="A45" s="3" t="s">
        <v>48</v>
      </c>
      <c r="B45" s="27">
        <v>500</v>
      </c>
      <c r="C45" s="27">
        <v>1</v>
      </c>
      <c r="D45" s="27">
        <v>205</v>
      </c>
      <c r="E45" s="27">
        <v>38</v>
      </c>
      <c r="F45" s="27">
        <v>744</v>
      </c>
      <c r="G45" s="27">
        <v>32</v>
      </c>
      <c r="H45" s="27">
        <v>0</v>
      </c>
      <c r="I45" s="27">
        <v>0</v>
      </c>
      <c r="J45" s="27">
        <v>0</v>
      </c>
      <c r="K45" s="27">
        <v>32</v>
      </c>
      <c r="L45" s="27">
        <v>95</v>
      </c>
      <c r="M45" s="27">
        <v>47</v>
      </c>
      <c r="N45" s="27">
        <v>0</v>
      </c>
      <c r="O45" s="27">
        <v>142</v>
      </c>
      <c r="P45" s="27">
        <v>918</v>
      </c>
      <c r="Q45" s="27">
        <v>0</v>
      </c>
      <c r="R45" s="27">
        <v>0</v>
      </c>
      <c r="S45" s="28">
        <v>0</v>
      </c>
      <c r="T45" s="27">
        <v>0</v>
      </c>
      <c r="U45" s="33">
        <v>918</v>
      </c>
      <c r="V45" s="27">
        <v>15</v>
      </c>
      <c r="W45" s="28">
        <f t="shared" si="0"/>
        <v>933</v>
      </c>
    </row>
    <row r="46" spans="1:23" s="6" customFormat="1" ht="18" customHeight="1" x14ac:dyDescent="0.2">
      <c r="A46" s="3" t="s">
        <v>49</v>
      </c>
      <c r="B46" s="27">
        <v>36</v>
      </c>
      <c r="C46" s="27">
        <v>1</v>
      </c>
      <c r="D46" s="27">
        <v>19</v>
      </c>
      <c r="E46" s="27">
        <v>3</v>
      </c>
      <c r="F46" s="27">
        <v>59</v>
      </c>
      <c r="G46" s="27">
        <v>8</v>
      </c>
      <c r="H46" s="27">
        <v>0</v>
      </c>
      <c r="I46" s="27">
        <v>0</v>
      </c>
      <c r="J46" s="27">
        <v>0</v>
      </c>
      <c r="K46" s="27">
        <v>8</v>
      </c>
      <c r="L46" s="27">
        <v>44</v>
      </c>
      <c r="M46" s="27">
        <v>23</v>
      </c>
      <c r="N46" s="27">
        <v>0</v>
      </c>
      <c r="O46" s="27">
        <v>67</v>
      </c>
      <c r="P46" s="27">
        <v>134</v>
      </c>
      <c r="Q46" s="27">
        <v>0</v>
      </c>
      <c r="R46" s="27">
        <v>0</v>
      </c>
      <c r="S46" s="28">
        <v>0</v>
      </c>
      <c r="T46" s="27">
        <v>0</v>
      </c>
      <c r="U46" s="33">
        <v>134</v>
      </c>
      <c r="V46" s="27">
        <v>3</v>
      </c>
      <c r="W46" s="28">
        <f t="shared" si="0"/>
        <v>137</v>
      </c>
    </row>
    <row r="47" spans="1:23" s="6" customFormat="1" ht="18" customHeight="1" x14ac:dyDescent="0.2">
      <c r="A47" s="3" t="s">
        <v>50</v>
      </c>
      <c r="B47" s="27">
        <v>102</v>
      </c>
      <c r="C47" s="27">
        <v>3</v>
      </c>
      <c r="D47" s="27">
        <v>49</v>
      </c>
      <c r="E47" s="27">
        <v>11</v>
      </c>
      <c r="F47" s="27">
        <v>165</v>
      </c>
      <c r="G47" s="27">
        <v>12</v>
      </c>
      <c r="H47" s="27">
        <v>0</v>
      </c>
      <c r="I47" s="27">
        <v>0</v>
      </c>
      <c r="J47" s="27">
        <v>0</v>
      </c>
      <c r="K47" s="27">
        <v>12</v>
      </c>
      <c r="L47" s="27">
        <v>50</v>
      </c>
      <c r="M47" s="27">
        <v>29</v>
      </c>
      <c r="N47" s="27">
        <v>1</v>
      </c>
      <c r="O47" s="27">
        <v>80</v>
      </c>
      <c r="P47" s="27">
        <v>257</v>
      </c>
      <c r="Q47" s="27">
        <v>1</v>
      </c>
      <c r="R47" s="27">
        <v>0</v>
      </c>
      <c r="S47" s="28">
        <v>0</v>
      </c>
      <c r="T47" s="27">
        <v>1</v>
      </c>
      <c r="U47" s="33">
        <v>258</v>
      </c>
      <c r="V47" s="27">
        <v>5</v>
      </c>
      <c r="W47" s="28">
        <f t="shared" si="0"/>
        <v>263</v>
      </c>
    </row>
    <row r="48" spans="1:23" s="6" customFormat="1" ht="18" customHeight="1" x14ac:dyDescent="0.2">
      <c r="A48" s="3" t="s">
        <v>51</v>
      </c>
      <c r="B48" s="27">
        <v>101</v>
      </c>
      <c r="C48" s="27">
        <v>2</v>
      </c>
      <c r="D48" s="27">
        <v>47</v>
      </c>
      <c r="E48" s="27">
        <v>5</v>
      </c>
      <c r="F48" s="27">
        <v>155</v>
      </c>
      <c r="G48" s="27">
        <v>13</v>
      </c>
      <c r="H48" s="27">
        <v>0</v>
      </c>
      <c r="I48" s="27">
        <v>1</v>
      </c>
      <c r="J48" s="27">
        <v>0</v>
      </c>
      <c r="K48" s="27">
        <v>14</v>
      </c>
      <c r="L48" s="27">
        <v>46</v>
      </c>
      <c r="M48" s="27">
        <v>29</v>
      </c>
      <c r="N48" s="27">
        <v>3</v>
      </c>
      <c r="O48" s="27">
        <v>78</v>
      </c>
      <c r="P48" s="27">
        <v>247</v>
      </c>
      <c r="Q48" s="27">
        <v>0</v>
      </c>
      <c r="R48" s="27">
        <v>0</v>
      </c>
      <c r="S48" s="28">
        <v>0</v>
      </c>
      <c r="T48" s="27">
        <v>0</v>
      </c>
      <c r="U48" s="33">
        <v>247</v>
      </c>
      <c r="V48" s="27">
        <v>4</v>
      </c>
      <c r="W48" s="28">
        <f t="shared" si="0"/>
        <v>251</v>
      </c>
    </row>
    <row r="49" spans="1:24" s="6" customFormat="1" ht="18" customHeight="1" x14ac:dyDescent="0.2">
      <c r="A49" s="3" t="s">
        <v>52</v>
      </c>
      <c r="B49" s="27">
        <v>93</v>
      </c>
      <c r="C49" s="27">
        <v>3</v>
      </c>
      <c r="D49" s="27">
        <v>52</v>
      </c>
      <c r="E49" s="27">
        <v>10</v>
      </c>
      <c r="F49" s="27">
        <v>158</v>
      </c>
      <c r="G49" s="27">
        <v>7</v>
      </c>
      <c r="H49" s="27">
        <v>0</v>
      </c>
      <c r="I49" s="27">
        <v>0</v>
      </c>
      <c r="J49" s="27">
        <v>0</v>
      </c>
      <c r="K49" s="27">
        <v>7</v>
      </c>
      <c r="L49" s="27">
        <v>45</v>
      </c>
      <c r="M49" s="27">
        <v>32</v>
      </c>
      <c r="N49" s="27">
        <v>1</v>
      </c>
      <c r="O49" s="27">
        <v>78</v>
      </c>
      <c r="P49" s="27">
        <v>243</v>
      </c>
      <c r="Q49" s="27">
        <v>0</v>
      </c>
      <c r="R49" s="27">
        <v>0</v>
      </c>
      <c r="S49" s="28">
        <v>0</v>
      </c>
      <c r="T49" s="27">
        <v>0</v>
      </c>
      <c r="U49" s="33">
        <v>243</v>
      </c>
      <c r="V49" s="27">
        <v>4</v>
      </c>
      <c r="W49" s="28">
        <f t="shared" si="0"/>
        <v>247</v>
      </c>
    </row>
    <row r="50" spans="1:24" s="6" customFormat="1" ht="18" customHeight="1" x14ac:dyDescent="0.2">
      <c r="A50" s="3" t="s">
        <v>53</v>
      </c>
      <c r="B50" s="27">
        <v>83</v>
      </c>
      <c r="C50" s="27">
        <v>1</v>
      </c>
      <c r="D50" s="27">
        <v>43</v>
      </c>
      <c r="E50" s="27">
        <v>8</v>
      </c>
      <c r="F50" s="27">
        <v>135</v>
      </c>
      <c r="G50" s="27">
        <v>15</v>
      </c>
      <c r="H50" s="27">
        <v>1</v>
      </c>
      <c r="I50" s="27">
        <v>0</v>
      </c>
      <c r="J50" s="27">
        <v>0</v>
      </c>
      <c r="K50" s="27">
        <v>16</v>
      </c>
      <c r="L50" s="27">
        <v>49</v>
      </c>
      <c r="M50" s="27">
        <v>24</v>
      </c>
      <c r="N50" s="27">
        <v>0</v>
      </c>
      <c r="O50" s="27">
        <v>73</v>
      </c>
      <c r="P50" s="27">
        <v>224</v>
      </c>
      <c r="Q50" s="27">
        <v>1</v>
      </c>
      <c r="R50" s="27">
        <v>1</v>
      </c>
      <c r="S50" s="28">
        <v>0</v>
      </c>
      <c r="T50" s="27">
        <v>2</v>
      </c>
      <c r="U50" s="33">
        <v>226</v>
      </c>
      <c r="V50" s="27">
        <v>4</v>
      </c>
      <c r="W50" s="28">
        <f t="shared" si="0"/>
        <v>230</v>
      </c>
    </row>
    <row r="51" spans="1:24" s="6" customFormat="1" ht="18" customHeight="1" x14ac:dyDescent="0.2">
      <c r="A51" s="3" t="s">
        <v>54</v>
      </c>
      <c r="B51" s="27">
        <v>55</v>
      </c>
      <c r="C51" s="27">
        <v>1</v>
      </c>
      <c r="D51" s="27">
        <v>29</v>
      </c>
      <c r="E51" s="27">
        <v>4</v>
      </c>
      <c r="F51" s="27">
        <v>89</v>
      </c>
      <c r="G51" s="27">
        <v>5</v>
      </c>
      <c r="H51" s="27">
        <v>0</v>
      </c>
      <c r="I51" s="27">
        <v>0</v>
      </c>
      <c r="J51" s="27">
        <v>0</v>
      </c>
      <c r="K51" s="27">
        <v>5</v>
      </c>
      <c r="L51" s="27">
        <v>129</v>
      </c>
      <c r="M51" s="27">
        <v>63</v>
      </c>
      <c r="N51" s="27">
        <v>0</v>
      </c>
      <c r="O51" s="27">
        <v>192</v>
      </c>
      <c r="P51" s="27">
        <v>286</v>
      </c>
      <c r="Q51" s="27">
        <v>0</v>
      </c>
      <c r="R51" s="27">
        <v>0</v>
      </c>
      <c r="S51" s="28">
        <v>0</v>
      </c>
      <c r="T51" s="27">
        <v>0</v>
      </c>
      <c r="U51" s="33">
        <v>286</v>
      </c>
      <c r="V51" s="27">
        <v>5</v>
      </c>
      <c r="W51" s="28">
        <f t="shared" si="0"/>
        <v>291</v>
      </c>
    </row>
    <row r="52" spans="1:24" s="6" customFormat="1" ht="18" customHeight="1" x14ac:dyDescent="0.2">
      <c r="A52" s="3" t="s">
        <v>55</v>
      </c>
      <c r="B52" s="27">
        <v>82</v>
      </c>
      <c r="C52" s="27">
        <v>1</v>
      </c>
      <c r="D52" s="27">
        <v>38</v>
      </c>
      <c r="E52" s="27">
        <v>5</v>
      </c>
      <c r="F52" s="27">
        <v>126</v>
      </c>
      <c r="G52" s="27">
        <v>3</v>
      </c>
      <c r="H52" s="27">
        <v>0</v>
      </c>
      <c r="I52" s="27">
        <v>0</v>
      </c>
      <c r="J52" s="27">
        <v>0</v>
      </c>
      <c r="K52" s="27">
        <v>3</v>
      </c>
      <c r="L52" s="27">
        <v>37</v>
      </c>
      <c r="M52" s="27">
        <v>22</v>
      </c>
      <c r="N52" s="27">
        <v>1</v>
      </c>
      <c r="O52" s="27">
        <v>60</v>
      </c>
      <c r="P52" s="27">
        <v>189</v>
      </c>
      <c r="Q52" s="27">
        <v>0</v>
      </c>
      <c r="R52" s="27">
        <v>0</v>
      </c>
      <c r="S52" s="28">
        <v>0</v>
      </c>
      <c r="T52" s="27">
        <v>0</v>
      </c>
      <c r="U52" s="33">
        <v>189</v>
      </c>
      <c r="V52" s="27">
        <v>3</v>
      </c>
      <c r="W52" s="28">
        <f t="shared" si="0"/>
        <v>192</v>
      </c>
    </row>
    <row r="53" spans="1:24" s="6" customFormat="1" ht="18" customHeight="1" x14ac:dyDescent="0.2">
      <c r="A53" s="7" t="s">
        <v>56</v>
      </c>
      <c r="B53" s="30">
        <v>13965</v>
      </c>
      <c r="C53" s="30">
        <v>70</v>
      </c>
      <c r="D53" s="30">
        <v>5193</v>
      </c>
      <c r="E53" s="30">
        <v>988</v>
      </c>
      <c r="F53" s="30">
        <v>20216</v>
      </c>
      <c r="G53" s="30">
        <v>1266</v>
      </c>
      <c r="H53" s="30">
        <v>18</v>
      </c>
      <c r="I53" s="30">
        <v>13</v>
      </c>
      <c r="J53" s="30">
        <v>46</v>
      </c>
      <c r="K53" s="30">
        <v>1343</v>
      </c>
      <c r="L53" s="30">
        <v>2645</v>
      </c>
      <c r="M53" s="30">
        <v>1296</v>
      </c>
      <c r="N53" s="30">
        <v>49</v>
      </c>
      <c r="O53" s="30">
        <v>3990</v>
      </c>
      <c r="P53" s="30">
        <v>25549</v>
      </c>
      <c r="Q53" s="30">
        <v>14</v>
      </c>
      <c r="R53" s="30">
        <v>2</v>
      </c>
      <c r="S53" s="31">
        <v>0</v>
      </c>
      <c r="T53" s="30">
        <v>16</v>
      </c>
      <c r="U53" s="31">
        <v>25565</v>
      </c>
      <c r="V53" s="31">
        <v>435</v>
      </c>
      <c r="W53" s="31">
        <f t="shared" si="0"/>
        <v>26000</v>
      </c>
    </row>
    <row r="54" spans="1:24" x14ac:dyDescent="0.2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x14ac:dyDescent="0.2">
      <c r="A55" s="1" t="s">
        <v>70</v>
      </c>
    </row>
    <row r="56" spans="1:24" x14ac:dyDescent="0.2">
      <c r="A56" s="1" t="s">
        <v>71</v>
      </c>
    </row>
    <row r="57" spans="1:24" x14ac:dyDescent="0.2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U57" s="21"/>
    </row>
  </sheetData>
  <mergeCells count="6">
    <mergeCell ref="A1:W1"/>
    <mergeCell ref="B4:B5"/>
    <mergeCell ref="Q2:T3"/>
    <mergeCell ref="U2:U5"/>
    <mergeCell ref="V2:V5"/>
    <mergeCell ref="W2:W5"/>
  </mergeCells>
  <phoneticPr fontId="3"/>
  <printOptions horizontalCentered="1"/>
  <pageMargins left="0.39370078740157483" right="0.39370078740157483" top="0.78740157480314965" bottom="0.62992125984251968" header="0.51181102362204722" footer="0.51181102362204722"/>
  <pageSetup paperSize="9" scale="7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　都道府県別・用途別標準地数</vt:lpstr>
      <vt:lpstr>'第２表　都道府県別・用途別標準地数'!Print_Area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