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780" yWindow="780" windowWidth="21600" windowHeight="11295"/>
  </bookViews>
  <sheets>
    <sheet name="表紙" sheetId="2" r:id="rId1"/>
    <sheet name="記載者情報" sheetId="3" r:id="rId2"/>
    <sheet name="意見" sheetId="11" r:id="rId3"/>
    <sheet name="企画タイトルリスト※非表示にして展開" sheetId="12" state="hidden" r:id="rId4"/>
  </sheets>
  <definedNames>
    <definedName name="_xlnm.Print_Area" localSheetId="2">意見!$B$2:$G$34</definedName>
    <definedName name="_xlnm.Print_Area" localSheetId="1">記載者情報!$B$2:$G$25</definedName>
    <definedName name="_xlnm.Print_Area" localSheetId="0">表紙!$B$2:$D$22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1" l="1"/>
  <c r="D34" i="11" l="1"/>
  <c r="D33" i="11"/>
  <c r="D32" i="11"/>
  <c r="D31" i="11"/>
  <c r="D30" i="11"/>
  <c r="D29" i="11"/>
  <c r="D28" i="11"/>
  <c r="D27" i="11"/>
  <c r="D26" i="11"/>
  <c r="D25" i="11"/>
  <c r="D24" i="11"/>
  <c r="D23" i="11"/>
  <c r="D22" i="11"/>
  <c r="D21" i="11"/>
  <c r="D20" i="11"/>
  <c r="D19" i="11"/>
  <c r="D18" i="11"/>
  <c r="D17" i="11"/>
  <c r="D16" i="11"/>
  <c r="D15" i="11"/>
  <c r="D14" i="11"/>
  <c r="D13" i="11"/>
  <c r="D12" i="11"/>
  <c r="D11" i="11"/>
  <c r="D10" i="11"/>
  <c r="D9" i="11"/>
  <c r="D8" i="11"/>
  <c r="D7" i="11"/>
  <c r="D5" i="11"/>
  <c r="B34" i="11"/>
  <c r="B33" i="11"/>
  <c r="B32" i="11"/>
  <c r="B31" i="11"/>
  <c r="B30" i="11"/>
  <c r="B29" i="11"/>
  <c r="B28" i="11"/>
  <c r="B27" i="11"/>
  <c r="B26" i="11"/>
  <c r="B25" i="11"/>
  <c r="B24" i="11"/>
  <c r="B23" i="11"/>
  <c r="B22" i="11"/>
  <c r="B21" i="11"/>
  <c r="B20" i="11"/>
  <c r="B19" i="11"/>
  <c r="B18" i="11"/>
  <c r="B17" i="11"/>
  <c r="B16" i="11"/>
  <c r="B15" i="11"/>
  <c r="B14" i="11"/>
  <c r="B13" i="11"/>
  <c r="B12" i="11"/>
  <c r="B11" i="11"/>
  <c r="B10" i="11"/>
  <c r="B9" i="11"/>
  <c r="B8" i="11"/>
  <c r="B7" i="11"/>
  <c r="B6" i="11"/>
  <c r="B5" i="11"/>
</calcChain>
</file>

<file path=xl/sharedStrings.xml><?xml version="1.0" encoding="utf-8"?>
<sst xmlns="http://schemas.openxmlformats.org/spreadsheetml/2006/main" count="105" uniqueCount="104">
  <si>
    <t>Project PLATEAU事業推進に向けての第二回情報提供依頼（RFI#2)
（Request for Information）</t>
    <rPh sb="24" eb="25">
      <t>ダイ</t>
    </rPh>
    <rPh sb="25" eb="27">
      <t>ニカイ</t>
    </rPh>
    <phoneticPr fontId="4"/>
  </si>
  <si>
    <t>＜背景・目的＞</t>
  </si>
  <si>
    <t xml:space="preserve"> FY2020の立ち上げ以来、Project PLATEAUでは3D都市モデルの価値を引き出し、そのポテンシャルを示すことに焦点を当て、様々な分野におけるソリューション開発やコミュニティ育成、技術開発等に取り組んできました。
 これまでの取組みによって3D都市モデルの可能性が明らかになりつつある現在、PLATEAUはプロトタイピングのフェーズから、実際に「役立つ」具体的なサービスを実装するフェーズへと歩を進める必要があります。
そこで、FY2024では、国主導の推進体制から国、自治体、民間、コミュニティ等の多様なプレイヤーがそれぞれのイニシアティブで取組みを進める「PLATEAUエコシステム」の本格構築に向けた施策を講じていきます。
 RFI#1でいただいたプロジェクトのアイデアをもとに、42件の募集テーマの素案を作成しました。RFI#2では、よりスコープの解像度と技術的フィジビリティを高めるため、各募集テーマについての意見を募集します。</t>
    <rPh sb="350" eb="351">
      <t>ケン</t>
    </rPh>
    <rPh sb="352" eb="354">
      <t>ボシュウ</t>
    </rPh>
    <rPh sb="358" eb="360">
      <t>ソアン</t>
    </rPh>
    <rPh sb="361" eb="363">
      <t>サクセイ</t>
    </rPh>
    <rPh sb="368" eb="369">
      <t>ダイ</t>
    </rPh>
    <rPh sb="404" eb="405">
      <t>カク</t>
    </rPh>
    <rPh sb="418" eb="420">
      <t>ボシュウ</t>
    </rPh>
    <phoneticPr fontId="4"/>
  </si>
  <si>
    <t>＜募集期間＞</t>
    <phoneticPr fontId="4"/>
  </si>
  <si>
    <t>令和5年10月6日（金）から令和5年11月6日（月）18時まで</t>
  </si>
  <si>
    <t>＜情報提供の方法＞</t>
    <phoneticPr fontId="4"/>
  </si>
  <si>
    <t>１）応募書類</t>
    <phoneticPr fontId="3"/>
  </si>
  <si>
    <t>　「PLATEAU_RFI#2様式」（本ファイル）の「記載者情報」シートに必要事項を記入してください。</t>
    <rPh sb="19" eb="20">
      <t>ホン</t>
    </rPh>
    <rPh sb="27" eb="30">
      <t>キサイシャ</t>
    </rPh>
    <rPh sb="30" eb="32">
      <t>ジョウホウ</t>
    </rPh>
    <phoneticPr fontId="4"/>
  </si>
  <si>
    <t>別紙「募集テーマ素案」を参照のうえ、本ファイル「意見」シートに当該募集テーマの「管理No」を記入し、
1. 施策についての意見
2. スコープについての意見
3. 実現方法についての提案
4. その他改善提案
5. 確認・質問
の各カテゴリを選択の上で意見を記入してください（自由記述）。</t>
    <rPh sb="0" eb="2">
      <t>ベッシ</t>
    </rPh>
    <rPh sb="3" eb="5">
      <t>ボシュウ</t>
    </rPh>
    <rPh sb="8" eb="10">
      <t>ソアン</t>
    </rPh>
    <rPh sb="12" eb="14">
      <t>サンショウ</t>
    </rPh>
    <rPh sb="18" eb="19">
      <t>ホン</t>
    </rPh>
    <rPh sb="24" eb="26">
      <t>イケン</t>
    </rPh>
    <rPh sb="31" eb="33">
      <t>トウガイ</t>
    </rPh>
    <rPh sb="33" eb="35">
      <t>ボシュウ</t>
    </rPh>
    <rPh sb="40" eb="42">
      <t>カンリ</t>
    </rPh>
    <rPh sb="46" eb="48">
      <t>キニュウ</t>
    </rPh>
    <rPh sb="115" eb="116">
      <t>カク</t>
    </rPh>
    <rPh sb="121" eb="123">
      <t>センタク</t>
    </rPh>
    <rPh sb="124" eb="125">
      <t>ウエ</t>
    </rPh>
    <rPh sb="126" eb="128">
      <t>イケン</t>
    </rPh>
    <rPh sb="129" eb="131">
      <t>キニュウ</t>
    </rPh>
    <rPh sb="138" eb="140">
      <t>ジユウ</t>
    </rPh>
    <rPh sb="140" eb="142">
      <t>キジュツ</t>
    </rPh>
    <phoneticPr fontId="4"/>
  </si>
  <si>
    <t>２）提出方法</t>
    <phoneticPr fontId="3"/>
  </si>
  <si>
    <t>本ファイルを添付のうえ、下記に示すメールアドレスまで電子メールで送付してください。
なお、応募書類全体の容量が10MBを超えないようにしてください。
補足説明資料の添付も可能です。</t>
    <rPh sb="0" eb="1">
      <t>ホン</t>
    </rPh>
    <rPh sb="6" eb="8">
      <t>テンプ</t>
    </rPh>
    <rPh sb="85" eb="87">
      <t>カノウ</t>
    </rPh>
    <phoneticPr fontId="4"/>
  </si>
  <si>
    <t>＜情報提供資料の取扱いについて＞</t>
    <rPh sb="1" eb="3">
      <t>ジョウホウ</t>
    </rPh>
    <rPh sb="3" eb="5">
      <t>テイキョウ</t>
    </rPh>
    <rPh sb="5" eb="7">
      <t>シリョウ</t>
    </rPh>
    <rPh sb="8" eb="10">
      <t>トリアツカ</t>
    </rPh>
    <phoneticPr fontId="2"/>
  </si>
  <si>
    <t>〇応募者から提出された情報提供資料は、国土交通省都市局により、Project PLATEAUの2024年度以降の事業や調査・研究のテーマ・内容等の検討のための参考資料として活用します。
〇本RFIで情報提供されたものを国土交通省都市局の事業として実施されることになった場合、あらためて業務等の公募等を行う予定です。このとき、RFIで情報提供を行った者が必ず採択されるものではないことをご承知おきください。
〇本RFIで示される募集テーマは必ずしも来年度の事業テーマとして取り上げられるものではないことにご注意ください。
〇応募者から提出された情報提供資料は、国土交通省都市局のみの取扱いとし、そのまま対外的に公表することはありません。ただし、一定の整理を行い、提案者に確認をとったうえで公表する可能性があります。このため、特に、公知情報ではないものについては、関係者の了解を得たうえで情報提供してください。
〇情報提供内容に関し、応募者が保有する知的財産権（著作権、特許権等）は、応募者に留保されます。
〇応募者の個人情報については、本RFIの目的に沿って適切に管理されます。</t>
    <rPh sb="123" eb="125">
      <t>ジッシ</t>
    </rPh>
    <rPh sb="204" eb="205">
      <t>ホン</t>
    </rPh>
    <rPh sb="209" eb="210">
      <t>シメ</t>
    </rPh>
    <rPh sb="213" eb="215">
      <t>ボシュウ</t>
    </rPh>
    <rPh sb="219" eb="222">
      <t>ライネンド</t>
    </rPh>
    <rPh sb="223" eb="225">
      <t>ジギョウ</t>
    </rPh>
    <rPh sb="231" eb="232">
      <t>ト</t>
    </rPh>
    <rPh sb="233" eb="234">
      <t>ア</t>
    </rPh>
    <rPh sb="248" eb="250">
      <t>チュウイ</t>
    </rPh>
    <phoneticPr fontId="4"/>
  </si>
  <si>
    <t>＜資料提出およびお問い合わせ先＞</t>
    <rPh sb="1" eb="5">
      <t>シリョウテイシュツ</t>
    </rPh>
    <rPh sb="9" eb="10">
      <t>ト</t>
    </rPh>
    <rPh sb="11" eb="12">
      <t>ア</t>
    </rPh>
    <rPh sb="14" eb="15">
      <t>サキ</t>
    </rPh>
    <phoneticPr fontId="3"/>
  </si>
  <si>
    <r>
      <rPr>
        <sz val="11"/>
        <color rgb="FF000000"/>
        <rFont val="Meiryo UI"/>
        <family val="3"/>
        <charset val="128"/>
      </rPr>
      <t xml:space="preserve">国土交通省都市局都市都市政策課　担当：松川、村西、春名
ＴＥＬ　　　03-5253-8397（直通）
電子メール　hqt-mlit-plateaurfi2@ki.mlit.go.jp
</t>
    </r>
    <r>
      <rPr>
        <b/>
        <sz val="10"/>
        <color rgb="FF000000"/>
        <rFont val="Meiryo UI"/>
        <family val="3"/>
        <charset val="128"/>
      </rPr>
      <t>※本RFIに関するご質問及び回答内容については、質問者が特定できない形で整理の上、「FAQ」としてウェブサイトに掲載する。</t>
    </r>
  </si>
  <si>
    <t>ご提供者の基本情報</t>
    <rPh sb="1" eb="4">
      <t>テイキョウシャ</t>
    </rPh>
    <rPh sb="5" eb="7">
      <t>キホン</t>
    </rPh>
    <rPh sb="7" eb="9">
      <t>ジョウホウ</t>
    </rPh>
    <phoneticPr fontId="4"/>
  </si>
  <si>
    <t>問い合わせ窓口となる主情報提供者について記載してください。
組織間連携による情報提供の場合、件数は1件とし、主提供者が提供を行ってください。
（共同提供者については主提供者が情報を入力する形としてください）</t>
    <rPh sb="0" eb="1">
      <t>ト</t>
    </rPh>
    <rPh sb="2" eb="3">
      <t>ア</t>
    </rPh>
    <rPh sb="5" eb="7">
      <t>マドグチ</t>
    </rPh>
    <rPh sb="10" eb="13">
      <t>シュジョウホウ</t>
    </rPh>
    <rPh sb="13" eb="16">
      <t>テイキョウシャ</t>
    </rPh>
    <rPh sb="20" eb="22">
      <t>キサイ</t>
    </rPh>
    <rPh sb="30" eb="35">
      <t>ソシキカンレンケイ</t>
    </rPh>
    <rPh sb="38" eb="42">
      <t>ジョウホウテイキョウ</t>
    </rPh>
    <rPh sb="43" eb="45">
      <t>バアイ</t>
    </rPh>
    <rPh sb="46" eb="48">
      <t>ケンスウ</t>
    </rPh>
    <rPh sb="50" eb="51">
      <t>ケン</t>
    </rPh>
    <rPh sb="54" eb="58">
      <t>シュテイキョウシャ</t>
    </rPh>
    <rPh sb="59" eb="61">
      <t>テイキョウ</t>
    </rPh>
    <rPh sb="62" eb="63">
      <t>オコナ</t>
    </rPh>
    <rPh sb="72" eb="74">
      <t>キョウドウ</t>
    </rPh>
    <rPh sb="74" eb="77">
      <t>テイキョウシャ</t>
    </rPh>
    <rPh sb="82" eb="86">
      <t>シュテイキョウシャ</t>
    </rPh>
    <rPh sb="87" eb="89">
      <t>ジョウホウ</t>
    </rPh>
    <rPh sb="90" eb="92">
      <t>ニュウリョク</t>
    </rPh>
    <rPh sb="94" eb="95">
      <t>カタチ</t>
    </rPh>
    <phoneticPr fontId="2"/>
  </si>
  <si>
    <t>A1</t>
    <phoneticPr fontId="4"/>
  </si>
  <si>
    <t>情報ご提供者（主提供者）</t>
    <rPh sb="0" eb="2">
      <t>ジョウホウ</t>
    </rPh>
    <rPh sb="3" eb="6">
      <t>テイキョウシャ</t>
    </rPh>
    <rPh sb="7" eb="11">
      <t>シュテイキョウシャ</t>
    </rPh>
    <phoneticPr fontId="2"/>
  </si>
  <si>
    <t xml:space="preserve">A11 </t>
    <phoneticPr fontId="3"/>
  </si>
  <si>
    <r>
      <t xml:space="preserve">所属機関名
</t>
    </r>
    <r>
      <rPr>
        <sz val="11"/>
        <color rgb="FFFF0000"/>
        <rFont val="Meiryo UI"/>
        <family val="3"/>
        <charset val="128"/>
      </rPr>
      <t>※回答必須</t>
    </r>
    <phoneticPr fontId="3"/>
  </si>
  <si>
    <t>A12</t>
    <phoneticPr fontId="3"/>
  </si>
  <si>
    <r>
      <t xml:space="preserve">所属部署名
</t>
    </r>
    <r>
      <rPr>
        <sz val="11"/>
        <color rgb="FFFF0000"/>
        <rFont val="Meiryo UI"/>
        <family val="3"/>
        <charset val="128"/>
      </rPr>
      <t>※回答必須</t>
    </r>
    <rPh sb="0" eb="5">
      <t>ショゾクブショメイ</t>
    </rPh>
    <phoneticPr fontId="2"/>
  </si>
  <si>
    <t>A13</t>
    <phoneticPr fontId="3"/>
  </si>
  <si>
    <r>
      <t xml:space="preserve">役職
</t>
    </r>
    <r>
      <rPr>
        <sz val="11"/>
        <color rgb="FFFF0000"/>
        <rFont val="Meiryo UI"/>
        <family val="3"/>
        <charset val="128"/>
      </rPr>
      <t>※回答必須</t>
    </r>
    <rPh sb="0" eb="2">
      <t>ヤクショク</t>
    </rPh>
    <phoneticPr fontId="2"/>
  </si>
  <si>
    <t>A14</t>
    <phoneticPr fontId="3"/>
  </si>
  <si>
    <r>
      <t xml:space="preserve">氏名
</t>
    </r>
    <r>
      <rPr>
        <sz val="11"/>
        <color rgb="FFFF0000"/>
        <rFont val="Meiryo UI"/>
        <family val="3"/>
        <charset val="128"/>
      </rPr>
      <t>※回答必須</t>
    </r>
    <rPh sb="0" eb="2">
      <t>シメイ</t>
    </rPh>
    <phoneticPr fontId="2"/>
  </si>
  <si>
    <t>A15</t>
    <phoneticPr fontId="3"/>
  </si>
  <si>
    <r>
      <t xml:space="preserve">住所（都道県市区町村名までで可）
</t>
    </r>
    <r>
      <rPr>
        <sz val="11"/>
        <color rgb="FFFF0000"/>
        <rFont val="Meiryo UI"/>
        <family val="3"/>
        <charset val="128"/>
      </rPr>
      <t>※回答必須</t>
    </r>
    <rPh sb="0" eb="2">
      <t>ジュウショ</t>
    </rPh>
    <rPh sb="3" eb="11">
      <t>トドウケンシクチョウソンメイ</t>
    </rPh>
    <rPh sb="14" eb="15">
      <t>カ</t>
    </rPh>
    <phoneticPr fontId="2"/>
  </si>
  <si>
    <t>A2</t>
    <phoneticPr fontId="3"/>
  </si>
  <si>
    <t>問い合わせご担当者</t>
  </si>
  <si>
    <t>A21</t>
    <phoneticPr fontId="3"/>
  </si>
  <si>
    <r>
      <t xml:space="preserve">所属機関名
</t>
    </r>
    <r>
      <rPr>
        <sz val="11"/>
        <color rgb="FF0000FF"/>
        <rFont val="Meiryo UI"/>
        <family val="3"/>
        <charset val="128"/>
      </rPr>
      <t>※ご提供者と異なる場合は記載</t>
    </r>
    <rPh sb="0" eb="5">
      <t>ショゾクキカンメイ</t>
    </rPh>
    <rPh sb="8" eb="11">
      <t>テイキョウシャ</t>
    </rPh>
    <rPh sb="12" eb="13">
      <t>コト</t>
    </rPh>
    <rPh sb="15" eb="17">
      <t>バアイ</t>
    </rPh>
    <rPh sb="18" eb="20">
      <t>キサイ</t>
    </rPh>
    <phoneticPr fontId="2"/>
  </si>
  <si>
    <t>A22</t>
    <phoneticPr fontId="2"/>
  </si>
  <si>
    <r>
      <t xml:space="preserve">所属部署名
</t>
    </r>
    <r>
      <rPr>
        <sz val="11"/>
        <color rgb="FF0000FF"/>
        <rFont val="Meiryo UI"/>
        <family val="3"/>
        <charset val="128"/>
      </rPr>
      <t>※ご提供者と異なる場合は記載</t>
    </r>
    <rPh sb="0" eb="5">
      <t>ショゾクブショメイ</t>
    </rPh>
    <phoneticPr fontId="2"/>
  </si>
  <si>
    <t>A23</t>
    <phoneticPr fontId="3"/>
  </si>
  <si>
    <r>
      <t xml:space="preserve">役職
</t>
    </r>
    <r>
      <rPr>
        <sz val="11"/>
        <color rgb="FF0000FF"/>
        <rFont val="Meiryo UI"/>
        <family val="3"/>
        <charset val="128"/>
      </rPr>
      <t>※ご提供者と異なる場合は記載</t>
    </r>
    <rPh sb="0" eb="2">
      <t>ヤクショク</t>
    </rPh>
    <phoneticPr fontId="2"/>
  </si>
  <si>
    <t>A24</t>
    <phoneticPr fontId="3"/>
  </si>
  <si>
    <r>
      <t xml:space="preserve">氏名
</t>
    </r>
    <r>
      <rPr>
        <sz val="11"/>
        <color rgb="FF0000FF"/>
        <rFont val="Meiryo UI"/>
        <family val="3"/>
        <charset val="128"/>
      </rPr>
      <t>※ご提供者と異なる場合は記載</t>
    </r>
    <rPh sb="0" eb="2">
      <t>シメイ</t>
    </rPh>
    <phoneticPr fontId="2"/>
  </si>
  <si>
    <t>A25</t>
    <phoneticPr fontId="3"/>
  </si>
  <si>
    <r>
      <t xml:space="preserve">電話番号
</t>
    </r>
    <r>
      <rPr>
        <sz val="11"/>
        <color rgb="FFFF0000"/>
        <rFont val="Meiryo UI"/>
        <family val="3"/>
        <charset val="128"/>
      </rPr>
      <t>※回答必須</t>
    </r>
    <rPh sb="0" eb="2">
      <t>デンワ</t>
    </rPh>
    <rPh sb="2" eb="4">
      <t>バンゴウ</t>
    </rPh>
    <rPh sb="6" eb="8">
      <t>カイトウ</t>
    </rPh>
    <rPh sb="8" eb="10">
      <t>ヒッス</t>
    </rPh>
    <phoneticPr fontId="2"/>
  </si>
  <si>
    <t>A26</t>
    <phoneticPr fontId="3"/>
  </si>
  <si>
    <r>
      <t xml:space="preserve">メールアドレス
</t>
    </r>
    <r>
      <rPr>
        <sz val="11"/>
        <color rgb="FFFF0000"/>
        <rFont val="Meiryo UI"/>
        <family val="3"/>
        <charset val="128"/>
      </rPr>
      <t>※回答必須</t>
    </r>
    <rPh sb="9" eb="11">
      <t>カイトウ</t>
    </rPh>
    <rPh sb="11" eb="13">
      <t>ヒッス</t>
    </rPh>
    <phoneticPr fontId="2"/>
  </si>
  <si>
    <t>A3</t>
    <phoneticPr fontId="3"/>
  </si>
  <si>
    <t>情報提供にあたって連携先がある場合は、以下にもご記載ください。　※回答任意</t>
    <rPh sb="0" eb="4">
      <t>ジョウホウテイキョウ</t>
    </rPh>
    <rPh sb="9" eb="12">
      <t>レンケイサキ</t>
    </rPh>
    <rPh sb="15" eb="17">
      <t>バアイ</t>
    </rPh>
    <rPh sb="19" eb="21">
      <t>イカ</t>
    </rPh>
    <rPh sb="24" eb="26">
      <t>キサイ</t>
    </rPh>
    <rPh sb="33" eb="35">
      <t>カイトウ</t>
    </rPh>
    <rPh sb="35" eb="37">
      <t>ニンイ</t>
    </rPh>
    <phoneticPr fontId="2"/>
  </si>
  <si>
    <t>A31</t>
    <phoneticPr fontId="3"/>
  </si>
  <si>
    <t>連携先所属機関名・部署名</t>
    <rPh sb="0" eb="2">
      <t>レンケイ</t>
    </rPh>
    <rPh sb="2" eb="3">
      <t>サキ</t>
    </rPh>
    <rPh sb="3" eb="5">
      <t>ショゾク</t>
    </rPh>
    <rPh sb="5" eb="7">
      <t>キカン</t>
    </rPh>
    <rPh sb="7" eb="8">
      <t>メイ</t>
    </rPh>
    <rPh sb="9" eb="11">
      <t>ブショ</t>
    </rPh>
    <rPh sb="11" eb="12">
      <t>メイ</t>
    </rPh>
    <phoneticPr fontId="2"/>
  </si>
  <si>
    <t>（主なもの3つまで）</t>
    <phoneticPr fontId="3"/>
  </si>
  <si>
    <t>※主提供者の所属を除く</t>
  </si>
  <si>
    <t>意見番号</t>
    <rPh sb="0" eb="2">
      <t>イケン</t>
    </rPh>
    <rPh sb="2" eb="4">
      <t>バンゴウ</t>
    </rPh>
    <phoneticPr fontId="4"/>
  </si>
  <si>
    <t>対象</t>
    <rPh sb="0" eb="2">
      <t>タイショウ</t>
    </rPh>
    <phoneticPr fontId="4"/>
  </si>
  <si>
    <t>意見</t>
    <rPh sb="0" eb="2">
      <t>イケン</t>
    </rPh>
    <phoneticPr fontId="4"/>
  </si>
  <si>
    <t>管理No</t>
    <rPh sb="0" eb="2">
      <t>カンリ</t>
    </rPh>
    <phoneticPr fontId="4"/>
  </si>
  <si>
    <t>タイトル</t>
    <phoneticPr fontId="4"/>
  </si>
  <si>
    <t>意見種別</t>
    <rPh sb="0" eb="2">
      <t>イケン</t>
    </rPh>
    <rPh sb="2" eb="4">
      <t>シュベツ</t>
    </rPh>
    <phoneticPr fontId="4"/>
  </si>
  <si>
    <t>内容</t>
    <rPh sb="0" eb="2">
      <t>ナイヨウ</t>
    </rPh>
    <phoneticPr fontId="4"/>
  </si>
  <si>
    <t>提出理由</t>
    <rPh sb="0" eb="2">
      <t>テイシュツ</t>
    </rPh>
    <rPh sb="2" eb="4">
      <t>リユウ</t>
    </rPh>
    <phoneticPr fontId="4"/>
  </si>
  <si>
    <t>※自動入力のため入力不要</t>
    <rPh sb="8" eb="10">
      <t>ニュウリョク</t>
    </rPh>
    <rPh sb="10" eb="12">
      <t>フヨウ</t>
    </rPh>
    <phoneticPr fontId="4"/>
  </si>
  <si>
    <t>※リスト選択</t>
    <phoneticPr fontId="4"/>
  </si>
  <si>
    <t>※自由記載</t>
    <rPh sb="1" eb="5">
      <t>ジユウキサイ</t>
    </rPh>
    <phoneticPr fontId="4"/>
  </si>
  <si>
    <t>#</t>
    <phoneticPr fontId="4"/>
  </si>
  <si>
    <t>企画タイトル</t>
    <rPh sb="0" eb="2">
      <t>キカク</t>
    </rPh>
    <phoneticPr fontId="4"/>
  </si>
  <si>
    <t>標準ドキュメントの可用性向上</t>
  </si>
  <si>
    <t>空間IDを活用した3D都市モデル配信サービスの開発</t>
  </si>
  <si>
    <t>高精度都市緑地データの整備・配信</t>
  </si>
  <si>
    <t>地形配信サービスの開発</t>
  </si>
  <si>
    <t>交通ネットワークデータの整備ツール開発</t>
  </si>
  <si>
    <t>都市デジタルツイン技術の普及</t>
  </si>
  <si>
    <t>CityGML技術の普及及びコミュニティ形成</t>
  </si>
  <si>
    <t>商業施設の立地等に伴う交通シミュレータの開発</t>
  </si>
  <si>
    <t>プロジェクションマッピングまちづくりツールの開発</t>
  </si>
  <si>
    <t>高精度津波浸水シミュレーションの開発</t>
  </si>
  <si>
    <t>消防活動支援システムの開発</t>
  </si>
  <si>
    <t>スマートビルと連携したエネルギーマネジメントシステムの開発</t>
  </si>
  <si>
    <t>3D都市モデルとBIMを活用した三次元シームレス物流の実現</t>
  </si>
  <si>
    <t>3D都市モデルを活用した鉄道施設の点検システムの開発</t>
  </si>
  <si>
    <t>都市高速道路管理支援ツールの開発</t>
  </si>
  <si>
    <t>自動車教習DX</t>
  </si>
  <si>
    <t>PLATEAU VPSの開発</t>
  </si>
  <si>
    <t>都市内の群衆シミュレーションシステムの開発</t>
  </si>
  <si>
    <t>都市構造シミュレータの開発</t>
  </si>
  <si>
    <t>都市構造評価ツールの開発</t>
  </si>
  <si>
    <t>タンジブルインターフェースを活用した住民参加型まちづくりツールの社会実装</t>
  </si>
  <si>
    <t>XR技術を活用した住人参加型まちづくりツールの社会実装</t>
  </si>
  <si>
    <t>地域情報発信ツールの開発</t>
  </si>
  <si>
    <t>都市の歴史可視化ツールの開発</t>
  </si>
  <si>
    <t>ゲーミフィケーションまちづくりの社会実装</t>
  </si>
  <si>
    <t>SAR衛星を活用した浸水被害把握システムの社会実装</t>
  </si>
  <si>
    <t>流域治水の合意形成ツールの開発</t>
  </si>
  <si>
    <t>積雪期における地震災害危険度の推定システムの開発</t>
  </si>
  <si>
    <t>台風被害予測システムの開発</t>
  </si>
  <si>
    <t>通学路安全マップサービスの開発</t>
  </si>
  <si>
    <t>地域防災計画作成・共有ツールの開発</t>
  </si>
  <si>
    <t>津波避難シミュレーションの開発</t>
  </si>
  <si>
    <t>スマートフォン向けARコンテンツ開発プラットフォームの構築</t>
  </si>
  <si>
    <t>シームレス歩行支援ナビゲーションシステムの全国展開</t>
  </si>
  <si>
    <t>市民参加型XRプラットフォームの開発</t>
  </si>
  <si>
    <t>都市デジタルツインを活用したメタバース体験の社会実装</t>
  </si>
  <si>
    <t>太陽光発電ポテンシャル推計システムの社会実装</t>
  </si>
  <si>
    <t>ドローン管制システムの社会実装</t>
  </si>
  <si>
    <t>地下埋設物モデルを活用した建築設計・施工管理の社会実装</t>
  </si>
  <si>
    <t>都市デジタルツインを活用した施工管理支援システムの開発</t>
  </si>
  <si>
    <t>BIM設計向けPLATEAU配信サービスの開発</t>
  </si>
  <si>
    <t>PLATEAUの国際展開ニーズ調査及びモデルデータ整備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</si>
</sst>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color rgb="FFFF0000"/>
      <name val="Meiryo UI"/>
      <family val="3"/>
      <charset val="128"/>
    </font>
    <font>
      <sz val="11"/>
      <name val="Meiryo UI"/>
      <family val="3"/>
      <charset val="128"/>
    </font>
    <font>
      <sz val="11"/>
      <color rgb="FF0000FF"/>
      <name val="Meiryo UI"/>
      <family val="3"/>
      <charset val="128"/>
    </font>
    <font>
      <b/>
      <sz val="14"/>
      <color theme="1"/>
      <name val="Meiryo UI"/>
      <family val="3"/>
      <charset val="128"/>
    </font>
    <font>
      <sz val="11"/>
      <color rgb="FF000000"/>
      <name val="Meiryo UI"/>
      <family val="3"/>
      <charset val="128"/>
    </font>
    <font>
      <b/>
      <sz val="11"/>
      <name val="Meiryo UI"/>
      <family val="3"/>
      <charset val="128"/>
    </font>
    <font>
      <b/>
      <sz val="10"/>
      <color rgb="FF000000"/>
      <name val="Meiryo UI"/>
      <family val="3"/>
      <charset val="128"/>
    </font>
  </fonts>
  <fills count="8">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12">
    <border>
      <left/>
      <right/>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auto="1"/>
      </left>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35">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2" borderId="0" xfId="0" applyFont="1" applyFill="1">
      <alignment vertical="center"/>
    </xf>
    <xf numFmtId="0" fontId="5" fillId="3" borderId="3" xfId="0" applyFont="1" applyFill="1" applyBorder="1">
      <alignment vertical="center"/>
    </xf>
    <xf numFmtId="0" fontId="5" fillId="4" borderId="3" xfId="0" applyFont="1" applyFill="1" applyBorder="1">
      <alignment vertical="center"/>
    </xf>
    <xf numFmtId="0" fontId="11" fillId="0" borderId="0" xfId="0" applyFont="1">
      <alignment vertical="center"/>
    </xf>
    <xf numFmtId="0" fontId="11" fillId="2" borderId="0" xfId="0" applyFont="1" applyFill="1">
      <alignment vertical="center"/>
    </xf>
    <xf numFmtId="0" fontId="5" fillId="0" borderId="0" xfId="0" applyFont="1" applyAlignment="1">
      <alignment horizontal="left" vertical="top" wrapText="1" indent="1"/>
    </xf>
    <xf numFmtId="0" fontId="5" fillId="0" borderId="0" xfId="0" applyFont="1" applyAlignment="1">
      <alignment vertical="top"/>
    </xf>
    <xf numFmtId="0" fontId="7" fillId="2" borderId="1" xfId="0" applyFont="1" applyFill="1" applyBorder="1" applyAlignment="1">
      <alignment horizontal="center" vertical="top" wrapText="1"/>
    </xf>
    <xf numFmtId="0" fontId="6"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indent="3"/>
    </xf>
    <xf numFmtId="0" fontId="5" fillId="0" borderId="4"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13" fillId="6" borderId="0" xfId="0" applyFont="1" applyFill="1">
      <alignment vertical="center"/>
    </xf>
    <xf numFmtId="0" fontId="13" fillId="6" borderId="5" xfId="0" applyFont="1" applyFill="1" applyBorder="1">
      <alignment vertical="center"/>
    </xf>
    <xf numFmtId="0" fontId="13" fillId="6" borderId="4" xfId="0" applyFont="1" applyFill="1" applyBorder="1">
      <alignment vertical="center"/>
    </xf>
    <xf numFmtId="0" fontId="13" fillId="6" borderId="2" xfId="0" applyFont="1" applyFill="1" applyBorder="1">
      <alignment vertical="center"/>
    </xf>
    <xf numFmtId="0" fontId="9" fillId="6" borderId="4" xfId="0" applyFont="1" applyFill="1" applyBorder="1">
      <alignment vertical="center"/>
    </xf>
    <xf numFmtId="0" fontId="12" fillId="0" borderId="0" xfId="0" applyFont="1" applyAlignment="1">
      <alignment horizontal="left" vertical="top" wrapText="1" indent="2"/>
    </xf>
    <xf numFmtId="0" fontId="5" fillId="5" borderId="0" xfId="0" applyFont="1" applyFill="1">
      <alignment vertical="center"/>
    </xf>
    <xf numFmtId="0" fontId="8" fillId="6" borderId="2" xfId="0" applyFont="1" applyFill="1" applyBorder="1">
      <alignment vertical="center"/>
    </xf>
    <xf numFmtId="0" fontId="12" fillId="0" borderId="0" xfId="0" applyFont="1" applyAlignment="1">
      <alignment horizontal="left" vertical="top" wrapText="1" indent="1"/>
    </xf>
    <xf numFmtId="0" fontId="6" fillId="0" borderId="0" xfId="0" applyFont="1" applyAlignment="1">
      <alignment horizontal="left" vertical="center" wrapText="1"/>
    </xf>
    <xf numFmtId="0" fontId="7" fillId="2" borderId="0" xfId="0" applyFont="1" applyFill="1" applyAlignment="1">
      <alignment horizontal="center" vertical="center" wrapText="1"/>
    </xf>
    <xf numFmtId="0" fontId="5" fillId="7" borderId="6" xfId="0" applyFont="1" applyFill="1" applyBorder="1" applyAlignment="1">
      <alignment vertical="center" wrapText="1"/>
    </xf>
    <xf numFmtId="0" fontId="5" fillId="7" borderId="8" xfId="0" applyFont="1" applyFill="1" applyBorder="1" applyAlignment="1">
      <alignment vertical="center" wrapText="1"/>
    </xf>
    <xf numFmtId="0" fontId="5" fillId="7" borderId="10" xfId="0" applyFont="1" applyFill="1" applyBorder="1" applyAlignment="1">
      <alignmen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D21"/>
  <sheetViews>
    <sheetView showGridLines="0" tabSelected="1" view="pageBreakPreview" zoomScale="130" zoomScaleNormal="56" zoomScaleSheetLayoutView="130" workbookViewId="0">
      <selection activeCell="C5" sqref="C5"/>
    </sheetView>
  </sheetViews>
  <sheetFormatPr defaultColWidth="8.75" defaultRowHeight="15.75" x14ac:dyDescent="0.4"/>
  <cols>
    <col min="1" max="2" width="3.75" style="1" customWidth="1"/>
    <col min="3" max="3" width="93.75" style="9" bestFit="1" customWidth="1"/>
    <col min="4" max="4" width="3.75" style="1" customWidth="1"/>
    <col min="5" max="5" width="5.75" style="1" customWidth="1"/>
    <col min="6" max="16384" width="8.75" style="1"/>
  </cols>
  <sheetData>
    <row r="2" spans="2:4" ht="39" x14ac:dyDescent="0.4">
      <c r="B2" s="3"/>
      <c r="C2" s="10" t="s">
        <v>0</v>
      </c>
      <c r="D2" s="3"/>
    </row>
    <row r="4" spans="2:4" x14ac:dyDescent="0.4">
      <c r="C4" s="11" t="s">
        <v>1</v>
      </c>
    </row>
    <row r="5" spans="2:4" ht="132" customHeight="1" x14ac:dyDescent="0.4">
      <c r="C5" s="8" t="s">
        <v>2</v>
      </c>
    </row>
    <row r="7" spans="2:4" x14ac:dyDescent="0.4">
      <c r="C7" s="11" t="s">
        <v>3</v>
      </c>
    </row>
    <row r="8" spans="2:4" x14ac:dyDescent="0.4">
      <c r="C8" s="12" t="s">
        <v>4</v>
      </c>
    </row>
    <row r="9" spans="2:4" x14ac:dyDescent="0.4">
      <c r="C9" s="12"/>
    </row>
    <row r="10" spans="2:4" x14ac:dyDescent="0.4">
      <c r="C10" s="11" t="s">
        <v>5</v>
      </c>
    </row>
    <row r="11" spans="2:4" x14ac:dyDescent="0.4">
      <c r="C11" s="12" t="s">
        <v>6</v>
      </c>
    </row>
    <row r="12" spans="2:4" x14ac:dyDescent="0.4">
      <c r="C12" s="26" t="s">
        <v>7</v>
      </c>
    </row>
    <row r="13" spans="2:4" ht="110.25" x14ac:dyDescent="0.4">
      <c r="C13" s="26" t="s">
        <v>8</v>
      </c>
    </row>
    <row r="14" spans="2:4" x14ac:dyDescent="0.4">
      <c r="C14" s="12" t="s">
        <v>9</v>
      </c>
    </row>
    <row r="15" spans="2:4" ht="47.25" x14ac:dyDescent="0.4">
      <c r="C15" s="13" t="s">
        <v>10</v>
      </c>
    </row>
    <row r="16" spans="2:4" x14ac:dyDescent="0.4">
      <c r="C16" s="13"/>
    </row>
    <row r="17" spans="3:3" x14ac:dyDescent="0.4">
      <c r="C17" s="11" t="s">
        <v>11</v>
      </c>
    </row>
    <row r="18" spans="3:3" ht="157.5" x14ac:dyDescent="0.4">
      <c r="C18" s="8" t="s">
        <v>12</v>
      </c>
    </row>
    <row r="20" spans="3:3" x14ac:dyDescent="0.4">
      <c r="C20" s="11" t="s">
        <v>13</v>
      </c>
    </row>
    <row r="21" spans="3:3" ht="61.5" x14ac:dyDescent="0.4">
      <c r="C21" s="29" t="s">
        <v>14</v>
      </c>
    </row>
  </sheetData>
  <phoneticPr fontId="4"/>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G24"/>
  <sheetViews>
    <sheetView showGridLines="0" view="pageBreakPreview" topLeftCell="C2" zoomScaleNormal="78" zoomScaleSheetLayoutView="100" workbookViewId="0">
      <selection activeCell="C2" sqref="C2:F2"/>
    </sheetView>
  </sheetViews>
  <sheetFormatPr defaultColWidth="8.75" defaultRowHeight="15.75" x14ac:dyDescent="0.4"/>
  <cols>
    <col min="1" max="3" width="3.75" style="1" customWidth="1"/>
    <col min="4" max="4" width="5.75" style="1" customWidth="1"/>
    <col min="5" max="5" width="26.5" style="1" customWidth="1"/>
    <col min="6" max="6" width="54.5" style="1" customWidth="1"/>
    <col min="7" max="7" width="3.75" style="1" customWidth="1"/>
    <col min="8" max="8" width="5.75" style="1" customWidth="1"/>
    <col min="9" max="16384" width="8.75" style="1"/>
  </cols>
  <sheetData>
    <row r="2" spans="2:7" s="6" customFormat="1" ht="51" customHeight="1" x14ac:dyDescent="0.4">
      <c r="B2" s="7"/>
      <c r="C2" s="31" t="s">
        <v>15</v>
      </c>
      <c r="D2" s="31"/>
      <c r="E2" s="31"/>
      <c r="F2" s="31"/>
      <c r="G2" s="7"/>
    </row>
    <row r="4" spans="2:7" ht="59.45" customHeight="1" x14ac:dyDescent="0.4">
      <c r="C4" s="30" t="s">
        <v>16</v>
      </c>
      <c r="D4" s="30"/>
      <c r="E4" s="30"/>
      <c r="F4" s="30"/>
    </row>
    <row r="6" spans="2:7" x14ac:dyDescent="0.4">
      <c r="C6" s="1" t="s">
        <v>17</v>
      </c>
      <c r="D6" s="1" t="s">
        <v>18</v>
      </c>
    </row>
    <row r="7" spans="2:7" ht="31.5" x14ac:dyDescent="0.4">
      <c r="D7" s="1" t="s">
        <v>19</v>
      </c>
      <c r="E7" s="2" t="s">
        <v>20</v>
      </c>
      <c r="F7" s="5"/>
    </row>
    <row r="8" spans="2:7" ht="31.5" x14ac:dyDescent="0.4">
      <c r="D8" s="1" t="s">
        <v>21</v>
      </c>
      <c r="E8" s="2" t="s">
        <v>22</v>
      </c>
      <c r="F8" s="5"/>
    </row>
    <row r="9" spans="2:7" ht="31.5" x14ac:dyDescent="0.4">
      <c r="D9" s="1" t="s">
        <v>23</v>
      </c>
      <c r="E9" s="2" t="s">
        <v>24</v>
      </c>
      <c r="F9" s="5"/>
    </row>
    <row r="10" spans="2:7" ht="31.5" x14ac:dyDescent="0.4">
      <c r="D10" s="1" t="s">
        <v>25</v>
      </c>
      <c r="E10" s="2" t="s">
        <v>26</v>
      </c>
      <c r="F10" s="5"/>
    </row>
    <row r="11" spans="2:7" ht="47.25" x14ac:dyDescent="0.4">
      <c r="D11" s="1" t="s">
        <v>27</v>
      </c>
      <c r="E11" s="2" t="s">
        <v>28</v>
      </c>
      <c r="F11" s="5"/>
    </row>
    <row r="13" spans="2:7" x14ac:dyDescent="0.4">
      <c r="C13" s="1" t="s">
        <v>29</v>
      </c>
      <c r="D13" s="1" t="s">
        <v>30</v>
      </c>
    </row>
    <row r="14" spans="2:7" ht="31.5" x14ac:dyDescent="0.4">
      <c r="D14" s="1" t="s">
        <v>31</v>
      </c>
      <c r="E14" s="2" t="s">
        <v>32</v>
      </c>
      <c r="F14" s="4"/>
    </row>
    <row r="15" spans="2:7" ht="31.5" x14ac:dyDescent="0.4">
      <c r="D15" s="1" t="s">
        <v>33</v>
      </c>
      <c r="E15" s="2" t="s">
        <v>34</v>
      </c>
      <c r="F15" s="4"/>
    </row>
    <row r="16" spans="2:7" ht="31.5" x14ac:dyDescent="0.4">
      <c r="D16" s="1" t="s">
        <v>35</v>
      </c>
      <c r="E16" s="2" t="s">
        <v>36</v>
      </c>
      <c r="F16" s="4"/>
    </row>
    <row r="17" spans="3:6" ht="31.5" x14ac:dyDescent="0.4">
      <c r="D17" s="1" t="s">
        <v>37</v>
      </c>
      <c r="E17" s="2" t="s">
        <v>38</v>
      </c>
      <c r="F17" s="4"/>
    </row>
    <row r="18" spans="3:6" ht="31.5" x14ac:dyDescent="0.4">
      <c r="D18" s="1" t="s">
        <v>39</v>
      </c>
      <c r="E18" s="2" t="s">
        <v>40</v>
      </c>
      <c r="F18" s="5"/>
    </row>
    <row r="19" spans="3:6" ht="31.5" x14ac:dyDescent="0.4">
      <c r="D19" s="1" t="s">
        <v>41</v>
      </c>
      <c r="E19" s="2" t="s">
        <v>42</v>
      </c>
      <c r="F19" s="5"/>
    </row>
    <row r="21" spans="3:6" x14ac:dyDescent="0.4">
      <c r="C21" s="1" t="s">
        <v>43</v>
      </c>
      <c r="D21" s="1" t="s">
        <v>44</v>
      </c>
    </row>
    <row r="22" spans="3:6" x14ac:dyDescent="0.4">
      <c r="D22" s="1" t="s">
        <v>45</v>
      </c>
      <c r="E22" s="2" t="s">
        <v>46</v>
      </c>
      <c r="F22" s="4"/>
    </row>
    <row r="23" spans="3:6" x14ac:dyDescent="0.4">
      <c r="E23" s="1" t="s">
        <v>47</v>
      </c>
      <c r="F23" s="4"/>
    </row>
    <row r="24" spans="3:6" x14ac:dyDescent="0.4">
      <c r="E24" s="1" t="s">
        <v>48</v>
      </c>
      <c r="F24" s="4"/>
    </row>
  </sheetData>
  <mergeCells count="2">
    <mergeCell ref="C4:F4"/>
    <mergeCell ref="C2:F2"/>
  </mergeCells>
  <phoneticPr fontId="3"/>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4"/>
  <sheetViews>
    <sheetView showGridLines="0" view="pageBreakPreview" zoomScale="115" zoomScaleNormal="70" zoomScaleSheetLayoutView="115" workbookViewId="0">
      <selection activeCell="D12" sqref="D12"/>
    </sheetView>
  </sheetViews>
  <sheetFormatPr defaultColWidth="8.75" defaultRowHeight="15.75" x14ac:dyDescent="0.4"/>
  <cols>
    <col min="1" max="1" width="3.75" style="1" customWidth="1"/>
    <col min="2" max="3" width="8.75" style="1"/>
    <col min="4" max="4" width="23.875" style="1" bestFit="1" customWidth="1"/>
    <col min="5" max="5" width="17.75" style="1" customWidth="1"/>
    <col min="6" max="7" width="32.5" style="1" customWidth="1"/>
    <col min="8" max="9" width="50.5" style="1" customWidth="1"/>
    <col min="10" max="16384" width="8.75" style="1"/>
  </cols>
  <sheetData>
    <row r="1" spans="2:7" x14ac:dyDescent="0.4">
      <c r="B1" s="14"/>
      <c r="C1" s="14"/>
      <c r="D1" s="14"/>
      <c r="E1" s="14"/>
      <c r="F1" s="14"/>
      <c r="G1" s="14"/>
    </row>
    <row r="2" spans="2:7" x14ac:dyDescent="0.4">
      <c r="B2" s="21" t="s">
        <v>49</v>
      </c>
      <c r="C2" s="22" t="s">
        <v>50</v>
      </c>
      <c r="D2" s="21"/>
      <c r="E2" s="22" t="s">
        <v>51</v>
      </c>
      <c r="F2" s="21"/>
      <c r="G2" s="21"/>
    </row>
    <row r="3" spans="2:7" x14ac:dyDescent="0.4">
      <c r="B3" s="21"/>
      <c r="C3" s="22" t="s">
        <v>52</v>
      </c>
      <c r="D3" s="21" t="s">
        <v>53</v>
      </c>
      <c r="E3" s="22" t="s">
        <v>54</v>
      </c>
      <c r="F3" s="21" t="s">
        <v>55</v>
      </c>
      <c r="G3" s="21" t="s">
        <v>56</v>
      </c>
    </row>
    <row r="4" spans="2:7" x14ac:dyDescent="0.4">
      <c r="B4" s="23"/>
      <c r="C4" s="24"/>
      <c r="D4" s="25" t="s">
        <v>57</v>
      </c>
      <c r="E4" s="28" t="s">
        <v>58</v>
      </c>
      <c r="F4" s="25" t="s">
        <v>59</v>
      </c>
      <c r="G4" s="25" t="s">
        <v>59</v>
      </c>
    </row>
    <row r="5" spans="2:7" ht="49.9" customHeight="1" x14ac:dyDescent="0.4">
      <c r="B5" s="15">
        <f>ROW()-4</f>
        <v>1</v>
      </c>
      <c r="C5" s="16"/>
      <c r="D5" s="32" t="str">
        <f>IFERROR(INDEX(企画タイトルリスト※非表示にして展開!$C:$C,MATCH($C5,企画タイトルリスト※非表示にして展開!$B:$B,0)),"-")</f>
        <v>-</v>
      </c>
      <c r="E5" s="16"/>
      <c r="F5" s="15"/>
      <c r="G5" s="15"/>
    </row>
    <row r="6" spans="2:7" ht="49.9" customHeight="1" x14ac:dyDescent="0.4">
      <c r="B6" s="17">
        <f t="shared" ref="B6:B34" si="0">ROW()-4</f>
        <v>2</v>
      </c>
      <c r="C6" s="18"/>
      <c r="D6" s="33" t="str">
        <f>IFERROR(INDEX(企画タイトルリスト※非表示にして展開!$C:$C,MATCH($C6,企画タイトルリスト※非表示にして展開!$B:$B,0)),"-")</f>
        <v>-</v>
      </c>
      <c r="E6" s="18"/>
      <c r="F6" s="17"/>
      <c r="G6" s="17"/>
    </row>
    <row r="7" spans="2:7" ht="49.9" customHeight="1" x14ac:dyDescent="0.4">
      <c r="B7" s="17">
        <f t="shared" si="0"/>
        <v>3</v>
      </c>
      <c r="C7" s="18"/>
      <c r="D7" s="33" t="str">
        <f>IFERROR(INDEX(企画タイトルリスト※非表示にして展開!$C:$C,MATCH($C7,企画タイトルリスト※非表示にして展開!$B:$B,0)),"-")</f>
        <v>-</v>
      </c>
      <c r="E7" s="18"/>
      <c r="F7" s="17"/>
      <c r="G7" s="17"/>
    </row>
    <row r="8" spans="2:7" ht="49.9" customHeight="1" x14ac:dyDescent="0.4">
      <c r="B8" s="17">
        <f t="shared" si="0"/>
        <v>4</v>
      </c>
      <c r="C8" s="18"/>
      <c r="D8" s="33" t="str">
        <f>IFERROR(INDEX(企画タイトルリスト※非表示にして展開!$C:$C,MATCH($C8,企画タイトルリスト※非表示にして展開!$B:$B,0)),"-")</f>
        <v>-</v>
      </c>
      <c r="E8" s="18"/>
      <c r="F8" s="17"/>
      <c r="G8" s="17"/>
    </row>
    <row r="9" spans="2:7" ht="49.9" customHeight="1" x14ac:dyDescent="0.4">
      <c r="B9" s="17">
        <f t="shared" si="0"/>
        <v>5</v>
      </c>
      <c r="C9" s="18"/>
      <c r="D9" s="33" t="str">
        <f>IFERROR(INDEX(企画タイトルリスト※非表示にして展開!$C:$C,MATCH($C9,企画タイトルリスト※非表示にして展開!$B:$B,0)),"-")</f>
        <v>-</v>
      </c>
      <c r="E9" s="18"/>
      <c r="F9" s="17"/>
      <c r="G9" s="17"/>
    </row>
    <row r="10" spans="2:7" ht="49.9" customHeight="1" x14ac:dyDescent="0.4">
      <c r="B10" s="17">
        <f t="shared" si="0"/>
        <v>6</v>
      </c>
      <c r="C10" s="18"/>
      <c r="D10" s="33" t="str">
        <f>IFERROR(INDEX(企画タイトルリスト※非表示にして展開!$C:$C,MATCH($C10,企画タイトルリスト※非表示にして展開!$B:$B,0)),"-")</f>
        <v>-</v>
      </c>
      <c r="E10" s="18"/>
      <c r="F10" s="17"/>
      <c r="G10" s="17"/>
    </row>
    <row r="11" spans="2:7" ht="49.9" customHeight="1" x14ac:dyDescent="0.4">
      <c r="B11" s="17">
        <f t="shared" si="0"/>
        <v>7</v>
      </c>
      <c r="C11" s="18"/>
      <c r="D11" s="33" t="str">
        <f>IFERROR(INDEX(企画タイトルリスト※非表示にして展開!$C:$C,MATCH($C11,企画タイトルリスト※非表示にして展開!$B:$B,0)),"-")</f>
        <v>-</v>
      </c>
      <c r="E11" s="18"/>
      <c r="F11" s="17"/>
      <c r="G11" s="17"/>
    </row>
    <row r="12" spans="2:7" ht="49.9" customHeight="1" x14ac:dyDescent="0.4">
      <c r="B12" s="17">
        <f t="shared" si="0"/>
        <v>8</v>
      </c>
      <c r="C12" s="18"/>
      <c r="D12" s="33" t="str">
        <f>IFERROR(INDEX(企画タイトルリスト※非表示にして展開!$C:$C,MATCH($C12,企画タイトルリスト※非表示にして展開!$B:$B,0)),"-")</f>
        <v>-</v>
      </c>
      <c r="E12" s="18"/>
      <c r="F12" s="17"/>
      <c r="G12" s="17"/>
    </row>
    <row r="13" spans="2:7" ht="49.9" customHeight="1" x14ac:dyDescent="0.4">
      <c r="B13" s="17">
        <f t="shared" si="0"/>
        <v>9</v>
      </c>
      <c r="C13" s="18"/>
      <c r="D13" s="33" t="str">
        <f>IFERROR(INDEX(企画タイトルリスト※非表示にして展開!$C:$C,MATCH($C13,企画タイトルリスト※非表示にして展開!$B:$B,0)),"-")</f>
        <v>-</v>
      </c>
      <c r="E13" s="18"/>
      <c r="F13" s="17"/>
      <c r="G13" s="17"/>
    </row>
    <row r="14" spans="2:7" ht="49.9" customHeight="1" x14ac:dyDescent="0.4">
      <c r="B14" s="17">
        <f t="shared" si="0"/>
        <v>10</v>
      </c>
      <c r="C14" s="18"/>
      <c r="D14" s="33" t="str">
        <f>IFERROR(INDEX(企画タイトルリスト※非表示にして展開!$C:$C,MATCH($C14,企画タイトルリスト※非表示にして展開!$B:$B,0)),"-")</f>
        <v>-</v>
      </c>
      <c r="E14" s="18"/>
      <c r="F14" s="17"/>
      <c r="G14" s="17"/>
    </row>
    <row r="15" spans="2:7" ht="49.9" customHeight="1" x14ac:dyDescent="0.4">
      <c r="B15" s="17">
        <f t="shared" si="0"/>
        <v>11</v>
      </c>
      <c r="C15" s="18"/>
      <c r="D15" s="33" t="str">
        <f>IFERROR(INDEX(企画タイトルリスト※非表示にして展開!$C:$C,MATCH($C15,企画タイトルリスト※非表示にして展開!$B:$B,0)),"-")</f>
        <v>-</v>
      </c>
      <c r="E15" s="18"/>
      <c r="F15" s="17"/>
      <c r="G15" s="17"/>
    </row>
    <row r="16" spans="2:7" ht="49.9" customHeight="1" x14ac:dyDescent="0.4">
      <c r="B16" s="17">
        <f t="shared" si="0"/>
        <v>12</v>
      </c>
      <c r="C16" s="18"/>
      <c r="D16" s="33" t="str">
        <f>IFERROR(INDEX(企画タイトルリスト※非表示にして展開!$C:$C,MATCH($C16,企画タイトルリスト※非表示にして展開!$B:$B,0)),"-")</f>
        <v>-</v>
      </c>
      <c r="E16" s="18"/>
      <c r="F16" s="17"/>
      <c r="G16" s="17"/>
    </row>
    <row r="17" spans="2:7" ht="49.9" customHeight="1" x14ac:dyDescent="0.4">
      <c r="B17" s="17">
        <f t="shared" si="0"/>
        <v>13</v>
      </c>
      <c r="C17" s="18"/>
      <c r="D17" s="33" t="str">
        <f>IFERROR(INDEX(企画タイトルリスト※非表示にして展開!$C:$C,MATCH($C17,企画タイトルリスト※非表示にして展開!$B:$B,0)),"-")</f>
        <v>-</v>
      </c>
      <c r="E17" s="18"/>
      <c r="F17" s="17"/>
      <c r="G17" s="17"/>
    </row>
    <row r="18" spans="2:7" ht="49.9" customHeight="1" x14ac:dyDescent="0.4">
      <c r="B18" s="17">
        <f t="shared" si="0"/>
        <v>14</v>
      </c>
      <c r="C18" s="18"/>
      <c r="D18" s="33" t="str">
        <f>IFERROR(INDEX(企画タイトルリスト※非表示にして展開!$C:$C,MATCH($C18,企画タイトルリスト※非表示にして展開!$B:$B,0)),"-")</f>
        <v>-</v>
      </c>
      <c r="E18" s="18"/>
      <c r="F18" s="17"/>
      <c r="G18" s="17"/>
    </row>
    <row r="19" spans="2:7" ht="49.9" customHeight="1" x14ac:dyDescent="0.4">
      <c r="B19" s="17">
        <f t="shared" si="0"/>
        <v>15</v>
      </c>
      <c r="C19" s="18"/>
      <c r="D19" s="33" t="str">
        <f>IFERROR(INDEX(企画タイトルリスト※非表示にして展開!$C:$C,MATCH($C19,企画タイトルリスト※非表示にして展開!$B:$B,0)),"-")</f>
        <v>-</v>
      </c>
      <c r="E19" s="18"/>
      <c r="F19" s="17"/>
      <c r="G19" s="17"/>
    </row>
    <row r="20" spans="2:7" ht="49.9" customHeight="1" x14ac:dyDescent="0.4">
      <c r="B20" s="17">
        <f t="shared" si="0"/>
        <v>16</v>
      </c>
      <c r="C20" s="18"/>
      <c r="D20" s="33" t="str">
        <f>IFERROR(INDEX(企画タイトルリスト※非表示にして展開!$C:$C,MATCH($C20,企画タイトルリスト※非表示にして展開!$B:$B,0)),"-")</f>
        <v>-</v>
      </c>
      <c r="E20" s="18"/>
      <c r="F20" s="17"/>
      <c r="G20" s="17"/>
    </row>
    <row r="21" spans="2:7" ht="49.9" customHeight="1" x14ac:dyDescent="0.4">
      <c r="B21" s="17">
        <f t="shared" si="0"/>
        <v>17</v>
      </c>
      <c r="C21" s="18"/>
      <c r="D21" s="33" t="str">
        <f>IFERROR(INDEX(企画タイトルリスト※非表示にして展開!$C:$C,MATCH($C21,企画タイトルリスト※非表示にして展開!$B:$B,0)),"-")</f>
        <v>-</v>
      </c>
      <c r="E21" s="18"/>
      <c r="F21" s="17"/>
      <c r="G21" s="17"/>
    </row>
    <row r="22" spans="2:7" ht="49.9" customHeight="1" x14ac:dyDescent="0.4">
      <c r="B22" s="17">
        <f t="shared" si="0"/>
        <v>18</v>
      </c>
      <c r="C22" s="18"/>
      <c r="D22" s="33" t="str">
        <f>IFERROR(INDEX(企画タイトルリスト※非表示にして展開!$C:$C,MATCH($C22,企画タイトルリスト※非表示にして展開!$B:$B,0)),"-")</f>
        <v>-</v>
      </c>
      <c r="E22" s="18"/>
      <c r="F22" s="17"/>
      <c r="G22" s="17"/>
    </row>
    <row r="23" spans="2:7" ht="49.9" customHeight="1" x14ac:dyDescent="0.4">
      <c r="B23" s="17">
        <f t="shared" si="0"/>
        <v>19</v>
      </c>
      <c r="C23" s="18"/>
      <c r="D23" s="33" t="str">
        <f>IFERROR(INDEX(企画タイトルリスト※非表示にして展開!$C:$C,MATCH($C23,企画タイトルリスト※非表示にして展開!$B:$B,0)),"-")</f>
        <v>-</v>
      </c>
      <c r="E23" s="18"/>
      <c r="F23" s="17"/>
      <c r="G23" s="17"/>
    </row>
    <row r="24" spans="2:7" ht="49.9" customHeight="1" x14ac:dyDescent="0.4">
      <c r="B24" s="17">
        <f t="shared" si="0"/>
        <v>20</v>
      </c>
      <c r="C24" s="18"/>
      <c r="D24" s="33" t="str">
        <f>IFERROR(INDEX(企画タイトルリスト※非表示にして展開!$C:$C,MATCH($C24,企画タイトルリスト※非表示にして展開!$B:$B,0)),"-")</f>
        <v>-</v>
      </c>
      <c r="E24" s="18"/>
      <c r="F24" s="17"/>
      <c r="G24" s="17"/>
    </row>
    <row r="25" spans="2:7" ht="49.9" customHeight="1" x14ac:dyDescent="0.4">
      <c r="B25" s="17">
        <f t="shared" si="0"/>
        <v>21</v>
      </c>
      <c r="C25" s="18"/>
      <c r="D25" s="33" t="str">
        <f>IFERROR(INDEX(企画タイトルリスト※非表示にして展開!$C:$C,MATCH($C25,企画タイトルリスト※非表示にして展開!$B:$B,0)),"-")</f>
        <v>-</v>
      </c>
      <c r="E25" s="18"/>
      <c r="F25" s="17"/>
      <c r="G25" s="17"/>
    </row>
    <row r="26" spans="2:7" ht="49.9" customHeight="1" x14ac:dyDescent="0.4">
      <c r="B26" s="17">
        <f t="shared" si="0"/>
        <v>22</v>
      </c>
      <c r="C26" s="18"/>
      <c r="D26" s="33" t="str">
        <f>IFERROR(INDEX(企画タイトルリスト※非表示にして展開!$C:$C,MATCH($C26,企画タイトルリスト※非表示にして展開!$B:$B,0)),"-")</f>
        <v>-</v>
      </c>
      <c r="E26" s="18"/>
      <c r="F26" s="17"/>
      <c r="G26" s="17"/>
    </row>
    <row r="27" spans="2:7" ht="49.9" customHeight="1" x14ac:dyDescent="0.4">
      <c r="B27" s="17">
        <f t="shared" si="0"/>
        <v>23</v>
      </c>
      <c r="C27" s="18"/>
      <c r="D27" s="33" t="str">
        <f>IFERROR(INDEX(企画タイトルリスト※非表示にして展開!$C:$C,MATCH($C27,企画タイトルリスト※非表示にして展開!$B:$B,0)),"-")</f>
        <v>-</v>
      </c>
      <c r="E27" s="18"/>
      <c r="F27" s="17"/>
      <c r="G27" s="17"/>
    </row>
    <row r="28" spans="2:7" ht="49.9" customHeight="1" x14ac:dyDescent="0.4">
      <c r="B28" s="17">
        <f t="shared" si="0"/>
        <v>24</v>
      </c>
      <c r="C28" s="18"/>
      <c r="D28" s="33" t="str">
        <f>IFERROR(INDEX(企画タイトルリスト※非表示にして展開!$C:$C,MATCH($C28,企画タイトルリスト※非表示にして展開!$B:$B,0)),"-")</f>
        <v>-</v>
      </c>
      <c r="E28" s="18"/>
      <c r="F28" s="17"/>
      <c r="G28" s="17"/>
    </row>
    <row r="29" spans="2:7" ht="49.9" customHeight="1" x14ac:dyDescent="0.4">
      <c r="B29" s="17">
        <f t="shared" si="0"/>
        <v>25</v>
      </c>
      <c r="C29" s="18"/>
      <c r="D29" s="33" t="str">
        <f>IFERROR(INDEX(企画タイトルリスト※非表示にして展開!$C:$C,MATCH($C29,企画タイトルリスト※非表示にして展開!$B:$B,0)),"-")</f>
        <v>-</v>
      </c>
      <c r="E29" s="18"/>
      <c r="F29" s="17"/>
      <c r="G29" s="17"/>
    </row>
    <row r="30" spans="2:7" ht="49.9" customHeight="1" x14ac:dyDescent="0.4">
      <c r="B30" s="17">
        <f t="shared" si="0"/>
        <v>26</v>
      </c>
      <c r="C30" s="18"/>
      <c r="D30" s="33" t="str">
        <f>IFERROR(INDEX(企画タイトルリスト※非表示にして展開!$C:$C,MATCH($C30,企画タイトルリスト※非表示にして展開!$B:$B,0)),"-")</f>
        <v>-</v>
      </c>
      <c r="E30" s="18"/>
      <c r="F30" s="17"/>
      <c r="G30" s="17"/>
    </row>
    <row r="31" spans="2:7" ht="49.9" customHeight="1" x14ac:dyDescent="0.4">
      <c r="B31" s="17">
        <f t="shared" si="0"/>
        <v>27</v>
      </c>
      <c r="C31" s="18"/>
      <c r="D31" s="33" t="str">
        <f>IFERROR(INDEX(企画タイトルリスト※非表示にして展開!$C:$C,MATCH($C31,企画タイトルリスト※非表示にして展開!$B:$B,0)),"-")</f>
        <v>-</v>
      </c>
      <c r="E31" s="18"/>
      <c r="F31" s="17"/>
      <c r="G31" s="17"/>
    </row>
    <row r="32" spans="2:7" ht="49.9" customHeight="1" x14ac:dyDescent="0.4">
      <c r="B32" s="17">
        <f t="shared" si="0"/>
        <v>28</v>
      </c>
      <c r="C32" s="18"/>
      <c r="D32" s="33" t="str">
        <f>IFERROR(INDEX(企画タイトルリスト※非表示にして展開!$C:$C,MATCH($C32,企画タイトルリスト※非表示にして展開!$B:$B,0)),"-")</f>
        <v>-</v>
      </c>
      <c r="E32" s="18"/>
      <c r="F32" s="17"/>
      <c r="G32" s="17"/>
    </row>
    <row r="33" spans="2:7" ht="49.9" customHeight="1" x14ac:dyDescent="0.4">
      <c r="B33" s="17">
        <f t="shared" si="0"/>
        <v>29</v>
      </c>
      <c r="C33" s="18"/>
      <c r="D33" s="33" t="str">
        <f>IFERROR(INDEX(企画タイトルリスト※非表示にして展開!$C:$C,MATCH($C33,企画タイトルリスト※非表示にして展開!$B:$B,0)),"-")</f>
        <v>-</v>
      </c>
      <c r="E33" s="18"/>
      <c r="F33" s="17"/>
      <c r="G33" s="17"/>
    </row>
    <row r="34" spans="2:7" ht="49.9" customHeight="1" x14ac:dyDescent="0.4">
      <c r="B34" s="19">
        <f t="shared" si="0"/>
        <v>30</v>
      </c>
      <c r="C34" s="20"/>
      <c r="D34" s="34" t="str">
        <f>IFERROR(INDEX(企画タイトルリスト※非表示にして展開!$C:$C,MATCH($C34,企画タイトルリスト※非表示にして展開!$B:$B,0)),"-")</f>
        <v>-</v>
      </c>
      <c r="E34" s="20"/>
      <c r="F34" s="19"/>
      <c r="G34" s="19"/>
    </row>
  </sheetData>
  <phoneticPr fontId="4"/>
  <dataValidations count="2">
    <dataValidation type="list" allowBlank="1" showInputMessage="1" showErrorMessage="1" sqref="G25:G34">
      <formula1>"1. 水準を上げる,2. 水準を下げる,3. 修文する,4. その他要望, 5. 確認・質問"</formula1>
    </dataValidation>
    <dataValidation type="list" allowBlank="1" showInputMessage="1" showErrorMessage="1" sqref="E5:E34">
      <formula1>"1. 施策についての意見,2. スコープについての意見,3. 実現方法についての提案,4. その他改善提案,5. 確認・質問"</formula1>
    </dataValidation>
  </dataValidations>
  <pageMargins left="0.7" right="0.7" top="0.75" bottom="0.75" header="0.3" footer="0.3"/>
  <pageSetup paperSize="9" scale="4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2:C45"/>
  <sheetViews>
    <sheetView workbookViewId="0">
      <selection activeCell="C8" sqref="C8"/>
    </sheetView>
  </sheetViews>
  <sheetFormatPr defaultColWidth="8.75" defaultRowHeight="15.75" x14ac:dyDescent="0.4"/>
  <cols>
    <col min="1" max="1" width="3" style="1" customWidth="1"/>
    <col min="2" max="2" width="4" style="1" bestFit="1" customWidth="1"/>
    <col min="3" max="3" width="61.75" style="1" bestFit="1" customWidth="1"/>
    <col min="4" max="16384" width="8.75" style="1"/>
  </cols>
  <sheetData>
    <row r="2" spans="2:3" x14ac:dyDescent="0.4">
      <c r="B2" s="1" t="s">
        <v>60</v>
      </c>
      <c r="C2" s="1" t="s">
        <v>61</v>
      </c>
    </row>
    <row r="3" spans="2:3" x14ac:dyDescent="0.4">
      <c r="B3" s="1">
        <v>1</v>
      </c>
      <c r="C3" s="27" t="s">
        <v>62</v>
      </c>
    </row>
    <row r="4" spans="2:3" x14ac:dyDescent="0.4">
      <c r="B4" s="1">
        <v>2</v>
      </c>
      <c r="C4" s="27" t="s">
        <v>63</v>
      </c>
    </row>
    <row r="5" spans="2:3" x14ac:dyDescent="0.4">
      <c r="B5" s="1">
        <v>3</v>
      </c>
      <c r="C5" s="27" t="s">
        <v>64</v>
      </c>
    </row>
    <row r="6" spans="2:3" x14ac:dyDescent="0.4">
      <c r="B6" s="1">
        <v>4</v>
      </c>
      <c r="C6" s="27" t="s">
        <v>65</v>
      </c>
    </row>
    <row r="7" spans="2:3" x14ac:dyDescent="0.4">
      <c r="B7" s="1">
        <v>5</v>
      </c>
      <c r="C7" s="27" t="s">
        <v>66</v>
      </c>
    </row>
    <row r="8" spans="2:3" x14ac:dyDescent="0.4">
      <c r="B8" s="1">
        <v>6</v>
      </c>
      <c r="C8" s="27" t="s">
        <v>67</v>
      </c>
    </row>
    <row r="9" spans="2:3" x14ac:dyDescent="0.4">
      <c r="B9" s="1">
        <v>7</v>
      </c>
      <c r="C9" s="27" t="s">
        <v>68</v>
      </c>
    </row>
    <row r="10" spans="2:3" x14ac:dyDescent="0.4">
      <c r="B10" s="1">
        <v>8</v>
      </c>
      <c r="C10" s="27" t="s">
        <v>69</v>
      </c>
    </row>
    <row r="11" spans="2:3" x14ac:dyDescent="0.4">
      <c r="B11" s="1">
        <v>9</v>
      </c>
      <c r="C11" s="27" t="s">
        <v>70</v>
      </c>
    </row>
    <row r="12" spans="2:3" x14ac:dyDescent="0.4">
      <c r="B12" s="1">
        <v>10</v>
      </c>
      <c r="C12" s="27" t="s">
        <v>71</v>
      </c>
    </row>
    <row r="13" spans="2:3" x14ac:dyDescent="0.4">
      <c r="B13" s="1">
        <v>11</v>
      </c>
      <c r="C13" s="27" t="s">
        <v>72</v>
      </c>
    </row>
    <row r="14" spans="2:3" x14ac:dyDescent="0.4">
      <c r="B14" s="1">
        <v>12</v>
      </c>
      <c r="C14" s="27" t="s">
        <v>73</v>
      </c>
    </row>
    <row r="15" spans="2:3" x14ac:dyDescent="0.4">
      <c r="B15" s="1">
        <v>13</v>
      </c>
      <c r="C15" s="27" t="s">
        <v>74</v>
      </c>
    </row>
    <row r="16" spans="2:3" x14ac:dyDescent="0.4">
      <c r="B16" s="1">
        <v>14</v>
      </c>
      <c r="C16" s="27" t="s">
        <v>75</v>
      </c>
    </row>
    <row r="17" spans="2:3" x14ac:dyDescent="0.4">
      <c r="B17" s="1">
        <v>15</v>
      </c>
      <c r="C17" s="27" t="s">
        <v>76</v>
      </c>
    </row>
    <row r="18" spans="2:3" x14ac:dyDescent="0.4">
      <c r="B18" s="1">
        <v>16</v>
      </c>
      <c r="C18" s="27" t="s">
        <v>77</v>
      </c>
    </row>
    <row r="19" spans="2:3" x14ac:dyDescent="0.4">
      <c r="B19" s="1">
        <v>17</v>
      </c>
      <c r="C19" s="27" t="s">
        <v>78</v>
      </c>
    </row>
    <row r="20" spans="2:3" x14ac:dyDescent="0.4">
      <c r="B20" s="1">
        <v>18</v>
      </c>
      <c r="C20" s="27" t="s">
        <v>79</v>
      </c>
    </row>
    <row r="21" spans="2:3" x14ac:dyDescent="0.4">
      <c r="B21" s="1">
        <v>19</v>
      </c>
      <c r="C21" s="27" t="s">
        <v>80</v>
      </c>
    </row>
    <row r="22" spans="2:3" x14ac:dyDescent="0.4">
      <c r="B22" s="1">
        <v>20</v>
      </c>
      <c r="C22" s="27" t="s">
        <v>81</v>
      </c>
    </row>
    <row r="23" spans="2:3" x14ac:dyDescent="0.4">
      <c r="B23" s="1">
        <v>21</v>
      </c>
      <c r="C23" s="27" t="s">
        <v>82</v>
      </c>
    </row>
    <row r="24" spans="2:3" x14ac:dyDescent="0.4">
      <c r="B24" s="1">
        <v>22</v>
      </c>
      <c r="C24" s="27" t="s">
        <v>83</v>
      </c>
    </row>
    <row r="25" spans="2:3" x14ac:dyDescent="0.4">
      <c r="B25" s="1">
        <v>23</v>
      </c>
      <c r="C25" s="27" t="s">
        <v>84</v>
      </c>
    </row>
    <row r="26" spans="2:3" x14ac:dyDescent="0.4">
      <c r="B26" s="1">
        <v>24</v>
      </c>
      <c r="C26" s="27" t="s">
        <v>85</v>
      </c>
    </row>
    <row r="27" spans="2:3" x14ac:dyDescent="0.4">
      <c r="B27" s="1">
        <v>25</v>
      </c>
      <c r="C27" s="27" t="s">
        <v>86</v>
      </c>
    </row>
    <row r="28" spans="2:3" x14ac:dyDescent="0.4">
      <c r="B28" s="1">
        <v>26</v>
      </c>
      <c r="C28" s="27" t="s">
        <v>87</v>
      </c>
    </row>
    <row r="29" spans="2:3" x14ac:dyDescent="0.4">
      <c r="B29" s="1">
        <v>27</v>
      </c>
      <c r="C29" s="27" t="s">
        <v>88</v>
      </c>
    </row>
    <row r="30" spans="2:3" x14ac:dyDescent="0.4">
      <c r="B30" s="1">
        <v>28</v>
      </c>
      <c r="C30" s="27" t="s">
        <v>89</v>
      </c>
    </row>
    <row r="31" spans="2:3" x14ac:dyDescent="0.4">
      <c r="B31" s="1">
        <v>29</v>
      </c>
      <c r="C31" s="27" t="s">
        <v>90</v>
      </c>
    </row>
    <row r="32" spans="2:3" x14ac:dyDescent="0.4">
      <c r="B32" s="1">
        <v>30</v>
      </c>
      <c r="C32" s="27" t="s">
        <v>91</v>
      </c>
    </row>
    <row r="33" spans="2:3" x14ac:dyDescent="0.4">
      <c r="B33" s="1">
        <v>31</v>
      </c>
      <c r="C33" s="27" t="s">
        <v>92</v>
      </c>
    </row>
    <row r="34" spans="2:3" x14ac:dyDescent="0.4">
      <c r="B34" s="1">
        <v>32</v>
      </c>
      <c r="C34" s="27" t="s">
        <v>93</v>
      </c>
    </row>
    <row r="35" spans="2:3" x14ac:dyDescent="0.4">
      <c r="B35" s="1">
        <v>33</v>
      </c>
      <c r="C35" s="27" t="s">
        <v>94</v>
      </c>
    </row>
    <row r="36" spans="2:3" x14ac:dyDescent="0.4">
      <c r="B36" s="1">
        <v>34</v>
      </c>
      <c r="C36" s="27" t="s">
        <v>95</v>
      </c>
    </row>
    <row r="37" spans="2:3" x14ac:dyDescent="0.4">
      <c r="B37" s="1">
        <v>35</v>
      </c>
      <c r="C37" s="27" t="s">
        <v>96</v>
      </c>
    </row>
    <row r="38" spans="2:3" x14ac:dyDescent="0.4">
      <c r="B38" s="1">
        <v>36</v>
      </c>
      <c r="C38" s="27" t="s">
        <v>97</v>
      </c>
    </row>
    <row r="39" spans="2:3" x14ac:dyDescent="0.4">
      <c r="B39" s="1">
        <v>37</v>
      </c>
      <c r="C39" s="27" t="s">
        <v>98</v>
      </c>
    </row>
    <row r="40" spans="2:3" x14ac:dyDescent="0.4">
      <c r="B40" s="1">
        <v>38</v>
      </c>
      <c r="C40" s="27" t="s">
        <v>99</v>
      </c>
    </row>
    <row r="41" spans="2:3" x14ac:dyDescent="0.4">
      <c r="B41" s="1">
        <v>39</v>
      </c>
      <c r="C41" s="27" t="s">
        <v>100</v>
      </c>
    </row>
    <row r="42" spans="2:3" x14ac:dyDescent="0.4">
      <c r="B42" s="1">
        <v>40</v>
      </c>
      <c r="C42" s="27" t="s">
        <v>101</v>
      </c>
    </row>
    <row r="43" spans="2:3" x14ac:dyDescent="0.4">
      <c r="B43" s="1">
        <v>41</v>
      </c>
      <c r="C43" s="27" t="s">
        <v>102</v>
      </c>
    </row>
    <row r="44" spans="2:3" x14ac:dyDescent="0.4">
      <c r="B44" s="1">
        <v>42</v>
      </c>
      <c r="C44" s="27" t="s">
        <v>103</v>
      </c>
    </row>
    <row r="45" spans="2:3" x14ac:dyDescent="0.4">
      <c r="C45" s="27"/>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F124883F7F994C86B4D2DA3339D6BD" ma:contentTypeVersion="14" ma:contentTypeDescription="Create a new document." ma:contentTypeScope="" ma:versionID="378d6abe566d688630e2eca4d5a6d667">
  <xsd:schema xmlns:xsd="http://www.w3.org/2001/XMLSchema" xmlns:xs="http://www.w3.org/2001/XMLSchema" xmlns:p="http://schemas.microsoft.com/office/2006/metadata/properties" xmlns:ns2="2ad69bea-a03e-47a3-a0fc-761e27edb99a" xmlns:ns3="9c9755a0-8953-4384-ab78-475ada2be811" targetNamespace="http://schemas.microsoft.com/office/2006/metadata/properties" ma:root="true" ma:fieldsID="a5a0f54dda9015c27db23020ea5b1c69" ns2:_="" ns3:_="">
    <xsd:import namespace="2ad69bea-a03e-47a3-a0fc-761e27edb99a"/>
    <xsd:import namespace="9c9755a0-8953-4384-ab78-475ada2be81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d69bea-a03e-47a3-a0fc-761e27edb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9755a0-8953-4384-ab78-475ada2be81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9aad2c-5d6a-4335-a0b8-d8a8ef9c84da}" ma:internalName="TaxCatchAll" ma:showField="CatchAllData" ma:web="9c9755a0-8953-4384-ab78-475ada2be81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ad69bea-a03e-47a3-a0fc-761e27edb99a">
      <Terms xmlns="http://schemas.microsoft.com/office/infopath/2007/PartnerControls"/>
    </lcf76f155ced4ddcb4097134ff3c332f>
    <TaxCatchAll xmlns="9c9755a0-8953-4384-ab78-475ada2be811" xsi:nil="true"/>
  </documentManagement>
</p:properties>
</file>

<file path=customXml/itemProps1.xml><?xml version="1.0" encoding="utf-8"?>
<ds:datastoreItem xmlns:ds="http://schemas.openxmlformats.org/officeDocument/2006/customXml" ds:itemID="{4D58CE9E-931D-4243-9E1C-9DD1DF35C302}">
  <ds:schemaRefs>
    <ds:schemaRef ds:uri="http://schemas.microsoft.com/sharepoint/v3/contenttype/forms"/>
  </ds:schemaRefs>
</ds:datastoreItem>
</file>

<file path=customXml/itemProps2.xml><?xml version="1.0" encoding="utf-8"?>
<ds:datastoreItem xmlns:ds="http://schemas.openxmlformats.org/officeDocument/2006/customXml" ds:itemID="{B7C39527-CFBA-462F-BC4B-2977F27CB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d69bea-a03e-47a3-a0fc-761e27edb99a"/>
    <ds:schemaRef ds:uri="9c9755a0-8953-4384-ab78-475ada2be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92CD2F-3142-4B93-8D4D-E6048764FB5C}">
  <ds:schemaRefs>
    <ds:schemaRef ds:uri="http://schemas.microsoft.com/office/2006/metadata/properties"/>
    <ds:schemaRef ds:uri="http://schemas.microsoft.com/office/infopath/2007/PartnerControls"/>
    <ds:schemaRef ds:uri="2ad69bea-a03e-47a3-a0fc-761e27edb99a"/>
    <ds:schemaRef ds:uri="9c9755a0-8953-4384-ab78-475ada2be811"/>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記載者情報</vt:lpstr>
      <vt:lpstr>意見</vt:lpstr>
      <vt:lpstr>企画タイトルリスト※非表示にして展開</vt:lpstr>
      <vt:lpstr>意見!Print_Area</vt:lpstr>
      <vt:lpstr>記載者情報!Print_Area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2023-06-13T01:38:41Z</dcterms:created>
  <dcterms:modified xsi:type="dcterms:W3CDTF">2023-10-04T00:23:21Z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0x0101001CF124883F7F994C86B4D2DA3339D6BD</vt:lpwstr>
  </property>
  <property fmtid="{D5CDD505-2E9C-101B-9397-08002B2CF9AE}" pid="3" name="MediaServiceImageTags">
    <vt:lpwstr/>
  </property>
</Properties>
</file>