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BBCDAE5B-27DA-42DF-9606-F87FFB1AA04C}" xr6:coauthVersionLast="47" xr6:coauthVersionMax="47" xr10:uidLastSave="{00000000-0000-0000-0000-000000000000}"/>
  <bookViews>
    <workbookView xWindow="0" yWindow="-16320" windowWidth="29040" windowHeight="15720" tabRatio="597" xr2:uid="{00000000-000D-0000-FFFF-FFFF00000000}"/>
  </bookViews>
  <sheets>
    <sheet name="地質調査経歴書" sheetId="44" r:id="rId1"/>
    <sheet name="技術管理者証明書" sheetId="47" r:id="rId2"/>
    <sheet name="現場管理者技術経歴書" sheetId="49" r:id="rId3"/>
    <sheet name="誓約書" sheetId="50" r:id="rId4"/>
    <sheet name="登録申請者の略歴書" sheetId="51" r:id="rId5"/>
    <sheet name="技術者一覧表(1)" sheetId="62" r:id="rId6"/>
    <sheet name="技術者一覧表(2)" sheetId="55" r:id="rId7"/>
    <sheet name="株主（出資者）調書" sheetId="13" r:id="rId8"/>
    <sheet name="貸借対照表及び損益計算書（法人）" sheetId="41" r:id="rId9"/>
    <sheet name="営業の沿革" sheetId="58" r:id="rId10"/>
    <sheet name="所属地質調査業者団体調書" sheetId="59" r:id="rId11"/>
    <sheet name="過去に認定された経歴を有する者の所属状況" sheetId="60" r:id="rId12"/>
    <sheet name="営業所（20件を超過した場合）" sheetId="63" r:id="rId13"/>
    <sheet name="役員等一覧表（20件を超過した場合）" sheetId="64" r:id="rId14"/>
  </sheets>
  <definedNames>
    <definedName name="_xlnm.Print_Area" localSheetId="9">営業の沿革!$A$1:$K$26</definedName>
    <definedName name="_xlnm.Print_Area" localSheetId="12">'営業所（20件を超過した場合）'!$A$1:$L$23</definedName>
    <definedName name="_xlnm.Print_Area" localSheetId="11">過去に認定された経歴を有する者の所属状況!$A$1:$G$35</definedName>
    <definedName name="_xlnm.Print_Area" localSheetId="1">技術管理者証明書!$A$1:$AA$290</definedName>
    <definedName name="_xlnm.Print_Area" localSheetId="5">'技術者一覧表(1)'!$A$1:$J$41</definedName>
    <definedName name="_xlnm.Print_Area" localSheetId="6">'技術者一覧表(2)'!$A$1:$E$21</definedName>
    <definedName name="_xlnm.Print_Area" localSheetId="2">現場管理者技術経歴書!$A$1:$Z$155</definedName>
    <definedName name="_xlnm.Print_Area" localSheetId="10">所属地質調査業者団体調書!$A$1:$D$30</definedName>
    <definedName name="_xlnm.Print_Area" localSheetId="3">誓約書!$A$1:$M$32</definedName>
    <definedName name="_xlnm.Print_Area" localSheetId="8">'貸借対照表及び損益計算書（法人）'!$A$1:$I$9</definedName>
    <definedName name="_xlnm.Print_Area" localSheetId="0">地質調査経歴書!$A$1:$O$25</definedName>
    <definedName name="_xlnm.Print_Area" localSheetId="4">登録申請者の略歴書!$A$1:$R$31</definedName>
    <definedName name="_xlnm.Print_Area" localSheetId="13">'役員等一覧表（20件を超過した場合）'!$A$1:$R$28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2" l="1"/>
  <c r="C10" i="62"/>
  <c r="C13" i="62"/>
  <c r="C16" i="62"/>
  <c r="C34" i="62" l="1"/>
  <c r="C31" i="62"/>
  <c r="C28" i="62"/>
  <c r="C25" i="62"/>
  <c r="C22" i="62"/>
  <c r="C19" i="62"/>
  <c r="C19" i="55" l="1"/>
  <c r="AC236" i="49" l="1"/>
  <c r="AE236" i="49" s="1"/>
  <c r="AB236" i="49"/>
  <c r="AC182" i="49"/>
  <c r="AB182" i="49" s="1"/>
  <c r="AC181" i="49"/>
  <c r="AB181" i="49"/>
  <c r="AE181" i="49" s="1"/>
  <c r="AC144" i="49"/>
  <c r="AB144" i="49"/>
  <c r="AE144" i="49" s="1"/>
  <c r="J144" i="49" s="1"/>
  <c r="AC113" i="49"/>
  <c r="AE113" i="49" s="1"/>
  <c r="J113" i="49" s="1"/>
  <c r="AB113" i="49"/>
  <c r="H113" i="49"/>
  <c r="AC82" i="49"/>
  <c r="AB82" i="49"/>
  <c r="H82" i="49" s="1"/>
  <c r="AE51" i="49"/>
  <c r="J51" i="49" s="1"/>
  <c r="AC51" i="49"/>
  <c r="AB51" i="49"/>
  <c r="H51" i="49"/>
  <c r="AC21" i="49"/>
  <c r="AE21" i="49" s="1"/>
  <c r="J21" i="49" s="1"/>
  <c r="AB21" i="49"/>
  <c r="H21" i="49" s="1"/>
  <c r="AC20" i="49"/>
  <c r="AB20" i="49"/>
  <c r="H20" i="49" s="1"/>
  <c r="AD272" i="47"/>
  <c r="AC272" i="47"/>
  <c r="AD271" i="47"/>
  <c r="AC271" i="47"/>
  <c r="H271" i="47" s="1"/>
  <c r="AF214" i="47"/>
  <c r="J214" i="47" s="1"/>
  <c r="AD214" i="47"/>
  <c r="AC214" i="47"/>
  <c r="H214" i="47"/>
  <c r="AF213" i="47"/>
  <c r="J213" i="47" s="1"/>
  <c r="AD213" i="47"/>
  <c r="AC213" i="47"/>
  <c r="H213" i="47"/>
  <c r="AD156" i="47"/>
  <c r="AC156" i="47"/>
  <c r="H156" i="47" s="1"/>
  <c r="AD155" i="47"/>
  <c r="AC155" i="47"/>
  <c r="H155" i="47" s="1"/>
  <c r="AD98" i="47"/>
  <c r="AC98" i="47"/>
  <c r="AF98" i="47" s="1"/>
  <c r="J98" i="47" s="1"/>
  <c r="H98" i="47"/>
  <c r="AD97" i="47"/>
  <c r="AF97" i="47" s="1"/>
  <c r="J97" i="47" s="1"/>
  <c r="AC97" i="47"/>
  <c r="H97" i="47" s="1"/>
  <c r="AD40" i="47"/>
  <c r="AC40" i="47"/>
  <c r="H40" i="47" s="1"/>
  <c r="AD39" i="47"/>
  <c r="AF39" i="47" s="1"/>
  <c r="J39" i="47" s="1"/>
  <c r="AC39" i="47"/>
  <c r="H39" i="47" s="1"/>
  <c r="AC52" i="49" l="1"/>
  <c r="AB52" i="49" s="1"/>
  <c r="H52" i="49" s="1"/>
  <c r="AE20" i="49"/>
  <c r="J20" i="49" s="1"/>
  <c r="AF155" i="47"/>
  <c r="J155" i="47" s="1"/>
  <c r="AF156" i="47"/>
  <c r="J156" i="47" s="1"/>
  <c r="AE82" i="49"/>
  <c r="J82" i="49" s="1"/>
  <c r="AF40" i="47"/>
  <c r="J40" i="47" s="1"/>
  <c r="AF271" i="47"/>
  <c r="J271" i="47" s="1"/>
  <c r="AF272" i="47"/>
  <c r="J272" i="47" s="1"/>
  <c r="AE52" i="49"/>
  <c r="J52" i="49" s="1"/>
  <c r="AE182" i="49"/>
  <c r="AC83" i="49"/>
  <c r="H144" i="49"/>
  <c r="AC237" i="49"/>
  <c r="H272" i="47"/>
  <c r="AB83" i="49" l="1"/>
  <c r="H83" i="49" s="1"/>
  <c r="AC114" i="49"/>
  <c r="AB237" i="49"/>
  <c r="AE237" i="49" s="1"/>
  <c r="AE83" i="49" l="1"/>
  <c r="J83" i="49" s="1"/>
  <c r="AB114" i="49"/>
  <c r="H114" i="49" s="1"/>
  <c r="AC145" i="49"/>
  <c r="AE114" i="49"/>
  <c r="J114" i="49" s="1"/>
  <c r="AB145" i="49" l="1"/>
  <c r="H145" i="49" s="1"/>
  <c r="AE145" i="49" l="1"/>
  <c r="J145"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00000000-0006-0000-05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00000000-0006-0000-05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00000000-0006-0000-05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00000000-0006-0000-05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0000000-0006-0000-05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00000000-0006-0000-0700-000001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00000000-0006-0000-0700-000002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00000000-0006-0000-0700-000003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00000000-0006-0000-0700-000004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00000000-0006-0000-0700-000005000000}">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<sst xmlns="http://schemas.openxmlformats.org/spreadsheetml/2006/main" count="1393" uniqueCount="200">
  <si>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</si>
  <si>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</si>
  <si>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</si>
  <si>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</si>
  <si>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</si>
  <si>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</si>
  <si>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</si>
  <si>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所 属 地 質 調 査 業 者 団 体 調 書</t>
  </si>
  <si>
    <t>　　　　　　　</t>
  </si>
  <si>
    <t>　　地質調査業者の組織する団体に所属している場合のみ記載すること。</t>
  </si>
  <si>
    <t>所　属　団　体　名</t>
    <phoneticPr fontId="2"/>
  </si>
  <si>
    <t>所　属　年　月　日</t>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</si>
  <si>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</si>
  <si>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</si>
  <si>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</si>
  <si>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</si>
  <si>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</si>
  <si>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千円</t>
    <rPh sb="0" eb="2">
      <t>センエン</t>
    </rPh>
    <phoneticPr fontId="2"/>
  </si>
  <si>
    <t>記載要領</t>
    <rPh sb="0" eb="2">
      <t>キサイ</t>
    </rPh>
    <rPh sb="2" eb="4">
      <t>ヨウリョウ</t>
    </rPh>
    <phoneticPr fontId="2"/>
  </si>
  <si>
    <t>（用紙A4）</t>
    <rPh sb="1" eb="3">
      <t>ヨウシ</t>
    </rPh>
    <phoneticPr fontId="2"/>
  </si>
  <si>
    <t>別表</t>
    <rPh sb="0" eb="1">
      <t>ベツ</t>
    </rPh>
    <rPh sb="1" eb="2">
      <t>ヒョウ</t>
    </rPh>
    <phoneticPr fontId="2"/>
  </si>
  <si>
    <t>（主たる営業所）</t>
    <rPh sb="1" eb="2">
      <t>シュ</t>
    </rPh>
    <rPh sb="4" eb="7">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</si>
  <si>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</si>
  <si>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</si>
  <si>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</si>
  <si>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</si>
  <si>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</si>
  <si>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様式第2号（第4条関係）</t>
    <rPh sb="0" eb="2">
      <t>ヨウシキ</t>
    </rPh>
    <rPh sb="2" eb="3">
      <t>ダイ</t>
    </rPh>
    <rPh sb="4" eb="5">
      <t>ゴウ</t>
    </rPh>
    <rPh sb="6" eb="7">
      <t>ダイ</t>
    </rPh>
    <rPh sb="8" eb="9">
      <t>ジョウ</t>
    </rPh>
    <rPh sb="9" eb="11">
      <t>カンケイ</t>
    </rPh>
    <phoneticPr fontId="2"/>
  </si>
  <si>
    <t>地　質　調　査　経　歴　書</t>
    <rPh sb="0" eb="1">
      <t>チ</t>
    </rPh>
    <rPh sb="2" eb="3">
      <t>シツ</t>
    </rPh>
    <rPh sb="4" eb="5">
      <t>チョウ</t>
    </rPh>
    <rPh sb="6" eb="7">
      <t>サ</t>
    </rPh>
    <rPh sb="8" eb="9">
      <t>キョウ</t>
    </rPh>
    <rPh sb="10" eb="11">
      <t>レキ</t>
    </rPh>
    <rPh sb="12" eb="13">
      <t>ショ</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</si>
  <si>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</si>
  <si>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</si>
  <si>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調査の内容</t>
    <rPh sb="0" eb="2">
      <t>チョウサ</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</si>
  <si>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</si>
  <si>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</si>
  <si>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</si>
  <si>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
  </si>
  <si>
    <t>　　ものを記載すること。</t>
    <rPh sb="5" eb="7">
      <t>キサイ</t>
    </rPh>
    <phoneticPr fontId="2"/>
  </si>
  <si>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
  </si>
  <si>
    <t>　　地質調査を受注した場合をいう。</t>
    <rPh sb="2" eb="4">
      <t>チシツ</t>
    </rPh>
    <rPh sb="4" eb="6">
      <t>チョウサ</t>
    </rPh>
    <rPh sb="7" eb="9">
      <t>ジュチュウ</t>
    </rPh>
    <rPh sb="11" eb="13">
      <t>バアイ</t>
    </rPh>
    <phoneticPr fontId="2"/>
  </si>
  <si>
    <t>自</t>
    <rPh sb="0" eb="1">
      <t>ジ</t>
    </rPh>
    <phoneticPr fontId="2"/>
  </si>
  <si>
    <t>至</t>
    <rPh sb="0" eb="1">
      <t>イタ</t>
    </rPh>
    <phoneticPr fontId="2"/>
  </si>
  <si>
    <t>人</t>
    <rPh sb="0" eb="1">
      <t>ヒト</t>
    </rPh>
    <phoneticPr fontId="2"/>
  </si>
  <si>
    <t>区分</t>
    <rPh sb="0" eb="2">
      <t>クブン</t>
    </rPh>
    <phoneticPr fontId="2"/>
  </si>
  <si>
    <t>人  数</t>
    <rPh sb="0" eb="1">
      <t>ヒト</t>
    </rPh>
    <rPh sb="3" eb="4">
      <t>カズ</t>
    </rPh>
    <phoneticPr fontId="2"/>
  </si>
  <si>
    <t>記載要領</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</si>
  <si>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</si>
  <si>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</si>
  <si>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</si>
  <si>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</si>
  <si>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</si>
  <si>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</si>
  <si>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</si>
  <si>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</si>
  <si>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</si>
  <si>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</si>
  <si>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</si>
  <si>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</si>
  <si>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</si>
  <si>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</si>
  <si>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</si>
  <si>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</si>
  <si>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</si>
  <si>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</si>
  <si>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</si>
  <si>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</si>
  <si>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</si>
  <si>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技術士登録番号
（登録年月日）</t>
    <phoneticPr fontId="2"/>
  </si>
  <si>
    <t>実務経験年数</t>
    <phoneticPr fontId="2"/>
  </si>
  <si>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</si>
  <si>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</si>
  <si>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</si>
  <si>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</si>
  <si>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</si>
  <si>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</si>
  <si>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</si>
  <si>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</si>
  <si>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</si>
  <si>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</si>
  <si>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</si>
  <si>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</si>
  <si>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</si>
  <si>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</si>
  <si>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</si>
  <si>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</si>
  <si>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</si>
  <si>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</si>
  <si>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</si>
  <si>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</si>
  <si>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</si>
  <si>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</si>
  <si>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</si>
  <si>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</si>
  <si>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</si>
  <si>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</si>
  <si>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</si>
  <si>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（用紙A4）</t>
    <phoneticPr fontId="2"/>
  </si>
  <si>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</si>
  <si>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</si>
  <si>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</si>
  <si>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</si>
  <si>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</si>
  <si>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</si>
  <si>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</si>
  <si>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</si>
  <si>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</si>
  <si>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</si>
  <si>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</si>
  <si>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</si>
  <si>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</si>
  <si>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様式第8号（第4条関係）</t>
    <rPh sb="0" eb="2">
      <t>ヨウシキ</t>
    </rPh>
    <rPh sb="2" eb="3">
      <t>ダイ</t>
    </rPh>
    <rPh sb="4" eb="5">
      <t>ゴウ</t>
    </rPh>
    <rPh sb="6" eb="7">
      <t>ダイ</t>
    </rPh>
    <rPh sb="8" eb="9">
      <t>ジョウ</t>
    </rPh>
    <rPh sb="9" eb="11">
      <t>カンケイ</t>
    </rPh>
    <phoneticPr fontId="2"/>
  </si>
  <si>
    <t>技 術 者 一 覧 表</t>
    <rPh sb="0" eb="1">
      <t>ワザ</t>
    </rPh>
    <rPh sb="2" eb="3">
      <t>ジュツ</t>
    </rPh>
    <rPh sb="4" eb="5">
      <t>シャ</t>
    </rPh>
    <rPh sb="6" eb="7">
      <t>イチ</t>
    </rPh>
    <rPh sb="8" eb="9">
      <t>ラン</t>
    </rPh>
    <rPh sb="10" eb="11">
      <t>ヒョウ</t>
    </rPh>
    <phoneticPr fontId="2"/>
  </si>
  <si>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</si>
  <si>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</si>
  <si>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2　「実務経験年数」の欄は、地質調査に関する実務の経験年数を記載すること。</t>
    <phoneticPr fontId="2"/>
  </si>
  <si>
    <t>3　技術者（技術管理者を除く。）を所属営業所ごとに記載すること。</t>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</si>
  <si>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</si>
  <si>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</si>
  <si>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 xml:space="preserve">   技術者（現場管理者を除く。）の数を営業所ごとに記載すること。</t>
  </si>
  <si>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</si>
  <si>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</si>
  <si>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</si>
  <si>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</si>
  <si>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所有株又は
出資の価額</t>
    <rPh sb="0" eb="2">
      <t>ショユウ</t>
    </rPh>
    <rPh sb="2" eb="3">
      <t>カブ</t>
    </rPh>
    <rPh sb="3" eb="4">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</si>
  <si>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</si>
  <si>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</si>
  <si>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</si>
  <si>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</si>
  <si>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　 　発行済株式総数の100分の５以上の株式を有する株主又は出資の総額の100分の５以上に相当する出資をしている者に</t>
    <phoneticPr fontId="2"/>
  </si>
  <si>
    <t>ついて記載すること。</t>
    <phoneticPr fontId="2"/>
  </si>
  <si>
    <t>(用紙A4)</t>
    <rPh sb="1" eb="3">
      <t>ヨウシ</t>
    </rPh>
    <phoneticPr fontId="2"/>
  </si>
  <si>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
  </si>
  <si>
    <t>　下記のとおり、地質調査業者登録規程第3条第1号に規定する専任の技術者を置いていることに
相違ありません</t>
    <phoneticPr fontId="2"/>
  </si>
  <si>
    <t>イ 　ロ 　ハ</t>
    <phoneticPr fontId="2"/>
  </si>
  <si>
    <t>証明を得ること
ができない場合</t>
    <phoneticPr fontId="2"/>
  </si>
  <si>
    <t>/</t>
    <phoneticPr fontId="2"/>
  </si>
  <si>
    <t>証明者　</t>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</si>
  <si>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</si>
  <si>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</si>
  <si>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</si>
  <si>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</si>
  <si>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</si>
  <si>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</si>
  <si>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</si>
  <si>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</si>
  <si>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</si>
  <si>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</si>
  <si>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</si>
  <si>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</si>
  <si>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</si>
  <si>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</si>
  <si>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</si>
  <si>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</si>
  <si>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「資格等の名称」の欄は、技術士、土木施工管理技士、地質調査技士等を記載することとし、技術士である場合には、技術士</t>
    <rPh sb="27" eb="29">
      <t>チシツ</t>
    </rPh>
    <rPh sb="29" eb="31">
      <t>チョウサ</t>
    </rPh>
    <rPh sb="31" eb="33">
      <t>ギシ</t>
    </rPh>
    <phoneticPr fontId="2"/>
  </si>
  <si>
    <t>登録の技術部門及び技術士第二次試験の選択科目を記載すること。</t>
    <phoneticPr fontId="2" type="Hiragana"/>
  </si>
  <si>
    <t>　  申請者並びに申請者の役員、支配人及び法定代理人が下記のいずれにも該当しない者である
　ことを誓約します。</t>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</si>
  <si>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</si>
  <si>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</si>
  <si>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</si>
  <si>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</si>
  <si>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</si>
  <si>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</si>
  <si>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</si>
  <si>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</si>
  <si>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</si>
  <si>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</si>
  <si>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第14号様式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</si>
  <si>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</si>
  <si>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</si>
  <si>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</si>
  <si>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</si>
  <si>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</si>
  <si>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</si>
  <si>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</si>
  <si>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</si>
  <si>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</si>
  <si>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</si>
  <si>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</si>
  <si>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</si>
  <si>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</si>
  <si>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</si>
  <si>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</si>
  <si>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最終学校名、学科名(卒業・修了年月)</t>
    <rPh sb="13" eb="15">
      <t>シュウリョウ</t>
    </rPh>
    <phoneticPr fontId="2"/>
  </si>
  <si>
    <t>令和</t>
    <rPh sb="0" eb="2">
      <t>レイワ</t>
    </rPh>
    <phoneticPr fontId="2"/>
  </si>
  <si>
    <t>令和</t>
    <rPh sb="0" eb="2">
      <t>れいわ</t>
    </rPh>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</si>
  <si>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</si>
  <si>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</si>
  <si>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様式第14号（第4条関係）</t>
    <rPh sb="0" eb="2">
      <t>ヨウシキ</t>
    </rPh>
    <rPh sb="2" eb="3">
      <t>ダイ</t>
    </rPh>
    <rPh sb="5" eb="6">
      <t>ゴウ</t>
    </rPh>
    <rPh sb="7" eb="8">
      <t>ダイ</t>
    </rPh>
    <rPh sb="9" eb="10">
      <t>ジョウ</t>
    </rPh>
    <rPh sb="10" eb="12">
      <t>カンケイ</t>
    </rPh>
    <phoneticPr fontId="2"/>
  </si>
  <si>
    <t>様式第15号（第4条関係）</t>
    <phoneticPr fontId="2"/>
  </si>
  <si>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</si>
  <si>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 type="Hiragana"/>
  </si>
  <si>
    <t>　された者及び運用方針1(6)②ハに該当する者を除く）</t>
    <rPh sb="4" eb="5">
      <t>モノ</t>
    </rPh>
    <phoneticPr fontId="2"/>
  </si>
  <si>
    <t>氏　　名</t>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</si>
  <si>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</si>
  <si>
    <t>氏　　　名</t>
    <rPh sb="0" eb="1">
      <t>シ</t>
    </rPh>
    <rPh sb="4" eb="5">
      <t>メイ</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</si>
  <si>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
  </si>
  <si>
    <t>(様式第1号(第4条関係))</t>
    <rPh sb="1" eb="3">
      <t>ヨウシキ</t>
    </rPh>
    <rPh sb="3" eb="4">
      <t>ダイ</t>
    </rPh>
    <rPh sb="5" eb="6">
      <t>ゴウ</t>
    </rPh>
    <rPh sb="7" eb="8">
      <t>ダイ</t>
    </rPh>
    <rPh sb="9" eb="10">
      <t>ジョウ</t>
    </rPh>
    <rPh sb="10" eb="12">
      <t>カンケイ</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</si>
  <si>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</si>
  <si>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</si>
  <si>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</si>
  <si>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（その他の営業所）</t>
    <rPh sb="3" eb="4">
      <t>タ</t>
    </rPh>
    <rPh sb="5" eb="8">
      <t>エイギョウショ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</si>
</sst>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S P ゴシック"/>
      <family val="2"/>
    </font>
    <font>
      <sz val="9"/>
      <color indexed="81"/>
      <name val="Malgun Gothic Semilight"/>
      <family val="3"/>
      <charset val="129"/>
    </font>
    <font>
      <sz val="9"/>
      <color indexed="81"/>
      <name val="ＭＳ 明朝"/>
      <family val="1"/>
      <charset val="128"/>
    </font>
    <font>
      <sz val="8"/>
      <color indexed="81"/>
      <name val="Malgun Gothic Semilight"/>
      <family val="3"/>
      <charset val="129"/>
    </font>
    <font>
      <sz val="8"/>
      <color indexed="81"/>
      <name val="ＭＳ 明朝"/>
      <family val="1"/>
      <charset val="128"/>
    </font>
    <font>
      <sz val="10"/>
      <color theme="1"/>
      <name val="ＭＳ 明朝"/>
      <family val="1"/>
      <charset val="128"/>
    </font>
    <font>
      <sz val="10"/>
      <color theme="1"/>
      <name val="ＭＳ Ｐゴシック"/>
      <family val="3"/>
      <charset val="128"/>
    </font>
    <font>
      <b/>
      <sz val="18"/>
      <color theme="1"/>
      <name val="ＭＳ 明朝"/>
      <family val="1"/>
      <charset val="128"/>
    </font>
    <font>
      <sz val="6"/>
      <color theme="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trike/>
      <sz val="11"/>
      <color rgb="FFFF0000"/>
      <name val="ＭＳ 明朝"/>
      <family val="1"/>
      <charset val="128"/>
    </font>
    <font>
      <b/>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bottom style="medium">
        <color indexed="9"/>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thin">
        <color indexed="64"/>
      </left>
      <right/>
      <top style="medium">
        <color indexed="64"/>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8"/>
      </left>
      <right/>
      <top style="medium">
        <color indexed="9"/>
      </top>
      <bottom style="thin">
        <color indexed="8"/>
      </bottom>
      <diagonal/>
    </border>
    <border>
      <left/>
      <right/>
      <top style="medium">
        <color indexed="9"/>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s>
  <cellStyleXfs count="46">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32" fillId="4" borderId="0" applyNumberFormat="0" applyBorder="0" applyAlignment="0" applyProtection="0">
      <alignment vertical="center"/>
    </xf>
    <xf numFmtId="0" fontId="1" fillId="0" borderId="0"/>
  </cellStyleXfs>
  <cellXfs count="74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Protection="1">
      <alignment vertical="center"/>
      <protection locked="0"/>
    </xf>
    <xf numFmtId="0" fontId="7" fillId="0" borderId="0" xfId="0" applyFont="1" applyAlignment="1">
      <alignment vertical="center"/>
    </xf>
    <xf numFmtId="0" fontId="10" fillId="0" borderId="0" xfId="0" applyFont="1">
      <alignment vertical="center"/>
    </xf>
    <xf numFmtId="0" fontId="10" fillId="0" borderId="0" xfId="0" applyFont="1" applyProtection="1">
      <alignment vertical="center"/>
      <protection locked="0"/>
    </xf>
    <xf numFmtId="0" fontId="6" fillId="0" borderId="28" xfId="0" applyFont="1" applyBorder="1" applyAlignment="1">
      <alignment vertical="center" wrapText="1"/>
    </xf>
    <xf numFmtId="0" fontId="6" fillId="0" borderId="29" xfId="0" applyFont="1" applyBorder="1" applyAlignment="1">
      <alignment horizontal="center" vertical="center"/>
    </xf>
    <xf numFmtId="0" fontId="6" fillId="0" borderId="29" xfId="0" applyFont="1" applyBorder="1" applyAlignment="1">
      <alignment horizontal="center" vertical="center" wrapText="1"/>
    </xf>
    <xf numFmtId="0" fontId="6" fillId="0" borderId="20" xfId="0" applyFont="1" applyBorder="1" applyAlignment="1">
      <alignment vertical="center"/>
    </xf>
    <xf numFmtId="0" fontId="6" fillId="0" borderId="12" xfId="0" applyFont="1" applyBorder="1" applyAlignment="1">
      <alignment horizontal="center" vertical="center"/>
    </xf>
    <xf numFmtId="0" fontId="6" fillId="0" borderId="30"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31" xfId="0" applyFont="1" applyBorder="1" applyAlignment="1">
      <alignment horizontal="center" vertical="center"/>
    </xf>
    <xf numFmtId="0" fontId="0" fillId="0" borderId="0" xfId="0" applyBorder="1">
      <alignment vertical="center"/>
    </xf>
    <xf numFmtId="0" fontId="3" fillId="0" borderId="0" xfId="0" applyFont="1">
      <alignment vertical="center"/>
    </xf>
    <xf numFmtId="0" fontId="0" fillId="0" borderId="0" xfId="0" applyProtection="1">
      <alignment vertical="center"/>
    </xf>
    <xf numFmtId="0" fontId="3" fillId="0" borderId="0" xfId="0" applyFont="1" applyBorder="1">
      <alignment vertical="center"/>
    </xf>
    <xf numFmtId="0" fontId="3" fillId="0" borderId="62" xfId="0" applyFont="1" applyBorder="1">
      <alignment vertical="center"/>
    </xf>
    <xf numFmtId="0" fontId="3" fillId="0" borderId="47" xfId="0" applyFont="1" applyBorder="1">
      <alignment vertical="center"/>
    </xf>
    <xf numFmtId="0" fontId="14" fillId="0" borderId="18"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35" xfId="0" applyFont="1" applyBorder="1" applyAlignment="1">
      <alignment vertical="center"/>
    </xf>
    <xf numFmtId="0" fontId="8" fillId="0" borderId="41" xfId="0" applyFont="1" applyBorder="1" applyAlignment="1" applyProtection="1">
      <alignment horizontal="right" vertical="center"/>
    </xf>
    <xf numFmtId="0" fontId="8" fillId="0" borderId="12"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34" xfId="0" applyFont="1" applyBorder="1" applyAlignment="1" applyProtection="1">
      <alignment horizontal="right" vertical="center"/>
    </xf>
    <xf numFmtId="0" fontId="8" fillId="0" borderId="39" xfId="0" applyFont="1" applyBorder="1" applyAlignment="1" applyProtection="1">
      <alignment horizontal="center" vertical="center"/>
    </xf>
    <xf numFmtId="0" fontId="8" fillId="0" borderId="18" xfId="0" applyFont="1" applyBorder="1" applyAlignment="1" applyProtection="1">
      <alignment horizontal="center" vertical="center" shrinkToFit="1"/>
      <protection locked="0"/>
    </xf>
    <xf numFmtId="0" fontId="3" fillId="0" borderId="31" xfId="0" applyFont="1" applyBorder="1" applyAlignment="1">
      <alignment horizontal="left" vertical="center"/>
    </xf>
    <xf numFmtId="0" fontId="6" fillId="0" borderId="0" xfId="0" applyFont="1" applyProtection="1">
      <alignment vertical="center"/>
    </xf>
    <xf numFmtId="0" fontId="3"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horizontal="left" vertical="center" indent="1"/>
    </xf>
    <xf numFmtId="0" fontId="3" fillId="0" borderId="0" xfId="0" applyNumberFormat="1" applyFont="1" applyProtection="1">
      <alignment vertical="center"/>
      <protection locked="0"/>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3" fillId="0" borderId="0" xfId="0" applyNumberFormat="1" applyFont="1" applyProtection="1">
      <alignment vertical="center"/>
    </xf>
    <xf numFmtId="0" fontId="15" fillId="0" borderId="0" xfId="0" applyNumberFormat="1" applyFont="1" applyBorder="1" applyAlignment="1" applyProtection="1">
      <alignment vertical="center"/>
    </xf>
    <xf numFmtId="0" fontId="3" fillId="0" borderId="0" xfId="0" applyNumberFormat="1" applyFont="1" applyBorder="1" applyAlignment="1" applyProtection="1">
      <alignment vertical="center"/>
    </xf>
    <xf numFmtId="0" fontId="3" fillId="0" borderId="64" xfId="0" applyNumberFormat="1" applyFont="1" applyBorder="1" applyAlignment="1" applyProtection="1">
      <alignment horizontal="center" vertical="center"/>
    </xf>
    <xf numFmtId="0" fontId="3" fillId="0" borderId="41" xfId="0" applyNumberFormat="1" applyFont="1" applyBorder="1" applyAlignment="1" applyProtection="1">
      <alignment horizontal="center" vertical="center"/>
    </xf>
    <xf numFmtId="0" fontId="6" fillId="0" borderId="30" xfId="0" applyNumberFormat="1" applyFont="1" applyBorder="1" applyAlignment="1" applyProtection="1">
      <alignment horizontal="center" vertical="center" wrapText="1" justifyLastLine="1"/>
    </xf>
    <xf numFmtId="49" fontId="0" fillId="0" borderId="65" xfId="0" applyNumberFormat="1" applyBorder="1" applyAlignment="1" applyProtection="1">
      <alignment horizontal="left" vertical="center" wrapText="1" indent="1"/>
      <protection locked="0"/>
    </xf>
    <xf numFmtId="49" fontId="3" fillId="0" borderId="65" xfId="0" applyNumberFormat="1" applyFont="1" applyBorder="1" applyAlignment="1" applyProtection="1">
      <alignment horizontal="left" vertical="center" wrapText="1" indent="1"/>
      <protection locked="0"/>
    </xf>
    <xf numFmtId="0" fontId="3" fillId="0" borderId="66" xfId="0" applyNumberFormat="1" applyFont="1" applyBorder="1" applyAlignment="1" applyProtection="1">
      <alignment horizontal="center" vertical="center" wrapText="1"/>
    </xf>
    <xf numFmtId="0" fontId="7" fillId="0" borderId="0" xfId="0" applyNumberFormat="1" applyFont="1" applyProtection="1">
      <alignment vertical="center"/>
    </xf>
    <xf numFmtId="49" fontId="8" fillId="0" borderId="10" xfId="0" applyNumberFormat="1" applyFont="1" applyBorder="1" applyAlignment="1" applyProtection="1">
      <alignment horizontal="center" vertical="center" shrinkToFit="1"/>
      <protection locked="0"/>
    </xf>
    <xf numFmtId="49" fontId="8" fillId="0" borderId="41" xfId="0" applyNumberFormat="1" applyFont="1" applyBorder="1" applyAlignment="1" applyProtection="1">
      <alignment horizontal="left" vertical="center" wrapText="1"/>
      <protection locked="0"/>
    </xf>
    <xf numFmtId="176" fontId="6" fillId="0" borderId="41" xfId="0" applyNumberFormat="1" applyFont="1" applyBorder="1" applyAlignment="1" applyProtection="1">
      <alignment horizontal="right" vertical="center" wrapText="1" indent="1"/>
      <protection locked="0"/>
    </xf>
    <xf numFmtId="176" fontId="11" fillId="0" borderId="38"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3" xfId="0" applyNumberFormat="1" applyFont="1" applyBorder="1" applyAlignment="1" applyProtection="1">
      <alignment horizontal="center" vertical="center" shrinkToFit="1"/>
      <protection locked="0"/>
    </xf>
    <xf numFmtId="49" fontId="8" fillId="0" borderId="38" xfId="0" applyNumberFormat="1" applyFont="1" applyBorder="1" applyAlignment="1" applyProtection="1">
      <alignment horizontal="left" vertical="center" wrapText="1"/>
      <protection locked="0"/>
    </xf>
    <xf numFmtId="176" fontId="6" fillId="0" borderId="38"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67" xfId="0" applyNumberFormat="1" applyFont="1" applyBorder="1" applyAlignment="1" applyProtection="1">
      <alignment horizontal="center" vertical="center" shrinkToFit="1"/>
      <protection locked="0"/>
    </xf>
    <xf numFmtId="49" fontId="8" fillId="0" borderId="68" xfId="0" applyNumberFormat="1" applyFont="1" applyBorder="1" applyAlignment="1" applyProtection="1">
      <alignment horizontal="left" vertical="center" wrapText="1"/>
      <protection locked="0"/>
    </xf>
    <xf numFmtId="176" fontId="6" fillId="0" borderId="68" xfId="0" applyNumberFormat="1" applyFont="1" applyBorder="1" applyAlignment="1" applyProtection="1">
      <alignment horizontal="right" vertical="center" wrapText="1" indent="1"/>
      <protection locked="0"/>
    </xf>
    <xf numFmtId="176" fontId="11" fillId="0" borderId="68" xfId="0" applyNumberFormat="1" applyFont="1" applyBorder="1" applyAlignment="1" applyProtection="1">
      <alignment horizontal="right" vertical="center" wrapText="1" indent="1"/>
      <protection locked="0"/>
    </xf>
    <xf numFmtId="0" fontId="3" fillId="0" borderId="31" xfId="0" applyFont="1" applyBorder="1" applyProtection="1">
      <alignment vertical="center"/>
    </xf>
    <xf numFmtId="0" fontId="3" fillId="0" borderId="0" xfId="0" applyFont="1" applyProtection="1">
      <alignment vertical="center"/>
      <protection locked="0"/>
    </xf>
    <xf numFmtId="0" fontId="9" fillId="0" borderId="0" xfId="0" applyFont="1">
      <alignment vertical="center"/>
    </xf>
    <xf numFmtId="0" fontId="8" fillId="0" borderId="59" xfId="0" applyFont="1" applyBorder="1" applyAlignment="1" applyProtection="1">
      <alignment horizontal="left" vertical="center" wrapText="1" indent="1"/>
      <protection locked="0"/>
    </xf>
    <xf numFmtId="0" fontId="8" fillId="0" borderId="13" xfId="0" applyFont="1" applyBorder="1" applyAlignment="1" applyProtection="1">
      <alignment vertical="center"/>
    </xf>
    <xf numFmtId="0" fontId="8" fillId="0" borderId="0" xfId="0" applyFont="1" applyBorder="1" applyAlignment="1" applyProtection="1">
      <alignment vertical="center"/>
    </xf>
    <xf numFmtId="0" fontId="8" fillId="0" borderId="23"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2" xfId="0" applyFont="1" applyBorder="1" applyAlignment="1" applyProtection="1">
      <alignment horizontal="left" vertical="center" wrapText="1" indent="1"/>
      <protection locked="0"/>
    </xf>
    <xf numFmtId="0" fontId="9" fillId="0" borderId="69" xfId="0" applyFont="1" applyBorder="1" applyAlignment="1">
      <alignment vertical="center"/>
    </xf>
    <xf numFmtId="0" fontId="8" fillId="0" borderId="25" xfId="0" applyFont="1" applyBorder="1" applyAlignment="1" applyProtection="1">
      <alignment vertical="center" wrapText="1"/>
    </xf>
    <xf numFmtId="0" fontId="8" fillId="0" borderId="31" xfId="0" applyFont="1" applyBorder="1" applyAlignment="1" applyProtection="1">
      <alignment horizontal="center" vertical="center"/>
    </xf>
    <xf numFmtId="0" fontId="3" fillId="0" borderId="70" xfId="0" applyFont="1" applyBorder="1">
      <alignment vertical="center"/>
    </xf>
    <xf numFmtId="0" fontId="3" fillId="0" borderId="71" xfId="0" applyFont="1" applyBorder="1" applyAlignment="1">
      <alignment horizontal="right" vertical="center"/>
    </xf>
    <xf numFmtId="0" fontId="3" fillId="0" borderId="72" xfId="0" applyFont="1" applyBorder="1" applyAlignment="1">
      <alignment horizontal="center" vertical="center" wrapText="1"/>
    </xf>
    <xf numFmtId="0" fontId="3" fillId="0" borderId="73" xfId="0" applyFont="1" applyBorder="1">
      <alignment vertical="center"/>
    </xf>
    <xf numFmtId="0" fontId="3" fillId="0" borderId="0" xfId="0" applyFont="1" applyAlignment="1">
      <alignment vertical="center"/>
    </xf>
    <xf numFmtId="0" fontId="3" fillId="0" borderId="74" xfId="0" applyFont="1" applyBorder="1" applyAlignment="1">
      <alignment horizontal="center" vertical="center" wrapText="1"/>
    </xf>
    <xf numFmtId="49" fontId="3" fillId="0" borderId="75" xfId="0" applyNumberFormat="1" applyFont="1" applyBorder="1" applyAlignment="1" applyProtection="1">
      <alignment vertical="top" wrapText="1"/>
      <protection locked="0"/>
    </xf>
    <xf numFmtId="49" fontId="3" fillId="0" borderId="75" xfId="0" applyNumberFormat="1" applyFont="1" applyBorder="1" applyAlignment="1" applyProtection="1">
      <alignment horizontal="distributed" vertical="top" wrapText="1" indent="1"/>
      <protection locked="0"/>
    </xf>
    <xf numFmtId="49" fontId="3" fillId="0" borderId="76" xfId="0" applyNumberFormat="1" applyFont="1" applyBorder="1" applyAlignment="1" applyProtection="1">
      <alignment vertical="top" wrapText="1"/>
      <protection locked="0"/>
    </xf>
    <xf numFmtId="49" fontId="3" fillId="0" borderId="76" xfId="0" applyNumberFormat="1" applyFont="1" applyBorder="1" applyAlignment="1" applyProtection="1">
      <alignment horizontal="distributed" vertical="top" wrapText="1" indent="1"/>
      <protection locked="0"/>
    </xf>
    <xf numFmtId="49" fontId="3" fillId="0" borderId="77" xfId="0" applyNumberFormat="1" applyFont="1" applyBorder="1" applyAlignment="1" applyProtection="1">
      <alignment vertical="top" wrapText="1"/>
      <protection locked="0"/>
    </xf>
    <xf numFmtId="49" fontId="3" fillId="0" borderId="77" xfId="0" applyNumberFormat="1" applyFont="1" applyBorder="1" applyAlignment="1" applyProtection="1">
      <alignment horizontal="distributed" vertical="top" wrapText="1" indent="1"/>
      <protection locked="0"/>
    </xf>
    <xf numFmtId="0" fontId="3" fillId="0" borderId="78" xfId="0" applyFont="1" applyBorder="1" applyAlignment="1">
      <alignment vertical="top" wrapText="1"/>
    </xf>
    <xf numFmtId="0" fontId="3" fillId="0" borderId="79" xfId="0" applyFont="1" applyBorder="1" applyAlignment="1">
      <alignment vertical="top" wrapText="1"/>
    </xf>
    <xf numFmtId="0" fontId="7" fillId="0" borderId="62" xfId="0" applyFont="1" applyBorder="1">
      <alignment vertical="center"/>
    </xf>
    <xf numFmtId="0" fontId="3" fillId="0" borderId="80" xfId="0" applyFont="1" applyBorder="1">
      <alignment vertical="center"/>
    </xf>
    <xf numFmtId="0" fontId="3" fillId="0" borderId="81" xfId="0" applyFont="1" applyBorder="1">
      <alignment vertical="center"/>
    </xf>
    <xf numFmtId="0" fontId="6" fillId="0" borderId="0" xfId="0" applyFont="1" applyBorder="1" applyAlignment="1" applyProtection="1">
      <alignment horizontal="left" vertical="center" indent="1"/>
    </xf>
    <xf numFmtId="0" fontId="10" fillId="0" borderId="0" xfId="0" applyFont="1" applyProtection="1">
      <alignment vertical="center"/>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Border="1" applyAlignment="1" applyProtection="1">
      <alignment horizontal="center" vertical="center" wrapText="1"/>
    </xf>
    <xf numFmtId="49" fontId="8" fillId="0" borderId="0" xfId="43" applyNumberFormat="1" applyFont="1" applyBorder="1" applyAlignment="1" applyProtection="1">
      <alignment horizontal="center" vertical="center" wrapText="1"/>
    </xf>
    <xf numFmtId="49" fontId="6" fillId="0" borderId="0" xfId="43" applyNumberFormat="1" applyFont="1" applyBorder="1" applyAlignment="1" applyProtection="1">
      <alignment horizontal="left" vertical="center" wrapText="1"/>
    </xf>
    <xf numFmtId="0" fontId="7" fillId="0" borderId="0" xfId="43" applyFont="1">
      <alignment vertical="center"/>
    </xf>
    <xf numFmtId="0" fontId="7" fillId="0" borderId="0" xfId="31" applyFont="1">
      <alignment vertical="center"/>
    </xf>
    <xf numFmtId="0" fontId="33" fillId="0" borderId="0" xfId="31" applyFont="1">
      <alignment vertical="center"/>
    </xf>
    <xf numFmtId="0" fontId="34" fillId="0" borderId="0" xfId="43" applyFont="1">
      <alignment vertical="center"/>
    </xf>
    <xf numFmtId="0" fontId="33" fillId="0" borderId="0" xfId="43" applyFont="1">
      <alignment vertical="center"/>
    </xf>
    <xf numFmtId="0" fontId="8" fillId="0" borderId="1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7" xfId="0" applyFont="1" applyBorder="1" applyAlignment="1" applyProtection="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18"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0" fillId="0" borderId="0" xfId="0" applyAlignment="1">
      <alignment horizontal="center" vertical="center"/>
    </xf>
    <xf numFmtId="0" fontId="8" fillId="0" borderId="17"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3" fillId="0" borderId="0" xfId="0" applyFont="1" applyBorder="1" applyAlignment="1" applyProtection="1">
      <alignment horizontal="left" vertical="center" indent="1"/>
    </xf>
    <xf numFmtId="0" fontId="8" fillId="0" borderId="42" xfId="0" applyFont="1" applyBorder="1" applyAlignment="1">
      <alignment horizontal="distributed" vertical="center" indent="1"/>
    </xf>
    <xf numFmtId="0" fontId="0" fillId="0" borderId="0" xfId="0" applyAlignment="1">
      <alignment vertical="center"/>
    </xf>
    <xf numFmtId="0" fontId="6" fillId="0" borderId="18"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6" fillId="0" borderId="68" xfId="0" applyFont="1" applyBorder="1" applyAlignment="1" applyProtection="1">
      <alignment horizontal="left" vertical="center"/>
      <protection locked="0"/>
    </xf>
    <xf numFmtId="0" fontId="44" fillId="0" borderId="0" xfId="0" applyFont="1">
      <alignment vertical="center"/>
    </xf>
    <xf numFmtId="0" fontId="47" fillId="0" borderId="0" xfId="0" applyFont="1" applyFill="1" applyProtection="1">
      <alignment vertical="center"/>
      <protection locked="0"/>
    </xf>
    <xf numFmtId="0" fontId="47" fillId="0" borderId="0" xfId="0" applyFont="1" applyFill="1">
      <alignment vertical="center"/>
    </xf>
    <xf numFmtId="0" fontId="40" fillId="0" borderId="0" xfId="0" applyFont="1" applyFill="1">
      <alignment vertical="center"/>
    </xf>
    <xf numFmtId="0" fontId="40" fillId="0" borderId="0" xfId="0" applyFont="1" applyFill="1" applyAlignment="1" applyProtection="1">
      <alignment vertical="center"/>
    </xf>
    <xf numFmtId="0" fontId="40" fillId="0" borderId="0" xfId="0" applyFont="1" applyFill="1" applyAlignment="1" applyProtection="1">
      <alignment vertical="center"/>
      <protection locked="0"/>
    </xf>
    <xf numFmtId="0" fontId="40" fillId="0" borderId="0" xfId="0" applyFont="1" applyFill="1" applyProtection="1">
      <alignment vertical="center"/>
    </xf>
    <xf numFmtId="0" fontId="40" fillId="0" borderId="46" xfId="0" applyFont="1" applyFill="1" applyBorder="1">
      <alignment vertical="center"/>
    </xf>
    <xf numFmtId="0" fontId="40" fillId="0" borderId="47" xfId="0" applyFont="1" applyFill="1" applyBorder="1">
      <alignment vertical="center"/>
    </xf>
    <xf numFmtId="0" fontId="40" fillId="0" borderId="46" xfId="0" applyFont="1" applyFill="1" applyBorder="1" applyAlignment="1" applyProtection="1">
      <alignment horizontal="left" vertical="center"/>
    </xf>
    <xf numFmtId="0" fontId="40" fillId="24" borderId="0" xfId="0" applyFont="1" applyFill="1" applyAlignment="1" applyProtection="1">
      <alignment horizontal="left" vertical="center"/>
    </xf>
    <xf numFmtId="0" fontId="40" fillId="0" borderId="48" xfId="0" applyFont="1" applyFill="1" applyBorder="1" applyAlignment="1" applyProtection="1">
      <alignment horizontal="center" vertical="center"/>
    </xf>
    <xf numFmtId="0" fontId="49" fillId="0" borderId="49" xfId="0" applyFont="1" applyFill="1" applyBorder="1" applyAlignment="1">
      <alignment vertical="center"/>
    </xf>
    <xf numFmtId="0" fontId="49" fillId="0" borderId="50" xfId="0" applyFont="1" applyFill="1" applyBorder="1" applyAlignment="1" applyProtection="1">
      <alignment vertical="center" shrinkToFit="1"/>
      <protection locked="0"/>
    </xf>
    <xf numFmtId="0" fontId="49" fillId="0" borderId="50" xfId="0" applyFont="1" applyFill="1" applyBorder="1" applyAlignment="1">
      <alignment vertical="center"/>
    </xf>
    <xf numFmtId="0" fontId="49" fillId="0" borderId="51" xfId="0" applyFont="1" applyFill="1" applyBorder="1" applyAlignment="1">
      <alignment vertical="center"/>
    </xf>
    <xf numFmtId="0" fontId="49" fillId="0" borderId="52" xfId="0" applyFont="1" applyFill="1" applyBorder="1" applyAlignment="1">
      <alignment vertical="center"/>
    </xf>
    <xf numFmtId="0" fontId="49" fillId="0" borderId="53" xfId="0" applyFont="1" applyFill="1" applyBorder="1" applyAlignment="1" applyProtection="1">
      <alignment vertical="center" shrinkToFit="1"/>
      <protection locked="0"/>
    </xf>
    <xf numFmtId="0" fontId="49" fillId="0" borderId="53" xfId="0" applyFont="1" applyFill="1" applyBorder="1" applyAlignment="1">
      <alignment vertical="center"/>
    </xf>
    <xf numFmtId="0" fontId="49" fillId="0" borderId="54" xfId="0" applyFont="1" applyFill="1" applyBorder="1" applyAlignment="1">
      <alignment vertical="center"/>
    </xf>
    <xf numFmtId="0" fontId="49" fillId="0" borderId="55" xfId="0" applyFont="1" applyFill="1" applyBorder="1" applyAlignment="1">
      <alignment vertical="center"/>
    </xf>
    <xf numFmtId="0" fontId="49" fillId="0" borderId="50" xfId="0" applyFont="1" applyFill="1" applyBorder="1" applyAlignment="1" applyProtection="1">
      <alignment vertical="center"/>
      <protection locked="0"/>
    </xf>
    <xf numFmtId="0" fontId="34" fillId="0" borderId="0" xfId="0" applyNumberFormat="1" applyFont="1" applyAlignment="1" applyProtection="1">
      <alignment vertical="center"/>
    </xf>
    <xf numFmtId="0" fontId="49" fillId="0" borderId="56" xfId="0" applyFont="1" applyFill="1" applyBorder="1" applyAlignment="1">
      <alignment vertical="center"/>
    </xf>
    <xf numFmtId="0" fontId="49" fillId="0" borderId="53" xfId="0" applyFont="1" applyFill="1" applyBorder="1" applyAlignment="1" applyProtection="1">
      <alignment vertical="center"/>
      <protection locked="0"/>
    </xf>
    <xf numFmtId="0" fontId="49" fillId="0" borderId="0" xfId="0" applyFont="1" applyFill="1" applyBorder="1" applyAlignment="1" applyProtection="1">
      <alignment vertical="center"/>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49" fillId="0" borderId="57" xfId="0" applyFont="1" applyFill="1" applyBorder="1" applyAlignment="1">
      <alignment vertical="center"/>
    </xf>
    <xf numFmtId="0" fontId="49" fillId="0" borderId="53" xfId="0" applyFont="1" applyFill="1" applyBorder="1" applyAlignment="1">
      <alignment horizontal="center" vertical="center"/>
    </xf>
    <xf numFmtId="0" fontId="47" fillId="0" borderId="58" xfId="0" applyFont="1" applyFill="1" applyBorder="1" applyAlignment="1">
      <alignment horizontal="center" vertical="center"/>
    </xf>
    <xf numFmtId="0" fontId="33" fillId="0" borderId="0" xfId="0" applyFont="1" applyFill="1">
      <alignment vertical="center"/>
    </xf>
    <xf numFmtId="0" fontId="33" fillId="0" borderId="0" xfId="0" applyFont="1" applyAlignment="1" applyProtection="1">
      <alignment horizontal="left"/>
    </xf>
    <xf numFmtId="0" fontId="53" fillId="0" borderId="0" xfId="0" applyFo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vertical="center"/>
    </xf>
    <xf numFmtId="0" fontId="33" fillId="0" borderId="0" xfId="0" applyFont="1" applyFill="1" applyAlignment="1">
      <alignment vertical="center"/>
    </xf>
    <xf numFmtId="0" fontId="40" fillId="0" borderId="0" xfId="0" applyFont="1" applyFill="1" applyProtection="1">
      <alignment vertical="center"/>
      <protection locked="0"/>
    </xf>
    <xf numFmtId="0" fontId="40" fillId="0" borderId="0" xfId="0" applyFont="1" applyFill="1" applyAlignment="1">
      <alignment horizontal="center" vertical="center"/>
    </xf>
    <xf numFmtId="0" fontId="49" fillId="0" borderId="49" xfId="0" applyFont="1" applyFill="1" applyBorder="1" applyAlignment="1"/>
    <xf numFmtId="0" fontId="49" fillId="0" borderId="50" xfId="0" applyFont="1" applyFill="1" applyBorder="1" applyAlignment="1" applyProtection="1">
      <protection locked="0"/>
    </xf>
    <xf numFmtId="0" fontId="49" fillId="0" borderId="50" xfId="0" applyFont="1" applyFill="1" applyBorder="1" applyAlignment="1"/>
    <xf numFmtId="0" fontId="49" fillId="0" borderId="51" xfId="0" applyFont="1" applyFill="1" applyBorder="1" applyAlignment="1"/>
    <xf numFmtId="0" fontId="49" fillId="0" borderId="52" xfId="0" applyFont="1" applyFill="1" applyBorder="1" applyAlignment="1">
      <alignment vertical="top"/>
    </xf>
    <xf numFmtId="0" fontId="49" fillId="0" borderId="53" xfId="0" applyFont="1" applyFill="1" applyBorder="1" applyAlignment="1" applyProtection="1">
      <alignment vertical="top"/>
      <protection locked="0"/>
    </xf>
    <xf numFmtId="0" fontId="49" fillId="0" borderId="53" xfId="0" applyFont="1" applyFill="1" applyBorder="1" applyAlignment="1">
      <alignment vertical="top"/>
    </xf>
    <xf numFmtId="0" fontId="49" fillId="0" borderId="54" xfId="0" applyFont="1" applyFill="1" applyBorder="1" applyAlignment="1">
      <alignment vertical="top"/>
    </xf>
    <xf numFmtId="0" fontId="53" fillId="0" borderId="0" xfId="0" applyFont="1">
      <alignment vertical="center"/>
    </xf>
    <xf numFmtId="0" fontId="53" fillId="0" borderId="0" xfId="0" applyFont="1" applyProtection="1">
      <alignment vertical="center"/>
      <protection locked="0"/>
    </xf>
    <xf numFmtId="0" fontId="40" fillId="0" borderId="0" xfId="0" applyFont="1">
      <alignment vertical="center"/>
    </xf>
    <xf numFmtId="0" fontId="42" fillId="0" borderId="0" xfId="0" applyFont="1" applyAlignment="1">
      <alignment vertical="center"/>
    </xf>
    <xf numFmtId="0" fontId="47" fillId="0" borderId="10" xfId="0" applyFont="1" applyBorder="1" applyAlignment="1">
      <alignment horizontal="right" vertical="center"/>
    </xf>
    <xf numFmtId="0" fontId="47" fillId="0" borderId="12" xfId="0" applyFont="1" applyBorder="1" applyAlignment="1" applyProtection="1">
      <alignment horizontal="center" vertical="center"/>
      <protection locked="0"/>
    </xf>
    <xf numFmtId="0" fontId="47" fillId="0" borderId="12" xfId="0" applyFont="1" applyBorder="1" applyAlignment="1">
      <alignment horizontal="center" vertical="center"/>
    </xf>
    <xf numFmtId="0" fontId="47" fillId="0" borderId="20" xfId="0" applyFont="1" applyBorder="1" applyAlignment="1">
      <alignment vertical="center"/>
    </xf>
    <xf numFmtId="0" fontId="47" fillId="0" borderId="61" xfId="0" applyFont="1" applyBorder="1" applyAlignment="1">
      <alignment horizontal="right" vertical="center"/>
    </xf>
    <xf numFmtId="0" fontId="47" fillId="0" borderId="17" xfId="0" applyFont="1" applyBorder="1" applyAlignment="1" applyProtection="1">
      <alignment horizontal="center" vertical="center"/>
      <protection locked="0"/>
    </xf>
    <xf numFmtId="0" fontId="47" fillId="0" borderId="17" xfId="0" applyFont="1" applyBorder="1" applyAlignment="1">
      <alignment horizontal="center" vertical="center"/>
    </xf>
    <xf numFmtId="0" fontId="47" fillId="0" borderId="39" xfId="0" applyFont="1" applyBorder="1" applyAlignment="1">
      <alignment vertical="center"/>
    </xf>
    <xf numFmtId="0" fontId="47" fillId="0" borderId="12" xfId="0" applyFont="1" applyBorder="1" applyAlignment="1">
      <alignment horizontal="right" vertical="center"/>
    </xf>
    <xf numFmtId="0" fontId="47" fillId="0" borderId="17" xfId="0" applyFont="1" applyBorder="1" applyAlignment="1">
      <alignment horizontal="right" vertical="center"/>
    </xf>
    <xf numFmtId="0" fontId="47" fillId="0" borderId="0" xfId="0" applyFont="1" applyBorder="1" applyAlignment="1">
      <alignment horizontal="right" vertical="center"/>
    </xf>
    <xf numFmtId="0" fontId="47" fillId="0" borderId="0" xfId="0" applyFont="1" applyBorder="1" applyAlignment="1" applyProtection="1">
      <alignment horizontal="center" vertical="center"/>
      <protection locked="0"/>
    </xf>
    <xf numFmtId="0" fontId="47" fillId="0" borderId="0" xfId="0" applyFont="1" applyBorder="1" applyAlignment="1">
      <alignment horizontal="center" vertical="center"/>
    </xf>
    <xf numFmtId="0" fontId="47" fillId="0" borderId="11" xfId="0" applyFont="1" applyBorder="1">
      <alignment vertical="center"/>
    </xf>
    <xf numFmtId="0" fontId="53" fillId="0" borderId="0" xfId="0" applyFont="1" applyAlignment="1" applyProtection="1">
      <alignment horizontal="center" vertical="center"/>
      <protection locked="0"/>
    </xf>
    <xf numFmtId="0" fontId="53" fillId="0" borderId="0" xfId="0" applyFont="1" applyAlignment="1">
      <alignment horizontal="center" vertical="center"/>
    </xf>
    <xf numFmtId="0" fontId="40" fillId="0" borderId="46" xfId="0" applyFont="1" applyBorder="1" applyAlignment="1" applyProtection="1">
      <alignment horizontal="right" vertical="center"/>
    </xf>
    <xf numFmtId="0" fontId="40" fillId="0" borderId="0" xfId="0" applyFont="1" applyBorder="1" applyAlignment="1" applyProtection="1">
      <alignment horizontal="center" vertical="center"/>
      <protection locked="0"/>
    </xf>
    <xf numFmtId="0" fontId="40" fillId="0" borderId="46" xfId="0" applyFont="1" applyBorder="1" applyAlignment="1" applyProtection="1">
      <alignment horizontal="center" vertical="center"/>
    </xf>
    <xf numFmtId="0" fontId="40" fillId="24" borderId="0" xfId="0" applyFont="1" applyFill="1" applyBorder="1" applyAlignment="1" applyProtection="1">
      <alignment vertical="center"/>
    </xf>
    <xf numFmtId="0" fontId="40" fillId="0" borderId="0" xfId="0" applyFont="1" applyBorder="1" applyAlignment="1" applyProtection="1">
      <alignment horizontal="left" vertical="center" wrapText="1"/>
      <protection locked="0"/>
    </xf>
    <xf numFmtId="0" fontId="40" fillId="0" borderId="0" xfId="0" applyFont="1" applyBorder="1" applyAlignment="1" applyProtection="1">
      <alignment vertical="center" wrapText="1"/>
    </xf>
    <xf numFmtId="0" fontId="40" fillId="0" borderId="0" xfId="0" applyFont="1" applyBorder="1" applyAlignment="1" applyProtection="1">
      <alignment horizontal="left" vertical="center"/>
    </xf>
    <xf numFmtId="0" fontId="40" fillId="0" borderId="0" xfId="0" applyFont="1" applyProtection="1">
      <alignment vertical="center"/>
      <protection locked="0"/>
    </xf>
    <xf numFmtId="0" fontId="34" fillId="0" borderId="0" xfId="0" applyFont="1">
      <alignment vertical="center"/>
    </xf>
    <xf numFmtId="0" fontId="44" fillId="0" borderId="18" xfId="0" applyFont="1" applyBorder="1">
      <alignment vertical="center"/>
    </xf>
    <xf numFmtId="49" fontId="40" fillId="0" borderId="41" xfId="0" applyNumberFormat="1" applyFont="1" applyBorder="1" applyAlignment="1">
      <alignment wrapText="1"/>
    </xf>
    <xf numFmtId="177" fontId="43" fillId="0" borderId="59" xfId="0" applyNumberFormat="1" applyFont="1" applyBorder="1" applyAlignment="1" applyProtection="1">
      <alignment horizontal="center" shrinkToFit="1"/>
      <protection locked="0"/>
    </xf>
    <xf numFmtId="0" fontId="54" fillId="0" borderId="0" xfId="0" applyFont="1">
      <alignment vertical="center"/>
    </xf>
    <xf numFmtId="0" fontId="54" fillId="0" borderId="0" xfId="0" applyFont="1" applyAlignment="1">
      <alignment horizontal="center" vertical="center"/>
    </xf>
    <xf numFmtId="0" fontId="54"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indent="1"/>
    </xf>
    <xf numFmtId="0" fontId="33" fillId="0" borderId="0" xfId="31" applyFont="1" applyAlignment="1">
      <alignment horizontal="left" vertical="center" indent="1"/>
    </xf>
    <xf numFmtId="0" fontId="6" fillId="0" borderId="0" xfId="0" applyFont="1" applyAlignment="1">
      <alignment horizontal="left" vertical="top"/>
    </xf>
    <xf numFmtId="0" fontId="6" fillId="0" borderId="0" xfId="0" applyFont="1" applyAlignment="1">
      <alignment horizontal="right" vertical="top"/>
    </xf>
    <xf numFmtId="0" fontId="8" fillId="0" borderId="0" xfId="0" applyFont="1" applyProtection="1">
      <alignment vertical="center"/>
      <protection locked="0"/>
    </xf>
    <xf numFmtId="0" fontId="8" fillId="0" borderId="0" xfId="0" applyFont="1" applyAlignment="1">
      <alignment horizontal="right" vertical="top"/>
    </xf>
    <xf numFmtId="0" fontId="8" fillId="0" borderId="13" xfId="0" applyFont="1" applyBorder="1">
      <alignment vertical="center"/>
    </xf>
    <xf numFmtId="0" fontId="8" fillId="0" borderId="61" xfId="0" applyFont="1" applyBorder="1" applyAlignment="1">
      <alignment horizontal="right" vertical="center"/>
    </xf>
    <xf numFmtId="0" fontId="8" fillId="0" borderId="39" xfId="0" applyFont="1" applyBorder="1">
      <alignment vertical="center"/>
    </xf>
    <xf numFmtId="0" fontId="4" fillId="0" borderId="42" xfId="0" applyFont="1" applyBorder="1" applyAlignment="1">
      <alignment horizontal="distributed" vertical="center" indent="1"/>
    </xf>
    <xf numFmtId="0" fontId="8" fillId="0" borderId="35" xfId="0" applyFont="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6" fillId="0" borderId="38"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40" fillId="0" borderId="44" xfId="0" applyFont="1" applyBorder="1" applyAlignment="1" applyProtection="1">
      <alignment horizontal="left" vertical="center" wrapText="1"/>
      <protection locked="0"/>
    </xf>
    <xf numFmtId="0" fontId="40" fillId="0" borderId="90" xfId="0" applyFont="1" applyBorder="1" applyAlignment="1" applyProtection="1">
      <alignment horizontal="left" vertical="center" wrapText="1"/>
      <protection locked="0"/>
    </xf>
    <xf numFmtId="0" fontId="40" fillId="0" borderId="69" xfId="0" applyFont="1" applyBorder="1" applyAlignment="1" applyProtection="1">
      <alignment horizontal="left" vertical="center" wrapText="1"/>
      <protection locked="0"/>
    </xf>
    <xf numFmtId="0" fontId="40" fillId="0" borderId="59" xfId="0" applyFont="1" applyBorder="1" applyAlignment="1" applyProtection="1">
      <alignment vertical="center" wrapText="1"/>
      <protection locked="0"/>
    </xf>
    <xf numFmtId="0" fontId="40" fillId="0" borderId="23" xfId="0" applyFont="1" applyBorder="1" applyAlignment="1" applyProtection="1">
      <alignment vertical="center" wrapText="1"/>
      <protection locked="0"/>
    </xf>
    <xf numFmtId="0" fontId="40" fillId="0" borderId="25" xfId="0" applyFont="1" applyBorder="1" applyAlignment="1" applyProtection="1">
      <alignment vertical="center" wrapText="1"/>
      <protection locked="0"/>
    </xf>
    <xf numFmtId="3" fontId="45" fillId="0" borderId="41" xfId="34" applyNumberFormat="1" applyFont="1" applyBorder="1" applyAlignment="1" applyProtection="1">
      <alignment horizontal="right" vertical="center" wrapText="1"/>
      <protection locked="0"/>
    </xf>
    <xf numFmtId="3" fontId="45" fillId="0" borderId="38" xfId="34" applyNumberFormat="1" applyFont="1" applyBorder="1" applyAlignment="1" applyProtection="1">
      <alignment horizontal="right" vertical="center" wrapText="1"/>
      <protection locked="0"/>
    </xf>
    <xf numFmtId="3" fontId="45" fillId="0" borderId="68" xfId="34" applyNumberFormat="1" applyFont="1" applyBorder="1" applyAlignment="1" applyProtection="1">
      <alignment horizontal="right" vertical="center" wrapText="1"/>
      <protection locked="0"/>
    </xf>
    <xf numFmtId="0" fontId="6" fillId="0" borderId="19" xfId="0" applyFont="1" applyBorder="1" applyAlignment="1">
      <alignment horizontal="center" vertical="center"/>
    </xf>
    <xf numFmtId="0" fontId="6" fillId="0" borderId="82" xfId="0" applyFont="1" applyBorder="1" applyAlignment="1">
      <alignment horizontal="center" vertical="center"/>
    </xf>
    <xf numFmtId="0" fontId="6" fillId="0" borderId="39" xfId="0" applyFont="1" applyBorder="1" applyAlignment="1">
      <alignment horizontal="center" vertical="center"/>
    </xf>
    <xf numFmtId="0" fontId="46" fillId="0" borderId="38" xfId="0" applyFont="1" applyBorder="1" applyProtection="1">
      <alignment vertical="center"/>
      <protection locked="0"/>
    </xf>
    <xf numFmtId="0" fontId="46" fillId="0" borderId="34" xfId="0" applyFont="1" applyBorder="1" applyProtection="1">
      <alignment vertical="center"/>
      <protection locked="0"/>
    </xf>
    <xf numFmtId="0" fontId="6" fillId="0" borderId="0" xfId="0" applyFont="1" applyAlignment="1">
      <alignment horizontal="left" vertical="top"/>
    </xf>
    <xf numFmtId="0" fontId="6" fillId="0" borderId="0" xfId="0" applyFont="1" applyAlignment="1">
      <alignment horizontal="right" vertical="top"/>
    </xf>
    <xf numFmtId="0" fontId="5" fillId="0" borderId="0" xfId="0" applyFont="1" applyAlignment="1">
      <alignment horizontal="center" vertical="center"/>
    </xf>
    <xf numFmtId="0" fontId="6" fillId="0" borderId="60" xfId="0" applyFont="1" applyBorder="1" applyAlignment="1">
      <alignment horizontal="center" vertical="center"/>
    </xf>
    <xf numFmtId="0" fontId="6" fillId="0" borderId="86"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49" fillId="0" borderId="49" xfId="0" applyFont="1" applyFill="1" applyBorder="1" applyAlignment="1">
      <alignment horizontal="center" vertical="center"/>
    </xf>
    <xf numFmtId="0" fontId="49" fillId="0" borderId="50" xfId="0" applyFont="1" applyFill="1" applyBorder="1" applyAlignment="1">
      <alignment horizontal="center" vertical="center"/>
    </xf>
    <xf numFmtId="0" fontId="49" fillId="0" borderId="51" xfId="0" applyFont="1" applyFill="1" applyBorder="1" applyAlignment="1">
      <alignment horizontal="center" vertical="center"/>
    </xf>
    <xf numFmtId="0" fontId="52" fillId="0" borderId="107" xfId="0" applyFont="1" applyFill="1" applyBorder="1" applyAlignment="1" applyProtection="1">
      <alignment horizontal="center" vertical="center" wrapText="1" shrinkToFit="1"/>
    </xf>
    <xf numFmtId="0" fontId="52" fillId="0" borderId="108" xfId="0" applyFont="1" applyFill="1" applyBorder="1" applyAlignment="1" applyProtection="1">
      <alignment horizontal="center" vertical="center" wrapText="1" shrinkToFit="1"/>
    </xf>
    <xf numFmtId="0" fontId="52" fillId="0" borderId="109" xfId="0" applyFont="1" applyFill="1" applyBorder="1" applyAlignment="1" applyProtection="1">
      <alignment horizontal="center" vertical="center" wrapText="1" shrinkToFit="1"/>
    </xf>
    <xf numFmtId="0" fontId="52" fillId="0" borderId="110" xfId="0" applyFont="1" applyFill="1" applyBorder="1" applyAlignment="1" applyProtection="1">
      <alignment horizontal="center" vertical="center" wrapText="1" shrinkToFit="1"/>
    </xf>
    <xf numFmtId="0" fontId="52" fillId="0" borderId="111" xfId="0" applyFont="1" applyFill="1" applyBorder="1" applyAlignment="1" applyProtection="1">
      <alignment horizontal="center" vertical="center" wrapText="1" shrinkToFit="1"/>
    </xf>
    <xf numFmtId="0" fontId="52" fillId="0" borderId="112" xfId="0" applyFont="1" applyFill="1" applyBorder="1" applyAlignment="1" applyProtection="1">
      <alignment horizontal="center" vertical="center" wrapText="1" shrinkToFit="1"/>
    </xf>
    <xf numFmtId="0" fontId="49" fillId="0" borderId="107" xfId="0" applyFont="1" applyFill="1" applyBorder="1" applyAlignment="1" applyProtection="1">
      <alignment horizontal="center" vertical="center"/>
    </xf>
    <xf numFmtId="0" fontId="49" fillId="0" borderId="108" xfId="0" applyFont="1" applyFill="1" applyBorder="1" applyAlignment="1" applyProtection="1">
      <alignment horizontal="center" vertical="center"/>
    </xf>
    <xf numFmtId="0" fontId="49" fillId="0" borderId="109" xfId="0" applyFont="1" applyFill="1" applyBorder="1" applyAlignment="1" applyProtection="1">
      <alignment horizontal="center" vertical="center"/>
    </xf>
    <xf numFmtId="0" fontId="49" fillId="0" borderId="110" xfId="0" applyFont="1" applyFill="1" applyBorder="1" applyAlignment="1" applyProtection="1">
      <alignment horizontal="center" vertical="center"/>
    </xf>
    <xf numFmtId="0" fontId="49" fillId="0" borderId="111" xfId="0" applyFont="1" applyFill="1" applyBorder="1" applyAlignment="1" applyProtection="1">
      <alignment horizontal="center" vertical="center"/>
    </xf>
    <xf numFmtId="0" fontId="49" fillId="0" borderId="112" xfId="0" applyFont="1" applyFill="1" applyBorder="1" applyAlignment="1" applyProtection="1">
      <alignment horizontal="center" vertical="center"/>
    </xf>
    <xf numFmtId="0" fontId="49" fillId="0" borderId="113" xfId="0" applyFont="1" applyFill="1" applyBorder="1" applyAlignment="1" applyProtection="1">
      <alignment horizontal="center" vertical="center"/>
    </xf>
    <xf numFmtId="0" fontId="49" fillId="0" borderId="114" xfId="0" applyFont="1" applyFill="1" applyBorder="1" applyAlignment="1" applyProtection="1">
      <alignment horizontal="center" vertical="center"/>
    </xf>
    <xf numFmtId="0" fontId="49" fillId="0" borderId="52" xfId="0" applyFont="1" applyFill="1" applyBorder="1" applyAlignment="1">
      <alignment horizontal="center" vertical="center"/>
    </xf>
    <xf numFmtId="0" fontId="49" fillId="0" borderId="53" xfId="0" applyFont="1" applyFill="1" applyBorder="1" applyAlignment="1">
      <alignment horizontal="center" vertical="center"/>
    </xf>
    <xf numFmtId="0" fontId="49" fillId="0" borderId="54" xfId="0" applyFont="1" applyFill="1" applyBorder="1" applyAlignment="1">
      <alignment horizontal="center" vertical="center"/>
    </xf>
    <xf numFmtId="0" fontId="33" fillId="0" borderId="0" xfId="0" applyFont="1" applyAlignment="1" applyProtection="1">
      <alignment horizontal="left" vertical="top" wrapText="1"/>
    </xf>
    <xf numFmtId="0" fontId="33" fillId="0" borderId="0" xfId="0" applyFont="1" applyAlignment="1" applyProtection="1">
      <alignment horizontal="left" vertical="top"/>
    </xf>
    <xf numFmtId="0" fontId="33" fillId="0" borderId="0" xfId="0" applyFont="1" applyAlignment="1" applyProtection="1">
      <alignment horizontal="right"/>
    </xf>
    <xf numFmtId="0" fontId="40" fillId="0" borderId="0" xfId="0" applyFont="1" applyFill="1" applyAlignment="1">
      <alignment horizontal="center" vertical="center"/>
    </xf>
    <xf numFmtId="0" fontId="49" fillId="0" borderId="49" xfId="0" applyFont="1" applyFill="1" applyBorder="1" applyAlignment="1">
      <alignment horizontal="left" vertical="center"/>
    </xf>
    <xf numFmtId="0" fontId="49" fillId="0" borderId="50" xfId="0" applyFont="1" applyFill="1" applyBorder="1" applyAlignment="1">
      <alignment horizontal="left" vertical="center"/>
    </xf>
    <xf numFmtId="0" fontId="49" fillId="0" borderId="93" xfId="0" applyFont="1" applyFill="1" applyBorder="1" applyAlignment="1">
      <alignment horizontal="left" vertical="center"/>
    </xf>
    <xf numFmtId="0" fontId="49" fillId="0" borderId="94" xfId="0" applyFont="1" applyFill="1" applyBorder="1" applyAlignment="1">
      <alignment horizontal="center" vertical="center"/>
    </xf>
    <xf numFmtId="0" fontId="49" fillId="0" borderId="84" xfId="0" applyFont="1" applyFill="1" applyBorder="1" applyAlignment="1">
      <alignment horizontal="center" vertical="center"/>
    </xf>
    <xf numFmtId="0" fontId="49" fillId="0" borderId="95" xfId="0" applyFont="1" applyFill="1" applyBorder="1" applyAlignment="1">
      <alignment horizontal="center" vertical="center"/>
    </xf>
    <xf numFmtId="0" fontId="49" fillId="0" borderId="89" xfId="0" applyFont="1" applyFill="1" applyBorder="1" applyAlignment="1">
      <alignment horizontal="center" vertical="center"/>
    </xf>
    <xf numFmtId="0" fontId="47" fillId="0" borderId="0" xfId="0" applyFont="1" applyFill="1" applyBorder="1" applyAlignment="1" applyProtection="1">
      <alignment horizontal="left" vertical="center"/>
      <protection locked="0"/>
    </xf>
    <xf numFmtId="0" fontId="49" fillId="24" borderId="144" xfId="0" applyFont="1" applyFill="1" applyBorder="1" applyAlignment="1">
      <alignment horizontal="center" vertical="center"/>
    </xf>
    <xf numFmtId="0" fontId="49" fillId="24" borderId="145" xfId="0" applyFont="1" applyFill="1" applyBorder="1" applyAlignment="1">
      <alignment horizontal="center" vertical="center"/>
    </xf>
    <xf numFmtId="0" fontId="34" fillId="0" borderId="53" xfId="0" applyFont="1" applyFill="1" applyBorder="1" applyAlignment="1" applyProtection="1">
      <alignment horizontal="left" vertical="center"/>
      <protection locked="0"/>
    </xf>
    <xf numFmtId="0" fontId="49" fillId="0" borderId="116" xfId="0" applyFont="1" applyFill="1" applyBorder="1" applyAlignment="1">
      <alignment horizontal="center" vertical="center" wrapText="1"/>
    </xf>
    <xf numFmtId="0" fontId="49" fillId="0" borderId="117" xfId="0" applyFont="1" applyFill="1" applyBorder="1" applyAlignment="1">
      <alignment horizontal="center" vertical="center" wrapText="1"/>
    </xf>
    <xf numFmtId="0" fontId="49" fillId="0" borderId="121" xfId="0" applyFont="1" applyFill="1" applyBorder="1" applyAlignment="1">
      <alignment horizontal="center" vertical="center" wrapText="1"/>
    </xf>
    <xf numFmtId="0" fontId="49" fillId="0" borderId="122" xfId="0" applyFont="1" applyFill="1" applyBorder="1" applyAlignment="1">
      <alignment horizontal="center" vertical="center"/>
    </xf>
    <xf numFmtId="0" fontId="49" fillId="0" borderId="117" xfId="0" applyFont="1" applyFill="1" applyBorder="1" applyAlignment="1">
      <alignment horizontal="center" vertical="center"/>
    </xf>
    <xf numFmtId="0" fontId="49" fillId="0" borderId="121" xfId="0" applyFont="1" applyFill="1" applyBorder="1" applyAlignment="1">
      <alignment horizontal="center" vertical="center"/>
    </xf>
    <xf numFmtId="0" fontId="49" fillId="0" borderId="122" xfId="0" applyFont="1" applyFill="1" applyBorder="1" applyAlignment="1" applyProtection="1">
      <alignment horizontal="left" vertical="center" wrapText="1"/>
      <protection locked="0"/>
    </xf>
    <xf numFmtId="0" fontId="49" fillId="0" borderId="117" xfId="0" applyFont="1" applyFill="1" applyBorder="1" applyAlignment="1" applyProtection="1">
      <alignment horizontal="left" vertical="center" wrapText="1"/>
      <protection locked="0"/>
    </xf>
    <xf numFmtId="0" fontId="49" fillId="0" borderId="121" xfId="0" applyFont="1" applyFill="1" applyBorder="1" applyAlignment="1" applyProtection="1">
      <alignment horizontal="left" vertical="center" wrapText="1"/>
      <protection locked="0"/>
    </xf>
    <xf numFmtId="0" fontId="49" fillId="0" borderId="122" xfId="0" applyFont="1" applyFill="1" applyBorder="1" applyAlignment="1">
      <alignment horizontal="center" vertical="center" wrapText="1"/>
    </xf>
    <xf numFmtId="0" fontId="49" fillId="0" borderId="122" xfId="0" applyFont="1" applyFill="1" applyBorder="1" applyAlignment="1" applyProtection="1">
      <alignment horizontal="center" vertical="center"/>
      <protection locked="0"/>
    </xf>
    <xf numFmtId="0" fontId="49" fillId="0" borderId="117" xfId="0" applyFont="1" applyFill="1" applyBorder="1" applyAlignment="1" applyProtection="1">
      <alignment horizontal="center" vertical="center"/>
      <protection locked="0"/>
    </xf>
    <xf numFmtId="0" fontId="49" fillId="0" borderId="123" xfId="0" applyFont="1" applyFill="1" applyBorder="1" applyAlignment="1" applyProtection="1">
      <alignment horizontal="center" vertical="center"/>
      <protection locked="0"/>
    </xf>
    <xf numFmtId="0" fontId="49" fillId="0" borderId="55" xfId="0" applyFont="1" applyFill="1" applyBorder="1" applyAlignment="1">
      <alignment horizontal="center" vertical="center"/>
    </xf>
    <xf numFmtId="0" fontId="49" fillId="0" borderId="98" xfId="0" applyFont="1" applyFill="1" applyBorder="1" applyAlignment="1">
      <alignment horizontal="center" vertical="center"/>
    </xf>
    <xf numFmtId="0" fontId="49" fillId="0" borderId="56" xfId="0" applyFont="1" applyFill="1" applyBorder="1" applyAlignment="1">
      <alignment horizontal="center" vertical="center"/>
    </xf>
    <xf numFmtId="0" fontId="49" fillId="0" borderId="5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53" xfId="0" applyFont="1" applyFill="1" applyBorder="1" applyAlignment="1" applyProtection="1">
      <alignment horizontal="center" vertical="center"/>
      <protection locked="0"/>
    </xf>
    <xf numFmtId="0" fontId="49" fillId="0" borderId="0" xfId="0" applyFont="1" applyFill="1" applyBorder="1" applyAlignment="1">
      <alignment horizontal="center" vertical="center"/>
    </xf>
    <xf numFmtId="0" fontId="49" fillId="0" borderId="97" xfId="0" applyFont="1" applyFill="1" applyBorder="1" applyAlignment="1">
      <alignment horizontal="center" vertical="center"/>
    </xf>
    <xf numFmtId="0" fontId="51" fillId="0" borderId="55" xfId="0" applyFont="1" applyFill="1" applyBorder="1" applyAlignment="1" applyProtection="1">
      <alignment horizontal="left" vertical="center" wrapText="1" shrinkToFit="1"/>
      <protection locked="0"/>
    </xf>
    <xf numFmtId="0" fontId="51" fillId="0" borderId="50" xfId="0" applyFont="1" applyFill="1" applyBorder="1" applyAlignment="1" applyProtection="1">
      <alignment horizontal="left" vertical="center" wrapText="1" shrinkToFit="1"/>
      <protection locked="0"/>
    </xf>
    <xf numFmtId="0" fontId="51" fillId="0" borderId="51" xfId="0" applyFont="1" applyFill="1" applyBorder="1" applyAlignment="1" applyProtection="1">
      <alignment horizontal="left" vertical="center" wrapText="1" shrinkToFit="1"/>
      <protection locked="0"/>
    </xf>
    <xf numFmtId="0" fontId="51" fillId="0" borderId="98" xfId="0" applyFont="1" applyFill="1" applyBorder="1" applyAlignment="1" applyProtection="1">
      <alignment horizontal="left" vertical="center" wrapText="1" shrinkToFit="1"/>
      <protection locked="0"/>
    </xf>
    <xf numFmtId="0" fontId="51" fillId="0" borderId="0" xfId="0" applyFont="1" applyFill="1" applyBorder="1" applyAlignment="1" applyProtection="1">
      <alignment horizontal="left" vertical="center" wrapText="1" shrinkToFit="1"/>
      <protection locked="0"/>
    </xf>
    <xf numFmtId="0" fontId="51" fillId="0" borderId="97" xfId="0" applyFont="1" applyFill="1" applyBorder="1" applyAlignment="1" applyProtection="1">
      <alignment horizontal="left" vertical="center" wrapText="1" shrinkToFit="1"/>
      <protection locked="0"/>
    </xf>
    <xf numFmtId="0" fontId="51" fillId="0" borderId="56" xfId="0" applyFont="1" applyFill="1" applyBorder="1" applyAlignment="1" applyProtection="1">
      <alignment horizontal="left" vertical="center" wrapText="1" shrinkToFit="1"/>
      <protection locked="0"/>
    </xf>
    <xf numFmtId="0" fontId="51" fillId="0" borderId="53" xfId="0" applyFont="1" applyFill="1" applyBorder="1" applyAlignment="1" applyProtection="1">
      <alignment horizontal="left" vertical="center" wrapText="1" shrinkToFit="1"/>
      <protection locked="0"/>
    </xf>
    <xf numFmtId="0" fontId="51" fillId="0" borderId="54" xfId="0" applyFont="1" applyFill="1" applyBorder="1" applyAlignment="1" applyProtection="1">
      <alignment horizontal="left" vertical="center" wrapText="1" shrinkToFit="1"/>
      <protection locked="0"/>
    </xf>
    <xf numFmtId="0" fontId="47" fillId="0" borderId="55" xfId="0" applyFont="1" applyFill="1" applyBorder="1" applyAlignment="1" applyProtection="1">
      <alignment horizontal="left" vertical="center"/>
      <protection locked="0"/>
    </xf>
    <xf numFmtId="0" fontId="47" fillId="0" borderId="50" xfId="0" applyFont="1" applyFill="1" applyBorder="1" applyAlignment="1" applyProtection="1">
      <alignment horizontal="left" vertical="center"/>
      <protection locked="0"/>
    </xf>
    <xf numFmtId="0" fontId="47" fillId="0" borderId="51" xfId="0" applyFont="1" applyFill="1" applyBorder="1" applyAlignment="1" applyProtection="1">
      <alignment horizontal="left" vertical="center"/>
      <protection locked="0"/>
    </xf>
    <xf numFmtId="0" fontId="47" fillId="0" borderId="98" xfId="0" applyFont="1" applyFill="1" applyBorder="1" applyAlignment="1" applyProtection="1">
      <alignment horizontal="left" vertical="center"/>
      <protection locked="0"/>
    </xf>
    <xf numFmtId="0" fontId="47" fillId="0" borderId="97" xfId="0" applyFont="1" applyFill="1" applyBorder="1" applyAlignment="1" applyProtection="1">
      <alignment horizontal="left" vertical="center"/>
      <protection locked="0"/>
    </xf>
    <xf numFmtId="0" fontId="47" fillId="0" borderId="56" xfId="0" applyFont="1" applyFill="1" applyBorder="1" applyAlignment="1" applyProtection="1">
      <alignment horizontal="left" vertical="center"/>
      <protection locked="0"/>
    </xf>
    <xf numFmtId="0" fontId="47" fillId="0" borderId="53" xfId="0" applyFont="1" applyFill="1" applyBorder="1" applyAlignment="1" applyProtection="1">
      <alignment horizontal="left" vertical="center"/>
      <protection locked="0"/>
    </xf>
    <xf numFmtId="0" fontId="47" fillId="0" borderId="54" xfId="0" applyFont="1" applyFill="1" applyBorder="1" applyAlignment="1" applyProtection="1">
      <alignment horizontal="left" vertical="center"/>
      <protection locked="0"/>
    </xf>
    <xf numFmtId="0" fontId="49" fillId="0" borderId="55" xfId="0" applyFont="1" applyFill="1" applyBorder="1" applyAlignment="1">
      <alignment horizontal="right" vertical="center"/>
    </xf>
    <xf numFmtId="0" fontId="49" fillId="0" borderId="50" xfId="0" applyFont="1" applyFill="1" applyBorder="1" applyAlignment="1">
      <alignment horizontal="right" vertical="center"/>
    </xf>
    <xf numFmtId="0" fontId="49" fillId="0" borderId="93" xfId="0" applyFont="1" applyFill="1" applyBorder="1" applyAlignment="1">
      <alignment horizontal="right" vertical="center"/>
    </xf>
    <xf numFmtId="0" fontId="49" fillId="0" borderId="96"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97" xfId="0" applyFont="1" applyFill="1" applyBorder="1" applyAlignment="1" applyProtection="1">
      <alignment horizontal="center" vertical="center"/>
    </xf>
    <xf numFmtId="176" fontId="40" fillId="0" borderId="98" xfId="0" applyNumberFormat="1" applyFont="1" applyFill="1" applyBorder="1" applyAlignment="1" applyProtection="1">
      <alignment horizontal="right" vertical="center"/>
      <protection locked="0"/>
    </xf>
    <xf numFmtId="176" fontId="40" fillId="0" borderId="0" xfId="0" applyNumberFormat="1" applyFont="1" applyFill="1" applyBorder="1" applyAlignment="1" applyProtection="1">
      <alignment horizontal="right" vertical="center"/>
      <protection locked="0"/>
    </xf>
    <xf numFmtId="176" fontId="40" fillId="0" borderId="99" xfId="0" applyNumberFormat="1" applyFont="1" applyFill="1" applyBorder="1" applyAlignment="1" applyProtection="1">
      <alignment horizontal="right" vertical="center"/>
      <protection locked="0"/>
    </xf>
    <xf numFmtId="176" fontId="40" fillId="0" borderId="56" xfId="0" applyNumberFormat="1" applyFont="1" applyFill="1" applyBorder="1" applyAlignment="1" applyProtection="1">
      <alignment horizontal="right" vertical="center"/>
      <protection locked="0"/>
    </xf>
    <xf numFmtId="176" fontId="40" fillId="0" borderId="53" xfId="0" applyNumberFormat="1" applyFont="1" applyFill="1" applyBorder="1" applyAlignment="1" applyProtection="1">
      <alignment horizontal="right" vertical="center"/>
      <protection locked="0"/>
    </xf>
    <xf numFmtId="176" fontId="40" fillId="0" borderId="100" xfId="0" applyNumberFormat="1" applyFont="1" applyFill="1" applyBorder="1" applyAlignment="1" applyProtection="1">
      <alignment horizontal="right" vertical="center"/>
      <protection locked="0"/>
    </xf>
    <xf numFmtId="176" fontId="40" fillId="0" borderId="98" xfId="0" applyNumberFormat="1" applyFont="1" applyFill="1" applyBorder="1" applyAlignment="1" applyProtection="1">
      <alignment vertical="center"/>
      <protection locked="0"/>
    </xf>
    <xf numFmtId="176" fontId="40" fillId="0" borderId="0" xfId="0" applyNumberFormat="1" applyFont="1" applyFill="1" applyBorder="1" applyAlignment="1" applyProtection="1">
      <alignment vertical="center"/>
      <protection locked="0"/>
    </xf>
    <xf numFmtId="176" fontId="40" fillId="0" borderId="99" xfId="0" applyNumberFormat="1" applyFont="1" applyFill="1" applyBorder="1" applyAlignment="1" applyProtection="1">
      <alignment vertical="center"/>
      <protection locked="0"/>
    </xf>
    <xf numFmtId="176" fontId="40" fillId="0" borderId="56" xfId="0" applyNumberFormat="1" applyFont="1" applyFill="1" applyBorder="1" applyAlignment="1" applyProtection="1">
      <alignment vertical="center"/>
      <protection locked="0"/>
    </xf>
    <xf numFmtId="176" fontId="40" fillId="0" borderId="53" xfId="0" applyNumberFormat="1" applyFont="1" applyFill="1" applyBorder="1" applyAlignment="1" applyProtection="1">
      <alignment vertical="center"/>
      <protection locked="0"/>
    </xf>
    <xf numFmtId="176" fontId="40" fillId="0" borderId="100" xfId="0" applyNumberFormat="1" applyFont="1" applyFill="1" applyBorder="1" applyAlignment="1" applyProtection="1">
      <alignment vertical="center"/>
      <protection locked="0"/>
    </xf>
    <xf numFmtId="0" fontId="40" fillId="0" borderId="48" xfId="0" applyFont="1" applyFill="1" applyBorder="1" applyAlignment="1" applyProtection="1">
      <alignment horizontal="center" vertical="center"/>
    </xf>
    <xf numFmtId="0" fontId="40" fillId="0" borderId="0" xfId="0" applyFont="1" applyFill="1" applyAlignment="1" applyProtection="1">
      <alignment horizontal="left" vertical="center"/>
      <protection locked="0"/>
    </xf>
    <xf numFmtId="0" fontId="48" fillId="0" borderId="118" xfId="0" applyFont="1" applyFill="1" applyBorder="1" applyAlignment="1" applyProtection="1">
      <alignment horizontal="center" vertical="center"/>
    </xf>
    <xf numFmtId="0" fontId="34" fillId="0" borderId="101" xfId="0" applyFont="1" applyFill="1" applyBorder="1" applyAlignment="1">
      <alignment horizontal="center" vertical="center"/>
    </xf>
    <xf numFmtId="0" fontId="34" fillId="0" borderId="102" xfId="0" applyFont="1" applyFill="1" applyBorder="1" applyAlignment="1">
      <alignment horizontal="center" vertical="center"/>
    </xf>
    <xf numFmtId="0" fontId="34" fillId="0" borderId="103" xfId="0" applyFont="1" applyFill="1" applyBorder="1" applyAlignment="1">
      <alignment horizontal="center" vertical="center"/>
    </xf>
    <xf numFmtId="0" fontId="47" fillId="0" borderId="115" xfId="0" applyFont="1" applyFill="1" applyBorder="1" applyAlignment="1">
      <alignment horizontal="center" vertical="center"/>
    </xf>
    <xf numFmtId="0" fontId="47" fillId="0" borderId="105" xfId="0" applyFont="1" applyFill="1" applyBorder="1" applyAlignment="1">
      <alignment horizontal="center" vertical="center"/>
    </xf>
    <xf numFmtId="0" fontId="47" fillId="0" borderId="124" xfId="0" applyFont="1" applyFill="1" applyBorder="1" applyAlignment="1">
      <alignment horizontal="center" vertical="center"/>
    </xf>
    <xf numFmtId="0" fontId="40" fillId="0" borderId="49"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146"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147" xfId="0" applyFont="1" applyBorder="1" applyAlignment="1" applyProtection="1">
      <alignment horizontal="center" vertical="center" shrinkToFit="1"/>
      <protection locked="0"/>
    </xf>
    <xf numFmtId="0" fontId="40" fillId="0" borderId="50" xfId="0" applyFont="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0" fontId="40" fillId="0" borderId="148" xfId="0" applyFont="1" applyBorder="1" applyAlignment="1" applyProtection="1">
      <alignment horizontal="center" vertical="center" shrinkToFit="1"/>
      <protection locked="0"/>
    </xf>
    <xf numFmtId="0" fontId="40" fillId="0" borderId="53" xfId="0" applyFont="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0" fontId="40" fillId="0" borderId="101" xfId="0" applyFont="1" applyFill="1" applyBorder="1" applyAlignment="1">
      <alignment horizontal="center" vertical="center"/>
    </xf>
    <xf numFmtId="0" fontId="40" fillId="0" borderId="102" xfId="0" applyFont="1" applyFill="1" applyBorder="1" applyAlignment="1">
      <alignment horizontal="center" vertical="center"/>
    </xf>
    <xf numFmtId="0" fontId="40" fillId="0" borderId="103" xfId="0" applyFont="1" applyFill="1" applyBorder="1" applyAlignment="1">
      <alignment horizontal="center" vertical="center"/>
    </xf>
    <xf numFmtId="0" fontId="40" fillId="0" borderId="104" xfId="0" applyFont="1" applyFill="1" applyBorder="1" applyAlignment="1">
      <alignment horizontal="center" vertical="center"/>
    </xf>
    <xf numFmtId="0" fontId="40" fillId="0" borderId="105" xfId="0" applyFont="1" applyFill="1" applyBorder="1" applyAlignment="1">
      <alignment horizontal="center" vertical="center"/>
    </xf>
    <xf numFmtId="0" fontId="40" fillId="0" borderId="106" xfId="0" applyFont="1" applyFill="1" applyBorder="1" applyAlignment="1">
      <alignment horizontal="center" vertical="center"/>
    </xf>
    <xf numFmtId="0" fontId="40" fillId="0" borderId="115" xfId="0" applyFont="1" applyFill="1" applyBorder="1" applyAlignment="1">
      <alignment horizontal="center" vertical="center"/>
    </xf>
    <xf numFmtId="0" fontId="50" fillId="0" borderId="115" xfId="0" applyFont="1" applyFill="1" applyBorder="1" applyAlignment="1">
      <alignment horizontal="center" vertical="center"/>
    </xf>
    <xf numFmtId="0" fontId="50" fillId="0" borderId="105" xfId="0" applyFont="1" applyFill="1" applyBorder="1" applyAlignment="1">
      <alignment horizontal="center" vertical="center"/>
    </xf>
    <xf numFmtId="0" fontId="50" fillId="0" borderId="106" xfId="0" applyFont="1" applyFill="1" applyBorder="1" applyAlignment="1">
      <alignment horizontal="center" vertical="center"/>
    </xf>
    <xf numFmtId="0" fontId="40" fillId="0" borderId="124" xfId="0" applyFont="1" applyFill="1" applyBorder="1" applyAlignment="1">
      <alignment horizontal="center" vertical="center"/>
    </xf>
    <xf numFmtId="0" fontId="47" fillId="0" borderId="115" xfId="0" applyFont="1" applyFill="1" applyBorder="1" applyAlignment="1" applyProtection="1">
      <alignment horizontal="center" vertical="center"/>
      <protection locked="0"/>
    </xf>
    <xf numFmtId="0" fontId="47" fillId="0" borderId="105" xfId="0" applyFont="1" applyFill="1" applyBorder="1" applyAlignment="1" applyProtection="1">
      <alignment horizontal="center" vertical="center"/>
      <protection locked="0"/>
    </xf>
    <xf numFmtId="0" fontId="47" fillId="0" borderId="124" xfId="0" applyFont="1" applyFill="1" applyBorder="1" applyAlignment="1" applyProtection="1">
      <alignment horizontal="center" vertical="center"/>
      <protection locked="0"/>
    </xf>
    <xf numFmtId="0" fontId="40" fillId="0" borderId="36" xfId="0" applyFont="1" applyFill="1" applyBorder="1" applyAlignment="1" applyProtection="1">
      <alignment horizontal="center" vertical="center"/>
      <protection locked="0"/>
    </xf>
    <xf numFmtId="0" fontId="40" fillId="0" borderId="35" xfId="0" applyFont="1" applyFill="1" applyBorder="1" applyAlignment="1" applyProtection="1">
      <alignment horizontal="center" vertical="center"/>
      <protection locked="0"/>
    </xf>
    <xf numFmtId="0" fontId="40" fillId="0" borderId="21" xfId="0" applyFont="1" applyFill="1" applyBorder="1" applyAlignment="1" applyProtection="1">
      <alignment horizontal="center" vertical="center"/>
      <protection locked="0"/>
    </xf>
    <xf numFmtId="0" fontId="47" fillId="0" borderId="106" xfId="0" applyFont="1" applyFill="1" applyBorder="1" applyAlignment="1">
      <alignment horizontal="center" vertical="center"/>
    </xf>
    <xf numFmtId="0" fontId="40" fillId="0" borderId="115" xfId="0" applyFont="1" applyFill="1" applyBorder="1" applyAlignment="1" applyProtection="1">
      <alignment horizontal="left" vertical="center" shrinkToFit="1"/>
      <protection locked="0"/>
    </xf>
    <xf numFmtId="0" fontId="40" fillId="0" borderId="105" xfId="0" applyFont="1" applyFill="1" applyBorder="1" applyAlignment="1" applyProtection="1">
      <alignment horizontal="left" vertical="center" shrinkToFit="1"/>
      <protection locked="0"/>
    </xf>
    <xf numFmtId="0" fontId="40" fillId="0" borderId="124" xfId="0" applyFont="1" applyFill="1" applyBorder="1" applyAlignment="1" applyProtection="1">
      <alignment horizontal="left" vertical="center" shrinkToFit="1"/>
      <protection locked="0"/>
    </xf>
    <xf numFmtId="0" fontId="47" fillId="0" borderId="116" xfId="0" applyFont="1" applyFill="1" applyBorder="1" applyAlignment="1">
      <alignment horizontal="center" vertical="center" wrapText="1"/>
    </xf>
    <xf numFmtId="0" fontId="47" fillId="0" borderId="117" xfId="0" applyFont="1" applyFill="1" applyBorder="1" applyAlignment="1">
      <alignment horizontal="center" vertical="center" wrapText="1"/>
    </xf>
    <xf numFmtId="0" fontId="47" fillId="0" borderId="118" xfId="0" applyFont="1" applyFill="1" applyBorder="1" applyAlignment="1">
      <alignment horizontal="center" vertical="center" wrapText="1"/>
    </xf>
    <xf numFmtId="0" fontId="47" fillId="0" borderId="119" xfId="0" applyFont="1" applyFill="1" applyBorder="1" applyAlignment="1">
      <alignment horizontal="center" vertical="center" wrapText="1"/>
    </xf>
    <xf numFmtId="0" fontId="40" fillId="0" borderId="120" xfId="0" applyFont="1" applyFill="1" applyBorder="1" applyAlignment="1" applyProtection="1">
      <alignment horizontal="center" vertical="center"/>
      <protection locked="0"/>
    </xf>
    <xf numFmtId="0" fontId="40" fillId="0" borderId="118" xfId="0" applyFont="1" applyFill="1" applyBorder="1" applyAlignment="1" applyProtection="1">
      <alignment horizontal="center" vertical="center"/>
      <protection locked="0"/>
    </xf>
    <xf numFmtId="0" fontId="40" fillId="0" borderId="117" xfId="0" applyFont="1" applyFill="1" applyBorder="1" applyAlignment="1" applyProtection="1">
      <alignment horizontal="center" vertical="center"/>
      <protection locked="0"/>
    </xf>
    <xf numFmtId="0" fontId="40" fillId="0" borderId="121" xfId="0" applyFont="1" applyFill="1" applyBorder="1" applyAlignment="1" applyProtection="1">
      <alignment horizontal="center" vertical="center"/>
      <protection locked="0"/>
    </xf>
    <xf numFmtId="0" fontId="47" fillId="0" borderId="122" xfId="0" applyFont="1" applyFill="1" applyBorder="1" applyAlignment="1">
      <alignment horizontal="left" vertical="center" wrapText="1"/>
    </xf>
    <xf numFmtId="0" fontId="47" fillId="0" borderId="117" xfId="0" applyFont="1" applyFill="1" applyBorder="1" applyAlignment="1">
      <alignment horizontal="left" vertical="center" wrapText="1"/>
    </xf>
    <xf numFmtId="0" fontId="47" fillId="0" borderId="121" xfId="0" applyFont="1" applyFill="1" applyBorder="1" applyAlignment="1">
      <alignment horizontal="left" vertical="center" wrapText="1"/>
    </xf>
    <xf numFmtId="0" fontId="40" fillId="0" borderId="122" xfId="0" applyFont="1" applyFill="1" applyBorder="1" applyAlignment="1" applyProtection="1">
      <alignment horizontal="left" vertical="center" shrinkToFit="1"/>
      <protection locked="0"/>
    </xf>
    <xf numFmtId="0" fontId="40" fillId="0" borderId="117" xfId="0" applyFont="1" applyFill="1" applyBorder="1" applyAlignment="1" applyProtection="1">
      <alignment horizontal="left" vertical="center" shrinkToFit="1"/>
      <protection locked="0"/>
    </xf>
    <xf numFmtId="0" fontId="40" fillId="0" borderId="123" xfId="0" applyFont="1" applyFill="1" applyBorder="1" applyAlignment="1" applyProtection="1">
      <alignment horizontal="left" vertical="center" shrinkToFit="1"/>
      <protection locked="0"/>
    </xf>
    <xf numFmtId="0" fontId="40" fillId="0" borderId="0" xfId="0" applyFont="1" applyFill="1" applyAlignment="1" applyProtection="1">
      <alignment horizontal="center" vertical="center"/>
      <protection locked="0"/>
    </xf>
    <xf numFmtId="0" fontId="40" fillId="0" borderId="46" xfId="0" applyFont="1" applyFill="1" applyBorder="1" applyAlignment="1" applyProtection="1">
      <alignment horizontal="right" vertical="center"/>
    </xf>
    <xf numFmtId="0" fontId="47" fillId="0" borderId="48" xfId="0" applyFont="1" applyFill="1" applyBorder="1" applyAlignment="1">
      <alignment horizontal="left" vertical="center"/>
    </xf>
    <xf numFmtId="0" fontId="47" fillId="0" borderId="70" xfId="0" applyFont="1" applyFill="1" applyBorder="1" applyAlignment="1">
      <alignment horizontal="left" vertical="center"/>
    </xf>
    <xf numFmtId="0" fontId="47" fillId="0" borderId="71" xfId="0" applyFont="1" applyFill="1" applyBorder="1" applyAlignment="1">
      <alignment horizontal="right" vertical="center"/>
    </xf>
    <xf numFmtId="0" fontId="47" fillId="0" borderId="48" xfId="0" applyFont="1" applyFill="1" applyBorder="1" applyAlignment="1">
      <alignment horizontal="right" vertical="center"/>
    </xf>
    <xf numFmtId="0" fontId="42" fillId="0" borderId="46" xfId="0" applyFont="1" applyFill="1" applyBorder="1" applyAlignment="1">
      <alignment horizontal="center" vertical="center"/>
    </xf>
    <xf numFmtId="0" fontId="40" fillId="0" borderId="125" xfId="0" applyFont="1" applyFill="1" applyBorder="1" applyAlignment="1">
      <alignment horizontal="left" vertical="center" wrapText="1"/>
    </xf>
    <xf numFmtId="0" fontId="40" fillId="0" borderId="0" xfId="0" applyFont="1" applyFill="1" applyAlignment="1">
      <alignment horizontal="left" vertical="center" wrapText="1"/>
    </xf>
    <xf numFmtId="0" fontId="40" fillId="0" borderId="125"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33" fillId="0" borderId="0" xfId="0" applyFont="1" applyAlignment="1" applyProtection="1">
      <alignment horizontal="left"/>
    </xf>
    <xf numFmtId="0" fontId="33" fillId="0" borderId="0" xfId="0" applyFont="1" applyAlignment="1" applyProtection="1">
      <alignment horizontal="left" vertical="center" wrapText="1"/>
    </xf>
    <xf numFmtId="0" fontId="49" fillId="0" borderId="105" xfId="0" applyFont="1" applyFill="1" applyBorder="1" applyAlignment="1">
      <alignment horizontal="center" vertical="center"/>
    </xf>
    <xf numFmtId="0" fontId="49" fillId="0" borderId="106" xfId="0" applyFont="1" applyFill="1" applyBorder="1" applyAlignment="1">
      <alignment horizontal="center" vertical="center"/>
    </xf>
    <xf numFmtId="0" fontId="33" fillId="0" borderId="0" xfId="0" applyFont="1" applyAlignment="1">
      <alignment horizontal="left" vertical="center"/>
    </xf>
    <xf numFmtId="0" fontId="33" fillId="0" borderId="0" xfId="0" applyFont="1" applyAlignment="1">
      <alignment vertical="center" wrapText="1"/>
    </xf>
    <xf numFmtId="0" fontId="33" fillId="0" borderId="0" xfId="0" applyFont="1" applyAlignment="1">
      <alignment horizontal="right" wrapText="1"/>
    </xf>
    <xf numFmtId="0" fontId="53" fillId="0" borderId="0" xfId="0" applyFont="1" applyAlignment="1">
      <alignment horizontal="center" vertical="center"/>
    </xf>
    <xf numFmtId="0" fontId="49" fillId="0" borderId="2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43" xfId="0" applyFont="1" applyBorder="1" applyAlignment="1">
      <alignment horizontal="center" vertical="center" wrapText="1"/>
    </xf>
    <xf numFmtId="0" fontId="47" fillId="0" borderId="14" xfId="0" applyFont="1" applyBorder="1" applyAlignment="1">
      <alignment horizontal="distributed" vertical="center" indent="1"/>
    </xf>
    <xf numFmtId="0" fontId="47" fillId="0" borderId="15" xfId="0" applyFont="1" applyBorder="1" applyAlignment="1">
      <alignment horizontal="distributed" vertical="center" indent="1"/>
    </xf>
    <xf numFmtId="0" fontId="47" fillId="0" borderId="43" xfId="0" applyFont="1" applyBorder="1" applyAlignment="1">
      <alignment horizontal="distributed" vertical="center" indent="1"/>
    </xf>
    <xf numFmtId="0" fontId="47" fillId="0" borderId="14" xfId="0" applyFont="1" applyBorder="1" applyAlignment="1" applyProtection="1">
      <alignment vertical="center"/>
      <protection locked="0"/>
    </xf>
    <xf numFmtId="0" fontId="47" fillId="0" borderId="15" xfId="0" applyFont="1" applyBorder="1" applyAlignment="1" applyProtection="1">
      <alignment vertical="center"/>
      <protection locked="0"/>
    </xf>
    <xf numFmtId="0" fontId="47" fillId="0" borderId="43" xfId="0" applyFont="1" applyBorder="1" applyAlignment="1" applyProtection="1">
      <alignment vertical="center"/>
      <protection locked="0"/>
    </xf>
    <xf numFmtId="0" fontId="49" fillId="0" borderId="14" xfId="0" applyFont="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0" fillId="0" borderId="85" xfId="0" applyFont="1" applyBorder="1" applyAlignment="1">
      <alignment horizontal="center" vertical="center"/>
    </xf>
    <xf numFmtId="0" fontId="47" fillId="0" borderId="83" xfId="0" applyFont="1" applyBorder="1" applyAlignment="1">
      <alignment horizontal="center" vertical="center"/>
    </xf>
    <xf numFmtId="0" fontId="47" fillId="0" borderId="84" xfId="0" applyFont="1" applyBorder="1" applyAlignment="1">
      <alignment horizontal="center" vertical="center"/>
    </xf>
    <xf numFmtId="0" fontId="47" fillId="0" borderId="83" xfId="0" applyFont="1" applyBorder="1" applyAlignment="1">
      <alignment vertical="center"/>
    </xf>
    <xf numFmtId="0" fontId="47" fillId="0" borderId="84" xfId="0" applyFont="1" applyBorder="1" applyAlignment="1">
      <alignment vertical="center"/>
    </xf>
    <xf numFmtId="0" fontId="47" fillId="0" borderId="0" xfId="0" applyFont="1" applyBorder="1" applyAlignment="1" applyProtection="1">
      <alignment horizontal="left" vertical="center"/>
      <protection locked="0"/>
    </xf>
    <xf numFmtId="0" fontId="47" fillId="0" borderId="11" xfId="0" applyFont="1" applyBorder="1" applyAlignment="1" applyProtection="1">
      <alignment horizontal="left" vertical="center"/>
      <protection locked="0"/>
    </xf>
    <xf numFmtId="0" fontId="47" fillId="0" borderId="127" xfId="0" applyFont="1" applyBorder="1" applyAlignment="1">
      <alignment horizontal="center" vertical="center"/>
    </xf>
    <xf numFmtId="0" fontId="47" fillId="0" borderId="128" xfId="0" applyFont="1" applyBorder="1" applyAlignment="1">
      <alignment horizontal="center" vertical="center"/>
    </xf>
    <xf numFmtId="0" fontId="47" fillId="0" borderId="129" xfId="0" applyFont="1" applyBorder="1" applyAlignment="1">
      <alignment horizontal="right" vertical="center"/>
    </xf>
    <xf numFmtId="0" fontId="47" fillId="0" borderId="130" xfId="0" applyFont="1" applyBorder="1" applyAlignment="1">
      <alignment horizontal="right" vertical="center"/>
    </xf>
    <xf numFmtId="0" fontId="47" fillId="0" borderId="17" xfId="0" applyFont="1" applyBorder="1" applyAlignment="1" applyProtection="1">
      <alignment horizontal="left" vertical="center"/>
      <protection locked="0"/>
    </xf>
    <xf numFmtId="176" fontId="40" fillId="24" borderId="17" xfId="34" applyNumberFormat="1" applyFont="1" applyFill="1" applyBorder="1" applyAlignment="1" applyProtection="1">
      <alignment horizontal="right" vertical="top"/>
      <protection locked="0"/>
    </xf>
    <xf numFmtId="176" fontId="40" fillId="24" borderId="40" xfId="34" applyNumberFormat="1" applyFont="1" applyFill="1" applyBorder="1" applyAlignment="1" applyProtection="1">
      <alignment horizontal="right" vertical="top"/>
      <protection locked="0"/>
    </xf>
    <xf numFmtId="0" fontId="47" fillId="0" borderId="10"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31" xfId="0" applyFont="1" applyBorder="1" applyAlignment="1">
      <alignment horizontal="center" vertical="center"/>
    </xf>
    <xf numFmtId="0" fontId="47" fillId="0" borderId="132" xfId="0" applyFont="1" applyBorder="1" applyAlignment="1">
      <alignment horizontal="center" vertical="center"/>
    </xf>
    <xf numFmtId="0" fontId="47" fillId="0" borderId="133" xfId="0" applyFont="1" applyBorder="1" applyAlignment="1">
      <alignment horizontal="center" vertical="center"/>
    </xf>
    <xf numFmtId="0" fontId="47" fillId="0" borderId="134" xfId="0" applyFont="1" applyBorder="1" applyAlignment="1">
      <alignment horizontal="center" vertical="center"/>
    </xf>
    <xf numFmtId="0" fontId="47" fillId="0" borderId="135" xfId="0" applyFont="1" applyBorder="1" applyAlignment="1">
      <alignment horizontal="center" vertical="center"/>
    </xf>
    <xf numFmtId="0" fontId="47" fillId="0" borderId="136" xfId="0" applyFont="1" applyBorder="1" applyAlignment="1">
      <alignment horizontal="center" vertical="center"/>
    </xf>
    <xf numFmtId="0" fontId="47" fillId="0" borderId="132" xfId="0" applyFont="1" applyBorder="1" applyAlignment="1">
      <alignment vertical="center"/>
    </xf>
    <xf numFmtId="0" fontId="47" fillId="0" borderId="133" xfId="0" applyFont="1" applyBorder="1" applyAlignment="1">
      <alignment vertical="center"/>
    </xf>
    <xf numFmtId="0" fontId="47" fillId="0" borderId="134" xfId="0" applyFont="1" applyBorder="1" applyAlignment="1">
      <alignment vertical="center"/>
    </xf>
    <xf numFmtId="0" fontId="47" fillId="0" borderId="135" xfId="0" applyFont="1" applyBorder="1" applyAlignment="1">
      <alignment vertical="center"/>
    </xf>
    <xf numFmtId="0" fontId="47" fillId="0" borderId="136" xfId="0" applyFont="1" applyBorder="1" applyAlignment="1">
      <alignment vertical="center"/>
    </xf>
    <xf numFmtId="0" fontId="47" fillId="0" borderId="131" xfId="0" applyFont="1" applyBorder="1" applyAlignment="1">
      <alignment vertical="center"/>
    </xf>
    <xf numFmtId="0" fontId="47" fillId="0" borderId="137" xfId="0" applyFont="1" applyBorder="1" applyAlignment="1">
      <alignment vertical="center"/>
    </xf>
    <xf numFmtId="0" fontId="47" fillId="0" borderId="138" xfId="0" applyFont="1" applyBorder="1" applyAlignment="1">
      <alignment vertical="center"/>
    </xf>
    <xf numFmtId="0" fontId="47" fillId="0" borderId="61" xfId="0" applyFont="1" applyBorder="1" applyAlignment="1">
      <alignment horizontal="center" vertical="center"/>
    </xf>
    <xf numFmtId="0" fontId="47" fillId="0" borderId="17" xfId="0" applyFont="1" applyBorder="1" applyAlignment="1">
      <alignment horizontal="center" vertical="center"/>
    </xf>
    <xf numFmtId="0" fontId="47" fillId="0" borderId="39" xfId="0" applyFont="1" applyBorder="1" applyAlignment="1">
      <alignment horizontal="center" vertical="center"/>
    </xf>
    <xf numFmtId="0" fontId="47" fillId="0" borderId="12" xfId="0" applyFont="1" applyBorder="1" applyAlignment="1">
      <alignment horizontal="right" vertical="center"/>
    </xf>
    <xf numFmtId="0" fontId="47" fillId="0" borderId="17" xfId="0" applyFont="1" applyBorder="1" applyAlignment="1">
      <alignment horizontal="right" vertical="center"/>
    </xf>
    <xf numFmtId="0" fontId="47" fillId="0" borderId="12" xfId="0" applyFont="1" applyBorder="1" applyAlignment="1" applyProtection="1">
      <alignment horizontal="center" vertical="center"/>
      <protection locked="0"/>
    </xf>
    <xf numFmtId="0" fontId="47" fillId="0" borderId="17" xfId="0" applyFont="1" applyBorder="1" applyAlignment="1" applyProtection="1">
      <alignment horizontal="center" vertical="center"/>
      <protection locked="0"/>
    </xf>
    <xf numFmtId="0" fontId="47" fillId="0" borderId="12" xfId="0" applyFont="1" applyBorder="1" applyAlignment="1">
      <alignment horizontal="center" vertical="center"/>
    </xf>
    <xf numFmtId="0" fontId="47" fillId="0" borderId="20" xfId="0" applyFont="1" applyBorder="1" applyAlignment="1">
      <alignment vertical="center"/>
    </xf>
    <xf numFmtId="0" fontId="47" fillId="0" borderId="39" xfId="0" applyFont="1" applyBorder="1" applyAlignment="1">
      <alignment vertical="center"/>
    </xf>
    <xf numFmtId="0" fontId="47" fillId="0" borderId="41" xfId="0" applyFont="1" applyBorder="1" applyAlignment="1" applyProtection="1">
      <alignment horizontal="left" vertical="center" wrapText="1"/>
      <protection locked="0"/>
    </xf>
    <xf numFmtId="0" fontId="47" fillId="0" borderId="12" xfId="0" applyFont="1" applyBorder="1" applyAlignment="1" applyProtection="1">
      <alignment horizontal="left" vertical="center" wrapText="1"/>
      <protection locked="0"/>
    </xf>
    <xf numFmtId="0" fontId="47" fillId="0" borderId="20"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17" xfId="0" applyFont="1" applyBorder="1" applyAlignment="1" applyProtection="1">
      <alignment horizontal="left" vertical="center" wrapText="1"/>
      <protection locked="0"/>
    </xf>
    <xf numFmtId="0" fontId="47" fillId="0" borderId="39" xfId="0" applyFont="1" applyBorder="1" applyAlignment="1" applyProtection="1">
      <alignment horizontal="left" vertical="center" wrapText="1"/>
      <protection locked="0"/>
    </xf>
    <xf numFmtId="0" fontId="47" fillId="0" borderId="12" xfId="0" applyFont="1" applyBorder="1" applyAlignment="1">
      <alignment horizontal="right" vertical="top"/>
    </xf>
    <xf numFmtId="0" fontId="47" fillId="0" borderId="30" xfId="0" applyFont="1" applyBorder="1" applyAlignment="1">
      <alignment horizontal="right" vertical="top"/>
    </xf>
    <xf numFmtId="0" fontId="47" fillId="0" borderId="10" xfId="0" applyFont="1" applyBorder="1" applyAlignment="1">
      <alignment horizontal="left" vertical="center" indent="1"/>
    </xf>
    <xf numFmtId="0" fontId="47" fillId="0" borderId="12" xfId="0" applyFont="1" applyBorder="1">
      <alignment vertical="center"/>
    </xf>
    <xf numFmtId="0" fontId="47" fillId="0" borderId="30" xfId="0" applyFont="1" applyBorder="1">
      <alignment vertical="center"/>
    </xf>
    <xf numFmtId="0" fontId="40" fillId="0" borderId="62" xfId="0" applyFont="1" applyBorder="1" applyAlignment="1">
      <alignment horizontal="left" vertical="center"/>
    </xf>
    <xf numFmtId="0" fontId="40" fillId="0" borderId="139" xfId="0" applyFont="1" applyBorder="1" applyAlignment="1">
      <alignment horizontal="left" vertical="center"/>
    </xf>
    <xf numFmtId="0" fontId="40" fillId="0" borderId="47" xfId="0" applyFont="1" applyBorder="1" applyAlignment="1">
      <alignment horizontal="left" vertical="center"/>
    </xf>
    <xf numFmtId="0" fontId="42" fillId="0" borderId="0" xfId="0" applyFont="1" applyAlignment="1">
      <alignment horizontal="center" vertical="center"/>
    </xf>
    <xf numFmtId="0" fontId="47" fillId="0" borderId="28" xfId="0" applyFont="1" applyBorder="1" applyAlignment="1">
      <alignment horizontal="center" vertical="center"/>
    </xf>
    <xf numFmtId="0" fontId="47" fillId="0" borderId="32" xfId="0" applyFont="1" applyBorder="1" applyAlignment="1">
      <alignment horizontal="center" vertical="center"/>
    </xf>
    <xf numFmtId="0" fontId="47" fillId="0" borderId="86" xfId="0" applyFont="1" applyBorder="1" applyAlignment="1">
      <alignment horizontal="center" vertical="center"/>
    </xf>
    <xf numFmtId="0" fontId="47" fillId="0" borderId="60" xfId="0"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47" fillId="0" borderId="33" xfId="0" applyFont="1" applyBorder="1" applyAlignment="1" applyProtection="1">
      <alignment horizontal="center" vertical="center"/>
      <protection locked="0"/>
    </xf>
    <xf numFmtId="0" fontId="47" fillId="0" borderId="67" xfId="0" applyFont="1" applyBorder="1" applyAlignment="1">
      <alignment horizontal="center" vertical="center"/>
    </xf>
    <xf numFmtId="0" fontId="47" fillId="0" borderId="18" xfId="0" applyFont="1" applyBorder="1" applyAlignment="1">
      <alignment horizontal="center" vertical="center"/>
    </xf>
    <xf numFmtId="0" fontId="47" fillId="0" borderId="87" xfId="0" applyFont="1" applyBorder="1" applyAlignment="1">
      <alignment horizontal="distributed" vertical="center" indent="2"/>
    </xf>
    <xf numFmtId="0" fontId="47" fillId="0" borderId="35" xfId="0" applyFont="1" applyBorder="1" applyAlignment="1">
      <alignment horizontal="distributed" vertical="center" indent="2"/>
    </xf>
    <xf numFmtId="0" fontId="47" fillId="0" borderId="21" xfId="0" applyFont="1" applyBorder="1" applyAlignment="1">
      <alignment horizontal="distributed" vertical="center" indent="2"/>
    </xf>
    <xf numFmtId="0" fontId="47" fillId="0" borderId="22" xfId="0" applyFont="1" applyBorder="1" applyAlignment="1">
      <alignment horizontal="center" vertical="center"/>
    </xf>
    <xf numFmtId="0" fontId="47" fillId="0" borderId="34" xfId="0" applyFont="1" applyBorder="1" applyAlignment="1">
      <alignment horizontal="center" vertical="center"/>
    </xf>
    <xf numFmtId="0" fontId="47" fillId="0" borderId="60" xfId="0" applyFont="1" applyBorder="1" applyAlignment="1">
      <alignment horizontal="center" vertical="center"/>
    </xf>
    <xf numFmtId="0" fontId="47" fillId="0" borderId="33" xfId="0" applyFont="1" applyBorder="1" applyAlignment="1">
      <alignment horizontal="center" vertical="center"/>
    </xf>
    <xf numFmtId="0" fontId="40" fillId="0" borderId="70" xfId="0" applyFont="1" applyBorder="1" applyAlignment="1">
      <alignment horizontal="left" vertical="center"/>
    </xf>
    <xf numFmtId="0" fontId="40" fillId="0" borderId="140" xfId="0" applyFont="1" applyBorder="1" applyAlignment="1">
      <alignment horizontal="left" vertical="center"/>
    </xf>
    <xf numFmtId="0" fontId="40" fillId="0" borderId="140" xfId="0" applyFont="1" applyBorder="1" applyAlignment="1">
      <alignment horizontal="right" vertical="center"/>
    </xf>
    <xf numFmtId="0" fontId="40" fillId="0" borderId="71" xfId="0" applyFont="1" applyBorder="1" applyAlignment="1">
      <alignment horizontal="right" vertical="center"/>
    </xf>
    <xf numFmtId="0" fontId="6" fillId="0" borderId="46" xfId="0" applyFont="1" applyBorder="1" applyAlignment="1" applyProtection="1">
      <alignment horizontal="center" vertical="center"/>
    </xf>
    <xf numFmtId="0" fontId="6" fillId="0" borderId="48"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6" fillId="0" borderId="46" xfId="0" applyFont="1" applyBorder="1" applyAlignment="1" applyProtection="1">
      <alignment horizontal="left" vertical="center"/>
    </xf>
    <xf numFmtId="0" fontId="0" fillId="0" borderId="0" xfId="0" applyAlignment="1" applyProtection="1">
      <alignment horizontal="center" vertical="center"/>
    </xf>
    <xf numFmtId="0" fontId="40" fillId="0" borderId="0" xfId="0" applyFont="1" applyBorder="1" applyAlignment="1" applyProtection="1">
      <alignment horizontal="center" vertical="center"/>
    </xf>
    <xf numFmtId="0" fontId="40" fillId="0" borderId="80" xfId="0" applyFont="1" applyBorder="1" applyAlignment="1" applyProtection="1">
      <alignment horizontal="center" vertical="center"/>
    </xf>
    <xf numFmtId="0" fontId="40" fillId="0" borderId="48" xfId="0" applyFont="1" applyBorder="1" applyAlignment="1" applyProtection="1">
      <alignment horizontal="center" vertical="center"/>
    </xf>
    <xf numFmtId="0" fontId="40" fillId="0" borderId="70" xfId="0" applyFont="1" applyBorder="1" applyAlignment="1" applyProtection="1">
      <alignment horizontal="center" vertical="center"/>
    </xf>
    <xf numFmtId="0" fontId="40" fillId="0" borderId="141" xfId="0" applyFont="1" applyBorder="1" applyAlignment="1" applyProtection="1">
      <alignment horizontal="center" vertical="center" wrapText="1"/>
    </xf>
    <xf numFmtId="0" fontId="40" fillId="0" borderId="71" xfId="0" applyFont="1" applyBorder="1" applyAlignment="1" applyProtection="1">
      <alignment horizontal="center" vertical="center" wrapText="1"/>
    </xf>
    <xf numFmtId="0" fontId="3" fillId="0" borderId="0" xfId="0" applyFont="1" applyBorder="1" applyAlignment="1" applyProtection="1">
      <alignment horizontal="left" vertical="center" indent="1"/>
    </xf>
    <xf numFmtId="0" fontId="40" fillId="0" borderId="0" xfId="0" applyFont="1" applyBorder="1" applyAlignment="1" applyProtection="1">
      <alignment vertical="center" wrapText="1"/>
    </xf>
    <xf numFmtId="0" fontId="40" fillId="0" borderId="0" xfId="0" applyFont="1" applyBorder="1" applyAlignment="1" applyProtection="1">
      <alignment horizontal="center" vertical="center" wrapText="1"/>
      <protection locked="0"/>
    </xf>
    <xf numFmtId="0" fontId="34" fillId="0" borderId="46" xfId="0" applyFont="1" applyBorder="1" applyAlignment="1" applyProtection="1">
      <alignment horizontal="left" vertical="center" wrapText="1"/>
    </xf>
    <xf numFmtId="0" fontId="10" fillId="0" borderId="0" xfId="0" applyFont="1" applyBorder="1" applyAlignment="1" applyProtection="1">
      <alignment horizontal="center" vertical="center"/>
    </xf>
    <xf numFmtId="0" fontId="11" fillId="0" borderId="46" xfId="0" applyFont="1" applyBorder="1" applyAlignment="1" applyProtection="1">
      <alignment horizontal="center" vertical="center"/>
    </xf>
    <xf numFmtId="0" fontId="0" fillId="0" borderId="46" xfId="0" applyBorder="1" applyAlignment="1" applyProtection="1">
      <alignment horizontal="center" vertical="center"/>
    </xf>
    <xf numFmtId="0" fontId="40" fillId="0" borderId="125" xfId="0" applyFont="1" applyBorder="1" applyAlignment="1" applyProtection="1">
      <alignment horizontal="center" vertical="center"/>
    </xf>
    <xf numFmtId="0" fontId="6" fillId="0" borderId="0" xfId="0" applyFont="1" applyAlignment="1" applyProtection="1">
      <alignment horizontal="left" vertical="top"/>
    </xf>
    <xf numFmtId="0" fontId="6" fillId="0" borderId="71" xfId="0" applyFont="1" applyBorder="1" applyAlignment="1" applyProtection="1">
      <alignment horizontal="right" vertical="top" wrapText="1"/>
    </xf>
    <xf numFmtId="0" fontId="6" fillId="0" borderId="48" xfId="0" applyFont="1" applyBorder="1" applyAlignment="1" applyProtection="1">
      <alignment horizontal="right" vertical="top"/>
    </xf>
    <xf numFmtId="0" fontId="5" fillId="0" borderId="46" xfId="0" applyFont="1" applyBorder="1" applyAlignment="1" applyProtection="1">
      <alignment horizontal="center"/>
    </xf>
    <xf numFmtId="0" fontId="6" fillId="0" borderId="125" xfId="0" applyFont="1" applyBorder="1" applyAlignment="1" applyProtection="1">
      <alignment horizontal="left" vertical="center" wrapText="1"/>
    </xf>
    <xf numFmtId="0" fontId="8" fillId="0" borderId="13"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13"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67" xfId="0" applyFont="1" applyBorder="1" applyAlignment="1">
      <alignment horizontal="right" vertical="center"/>
    </xf>
    <xf numFmtId="0" fontId="8" fillId="0" borderId="18" xfId="0" applyFont="1" applyBorder="1" applyAlignment="1">
      <alignment horizontal="right" vertical="center"/>
    </xf>
    <xf numFmtId="0" fontId="7" fillId="0" borderId="0" xfId="0" applyFont="1" applyAlignment="1">
      <alignment horizontal="left" vertical="center" wrapText="1"/>
    </xf>
    <xf numFmtId="0" fontId="8" fillId="0" borderId="41"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30" xfId="0" applyFont="1" applyBorder="1" applyAlignment="1" applyProtection="1">
      <alignment horizontal="left" vertical="center" wrapText="1" indent="1"/>
      <protection locked="0"/>
    </xf>
    <xf numFmtId="0" fontId="8" fillId="0" borderId="34" xfId="0" applyFont="1" applyBorder="1" applyAlignment="1" applyProtection="1">
      <alignment horizontal="left" vertical="center" wrapText="1" indent="1"/>
      <protection locked="0"/>
    </xf>
    <xf numFmtId="0" fontId="8" fillId="0" borderId="17" xfId="0" applyFont="1" applyBorder="1" applyAlignment="1" applyProtection="1">
      <alignment horizontal="left" vertical="center" wrapText="1" indent="1"/>
      <protection locked="0"/>
    </xf>
    <xf numFmtId="0" fontId="8" fillId="0" borderId="40" xfId="0" applyFont="1" applyBorder="1" applyAlignment="1" applyProtection="1">
      <alignment horizontal="left" vertical="center" wrapText="1" indent="1"/>
      <protection locked="0"/>
    </xf>
    <xf numFmtId="0" fontId="8" fillId="0" borderId="65" xfId="0" applyFont="1" applyBorder="1" applyAlignment="1">
      <alignment vertical="center" textRotation="255"/>
    </xf>
    <xf numFmtId="0" fontId="8" fillId="0" borderId="36" xfId="0" applyFont="1" applyBorder="1" applyAlignment="1">
      <alignment horizontal="distributed" vertical="center" wrapText="1" indent="2"/>
    </xf>
    <xf numFmtId="0" fontId="8" fillId="0" borderId="35" xfId="0" applyFont="1" applyBorder="1" applyAlignment="1">
      <alignment horizontal="distributed" vertical="center" wrapText="1" indent="2"/>
    </xf>
    <xf numFmtId="0" fontId="8" fillId="0" borderId="21" xfId="0" applyFont="1" applyBorder="1" applyAlignment="1">
      <alignment horizontal="distributed" vertical="center" wrapText="1" indent="2"/>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36"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36"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6" xfId="0" applyFont="1" applyBorder="1" applyAlignment="1">
      <alignment horizontal="distributed" vertical="center" indent="3"/>
    </xf>
    <xf numFmtId="0" fontId="8" fillId="0" borderId="35" xfId="0" applyFont="1" applyBorder="1" applyAlignment="1">
      <alignment horizontal="distributed" vertical="center" indent="3"/>
    </xf>
    <xf numFmtId="0" fontId="8" fillId="0" borderId="21" xfId="0" applyFont="1" applyBorder="1" applyAlignment="1">
      <alignment horizontal="distributed" vertical="center" indent="3"/>
    </xf>
    <xf numFmtId="0" fontId="5" fillId="0" borderId="18" xfId="0" applyFont="1" applyBorder="1" applyAlignment="1">
      <alignment horizontal="right" vertical="center" wrapText="1"/>
    </xf>
    <xf numFmtId="0" fontId="5" fillId="0" borderId="18" xfId="0" applyFont="1" applyBorder="1" applyAlignment="1" applyProtection="1">
      <alignment horizontal="left" vertical="center" wrapText="1"/>
    </xf>
    <xf numFmtId="0" fontId="8" fillId="0" borderId="65" xfId="0" applyFont="1" applyBorder="1" applyAlignment="1">
      <alignment horizontal="distributed" vertical="center" indent="1"/>
    </xf>
    <xf numFmtId="0" fontId="8" fillId="0" borderId="42" xfId="0" applyFont="1" applyBorder="1" applyAlignment="1">
      <alignment horizontal="distributed" vertical="center" indent="1"/>
    </xf>
    <xf numFmtId="0" fontId="8" fillId="0" borderId="36" xfId="0" applyFont="1" applyBorder="1" applyAlignment="1" applyProtection="1">
      <alignment horizontal="left" vertical="center" indent="1" shrinkToFit="1"/>
      <protection locked="0"/>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58" fontId="8" fillId="0" borderId="35" xfId="0" applyNumberFormat="1"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40" fillId="0" borderId="30" xfId="0" applyFont="1" applyBorder="1" applyAlignment="1">
      <alignment horizontal="center" vertical="center"/>
    </xf>
    <xf numFmtId="0" fontId="40" fillId="0" borderId="11" xfId="0" applyFont="1" applyBorder="1" applyAlignment="1">
      <alignment horizontal="center" vertical="center"/>
    </xf>
    <xf numFmtId="0" fontId="40" fillId="0" borderId="31" xfId="0" applyFont="1" applyBorder="1" applyAlignment="1">
      <alignment horizontal="center" vertical="center"/>
    </xf>
    <xf numFmtId="49" fontId="40" fillId="0" borderId="38" xfId="0" applyNumberFormat="1" applyFont="1" applyBorder="1" applyAlignment="1">
      <alignment horizontal="center" vertical="top" wrapText="1"/>
    </xf>
    <xf numFmtId="49" fontId="40" fillId="0" borderId="68" xfId="0" applyNumberFormat="1" applyFont="1" applyBorder="1" applyAlignment="1">
      <alignment horizontal="center" vertical="top" wrapText="1"/>
    </xf>
    <xf numFmtId="49" fontId="41" fillId="0" borderId="23" xfId="0" applyNumberFormat="1" applyFont="1" applyBorder="1" applyAlignment="1" applyProtection="1">
      <alignment horizontal="center" vertical="center" shrinkToFit="1"/>
      <protection locked="0"/>
    </xf>
    <xf numFmtId="49" fontId="41" fillId="0" borderId="25" xfId="0" applyNumberFormat="1" applyFont="1" applyBorder="1" applyAlignment="1" applyProtection="1">
      <alignment horizontal="center" vertical="center" shrinkToFit="1"/>
      <protection locked="0"/>
    </xf>
    <xf numFmtId="49" fontId="40" fillId="0" borderId="44" xfId="0" applyNumberFormat="1" applyFont="1" applyBorder="1" applyAlignment="1" applyProtection="1">
      <alignment horizontal="center" vertical="center" wrapText="1"/>
      <protection locked="0"/>
    </xf>
    <xf numFmtId="49" fontId="41" fillId="0" borderId="90" xfId="0" applyNumberFormat="1" applyFont="1" applyBorder="1" applyAlignment="1" applyProtection="1">
      <alignment horizontal="center" vertical="center" wrapText="1"/>
      <protection locked="0"/>
    </xf>
    <xf numFmtId="49" fontId="41" fillId="0" borderId="45" xfId="0" applyNumberFormat="1" applyFont="1" applyBorder="1" applyAlignment="1" applyProtection="1">
      <alignment horizontal="center" vertical="center" wrapText="1"/>
      <protection locked="0"/>
    </xf>
    <xf numFmtId="49" fontId="40" fillId="0" borderId="59" xfId="0" applyNumberFormat="1" applyFont="1" applyBorder="1" applyAlignment="1" applyProtection="1">
      <alignment horizontal="center" vertical="center" wrapText="1"/>
      <protection locked="0"/>
    </xf>
    <xf numFmtId="49" fontId="40" fillId="0" borderId="23" xfId="0" applyNumberFormat="1" applyFont="1" applyBorder="1" applyAlignment="1" applyProtection="1">
      <alignment horizontal="center" vertical="center" wrapText="1"/>
      <protection locked="0"/>
    </xf>
    <xf numFmtId="49" fontId="40" fillId="0" borderId="22" xfId="0" applyNumberFormat="1" applyFont="1" applyBorder="1" applyAlignment="1" applyProtection="1">
      <alignment horizontal="center" vertical="center" wrapText="1"/>
      <protection locked="0"/>
    </xf>
    <xf numFmtId="177" fontId="40" fillId="0" borderId="12" xfId="0" applyNumberFormat="1" applyFont="1" applyBorder="1" applyAlignment="1" applyProtection="1">
      <alignment horizontal="center" vertical="center" wrapText="1"/>
      <protection locked="0"/>
    </xf>
    <xf numFmtId="177" fontId="40" fillId="0" borderId="0" xfId="0" applyNumberFormat="1" applyFont="1" applyAlignment="1" applyProtection="1">
      <alignment horizontal="center" vertical="center" wrapText="1"/>
      <protection locked="0"/>
    </xf>
    <xf numFmtId="177" fontId="40" fillId="0" borderId="17" xfId="0" applyNumberFormat="1" applyFont="1" applyBorder="1" applyAlignment="1" applyProtection="1">
      <alignment horizontal="center" vertical="center" wrapText="1"/>
      <protection locked="0"/>
    </xf>
    <xf numFmtId="0" fontId="40" fillId="0" borderId="12" xfId="0" applyFont="1" applyBorder="1" applyAlignment="1">
      <alignment horizontal="center" vertical="center"/>
    </xf>
    <xf numFmtId="0" fontId="40" fillId="0" borderId="0" xfId="0" applyFont="1" applyAlignment="1">
      <alignment horizontal="center" vertical="center"/>
    </xf>
    <xf numFmtId="0" fontId="40" fillId="0" borderId="17" xfId="0" applyFont="1" applyBorder="1" applyAlignment="1">
      <alignment horizontal="center" vertical="center"/>
    </xf>
    <xf numFmtId="0" fontId="40" fillId="0" borderId="1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40" xfId="0" applyFont="1" applyBorder="1" applyAlignment="1">
      <alignment horizontal="center" vertical="center"/>
    </xf>
    <xf numFmtId="49" fontId="40" fillId="0" borderId="34" xfId="0" applyNumberFormat="1" applyFont="1" applyBorder="1" applyAlignment="1">
      <alignment horizontal="center" vertical="top" wrapText="1"/>
    </xf>
    <xf numFmtId="49" fontId="41" fillId="0" borderId="22" xfId="0" applyNumberFormat="1" applyFont="1" applyBorder="1" applyAlignment="1" applyProtection="1">
      <alignment horizontal="center" vertical="center" shrinkToFit="1"/>
      <protection locked="0"/>
    </xf>
    <xf numFmtId="49" fontId="41" fillId="0" borderId="69" xfId="0" applyNumberFormat="1" applyFont="1" applyBorder="1" applyAlignment="1" applyProtection="1">
      <alignment horizontal="center" vertical="center" wrapText="1"/>
      <protection locked="0"/>
    </xf>
    <xf numFmtId="49" fontId="40" fillId="0" borderId="25" xfId="0" applyNumberFormat="1" applyFont="1" applyBorder="1" applyAlignment="1" applyProtection="1">
      <alignment horizontal="center" vertical="center" wrapText="1"/>
      <protection locked="0"/>
    </xf>
    <xf numFmtId="177" fontId="40" fillId="0" borderId="18" xfId="0" applyNumberFormat="1" applyFont="1" applyBorder="1" applyAlignment="1" applyProtection="1">
      <alignment horizontal="center" vertical="center" wrapText="1"/>
      <protection locked="0"/>
    </xf>
    <xf numFmtId="0" fontId="40" fillId="0" borderId="18" xfId="0" applyFont="1" applyBorder="1" applyAlignment="1">
      <alignment horizontal="center" vertical="center"/>
    </xf>
    <xf numFmtId="0" fontId="40" fillId="0" borderId="18" xfId="0" applyFont="1" applyBorder="1" applyAlignment="1" applyProtection="1">
      <alignment horizontal="center" vertical="center"/>
      <protection locked="0"/>
    </xf>
    <xf numFmtId="0" fontId="40" fillId="0" borderId="0" xfId="0" applyFont="1" applyAlignment="1">
      <alignment horizontal="left" vertical="top"/>
    </xf>
    <xf numFmtId="0" fontId="40" fillId="0" borderId="0" xfId="0" applyFont="1" applyAlignment="1">
      <alignment horizontal="right" vertical="top"/>
    </xf>
    <xf numFmtId="0" fontId="40" fillId="0" borderId="142" xfId="0" applyFont="1" applyBorder="1" applyAlignment="1">
      <alignment horizontal="center" vertical="center"/>
    </xf>
    <xf numFmtId="0" fontId="40" fillId="0" borderId="90" xfId="0" applyFont="1" applyBorder="1" applyAlignment="1">
      <alignment horizontal="center" vertical="center"/>
    </xf>
    <xf numFmtId="0" fontId="40" fillId="0" borderId="45" xfId="0" applyFont="1" applyBorder="1" applyAlignment="1">
      <alignment horizontal="center" vertical="center"/>
    </xf>
    <xf numFmtId="0" fontId="40" fillId="0" borderId="63" xfId="0" applyFont="1" applyBorder="1" applyAlignment="1">
      <alignment horizontal="center" vertical="center" wrapText="1"/>
    </xf>
    <xf numFmtId="0" fontId="40" fillId="0" borderId="23"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126" xfId="0" applyFont="1" applyBorder="1" applyAlignment="1">
      <alignment horizontal="center" vertical="center" wrapText="1" justifyLastLine="1"/>
    </xf>
    <xf numFmtId="0" fontId="40" fillId="0" borderId="85" xfId="0" applyFont="1" applyBorder="1" applyAlignment="1">
      <alignment horizontal="center" vertical="center" wrapText="1" justifyLastLine="1"/>
    </xf>
    <xf numFmtId="0" fontId="40" fillId="0" borderId="88" xfId="0" applyFont="1" applyBorder="1" applyAlignment="1">
      <alignment horizontal="center" vertical="center" wrapText="1" justifyLastLine="1"/>
    </xf>
    <xf numFmtId="0" fontId="40" fillId="0" borderId="38" xfId="0" applyFont="1" applyBorder="1" applyAlignment="1">
      <alignment horizontal="center" vertical="center" wrapText="1" justifyLastLine="1"/>
    </xf>
    <xf numFmtId="0" fontId="40" fillId="0" borderId="0" xfId="0" applyFont="1" applyAlignment="1">
      <alignment horizontal="center" vertical="center" wrapText="1" justifyLastLine="1"/>
    </xf>
    <xf numFmtId="0" fontId="40" fillId="0" borderId="11" xfId="0" applyFont="1" applyBorder="1" applyAlignment="1">
      <alignment horizontal="center" vertical="center" wrapText="1" justifyLastLine="1"/>
    </xf>
    <xf numFmtId="0" fontId="40" fillId="0" borderId="34" xfId="0" applyFont="1" applyBorder="1" applyAlignment="1">
      <alignment horizontal="center" vertical="center" wrapText="1" justifyLastLine="1"/>
    </xf>
    <xf numFmtId="0" fontId="40" fillId="0" borderId="17" xfId="0" applyFont="1" applyBorder="1" applyAlignment="1">
      <alignment horizontal="center" vertical="center" wrapText="1" justifyLastLine="1"/>
    </xf>
    <xf numFmtId="0" fontId="40" fillId="0" borderId="40" xfId="0" applyFont="1" applyBorder="1" applyAlignment="1">
      <alignment horizontal="center" vertical="center" wrapText="1" justifyLastLine="1"/>
    </xf>
    <xf numFmtId="0" fontId="3" fillId="0" borderId="0" xfId="0" applyNumberFormat="1" applyFont="1" applyAlignment="1" applyProtection="1">
      <alignment horizontal="center" vertical="center"/>
      <protection locked="0"/>
    </xf>
    <xf numFmtId="176" fontId="12" fillId="0" borderId="36" xfId="0" applyNumberFormat="1" applyFont="1" applyBorder="1" applyAlignment="1" applyProtection="1">
      <alignment horizontal="right" vertical="center" wrapText="1"/>
      <protection locked="0"/>
    </xf>
    <xf numFmtId="176" fontId="12" fillId="0" borderId="37" xfId="0" applyNumberFormat="1" applyFont="1" applyBorder="1" applyAlignment="1" applyProtection="1">
      <alignment horizontal="right" vertical="center" wrapText="1"/>
      <protection locked="0"/>
    </xf>
    <xf numFmtId="176" fontId="11" fillId="0" borderId="36" xfId="0" applyNumberFormat="1" applyFont="1" applyBorder="1" applyAlignment="1" applyProtection="1">
      <alignment horizontal="right" vertical="center" wrapText="1"/>
      <protection locked="0"/>
    </xf>
    <xf numFmtId="176" fontId="11" fillId="0" borderId="37" xfId="0" applyNumberFormat="1" applyFont="1" applyBorder="1" applyAlignment="1" applyProtection="1">
      <alignment horizontal="right" vertical="center" wrapText="1"/>
      <protection locked="0"/>
    </xf>
    <xf numFmtId="176" fontId="11" fillId="0" borderId="14" xfId="0" applyNumberFormat="1" applyFont="1" applyBorder="1" applyAlignment="1" applyProtection="1">
      <alignment horizontal="right" vertical="center" wrapText="1"/>
      <protection locked="0"/>
    </xf>
    <xf numFmtId="176" fontId="11" fillId="0" borderId="16" xfId="0" applyNumberFormat="1" applyFont="1" applyBorder="1" applyAlignment="1" applyProtection="1">
      <alignment horizontal="right" vertical="center" wrapText="1"/>
      <protection locked="0"/>
    </xf>
    <xf numFmtId="0" fontId="3" fillId="0" borderId="60" xfId="0" applyNumberFormat="1" applyFont="1" applyBorder="1" applyAlignment="1" applyProtection="1">
      <alignment horizontal="center" vertical="center"/>
    </xf>
    <xf numFmtId="0" fontId="3" fillId="0" borderId="33" xfId="0" applyNumberFormat="1" applyFont="1" applyBorder="1" applyAlignment="1" applyProtection="1">
      <alignment horizontal="center" vertical="center"/>
    </xf>
    <xf numFmtId="0" fontId="3" fillId="0" borderId="44" xfId="0" applyNumberFormat="1" applyFont="1" applyBorder="1" applyAlignment="1" applyProtection="1">
      <alignment horizontal="left" vertical="center" wrapText="1" indent="1"/>
      <protection locked="0"/>
    </xf>
    <xf numFmtId="0" fontId="3" fillId="0" borderId="45" xfId="0" applyNumberFormat="1" applyFont="1" applyBorder="1" applyAlignment="1" applyProtection="1">
      <alignment horizontal="left" vertical="center" wrapText="1" indent="1"/>
      <protection locked="0"/>
    </xf>
    <xf numFmtId="176" fontId="11" fillId="0" borderId="34" xfId="0" applyNumberFormat="1" applyFont="1" applyBorder="1" applyAlignment="1" applyProtection="1">
      <alignment horizontal="right" vertical="center" wrapText="1"/>
      <protection locked="0"/>
    </xf>
    <xf numFmtId="176" fontId="11" fillId="0" borderId="40" xfId="0" applyNumberFormat="1" applyFont="1" applyBorder="1" applyAlignment="1" applyProtection="1">
      <alignment horizontal="right" vertical="center" wrapText="1"/>
      <protection locked="0"/>
    </xf>
    <xf numFmtId="0" fontId="6" fillId="0" borderId="0" xfId="0" applyFont="1" applyAlignment="1" applyProtection="1">
      <alignment horizontal="right" vertical="top"/>
    </xf>
    <xf numFmtId="0" fontId="6" fillId="0" borderId="142" xfId="0" applyFont="1" applyBorder="1" applyAlignment="1" applyProtection="1">
      <alignment horizontal="center" vertical="center"/>
    </xf>
    <xf numFmtId="0" fontId="6" fillId="0" borderId="90" xfId="0" applyFont="1" applyBorder="1" applyAlignment="1" applyProtection="1">
      <alignment horizontal="center" vertical="center"/>
    </xf>
    <xf numFmtId="0" fontId="6" fillId="0" borderId="63"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63"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126" xfId="0" applyFont="1" applyBorder="1" applyAlignment="1" applyProtection="1">
      <alignment horizontal="left" wrapText="1"/>
    </xf>
    <xf numFmtId="0" fontId="6" fillId="0" borderId="88" xfId="0" applyFont="1" applyBorder="1" applyAlignment="1" applyProtection="1">
      <alignment horizontal="left" wrapText="1"/>
    </xf>
    <xf numFmtId="0" fontId="6" fillId="0" borderId="38"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4" xfId="0" applyFont="1" applyBorder="1" applyAlignment="1" applyProtection="1">
      <alignment horizontal="left" vertical="top"/>
    </xf>
    <xf numFmtId="0" fontId="6" fillId="0" borderId="40" xfId="0" applyFont="1" applyBorder="1" applyAlignment="1" applyProtection="1">
      <alignment horizontal="left" vertical="top"/>
    </xf>
    <xf numFmtId="0" fontId="7" fillId="0" borderId="0" xfId="0" applyFont="1" applyAlignment="1">
      <alignment vertical="top" wrapText="1"/>
    </xf>
    <xf numFmtId="0" fontId="8" fillId="0" borderId="38"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34" xfId="0" applyFont="1" applyBorder="1" applyAlignment="1" applyProtection="1">
      <alignment horizontal="left" vertical="center" indent="1" shrinkToFit="1"/>
      <protection locked="0"/>
    </xf>
    <xf numFmtId="0" fontId="8" fillId="0" borderId="17" xfId="0" applyFont="1" applyBorder="1" applyAlignment="1" applyProtection="1">
      <alignment horizontal="left" vertical="center" indent="1" shrinkToFit="1"/>
      <protection locked="0"/>
    </xf>
    <xf numFmtId="0" fontId="8" fillId="0" borderId="40" xfId="0" applyFont="1" applyBorder="1" applyAlignment="1" applyProtection="1">
      <alignment horizontal="left" vertical="center" indent="1" shrinkToFit="1"/>
      <protection locked="0"/>
    </xf>
    <xf numFmtId="0" fontId="8" fillId="0" borderId="44" xfId="0" applyFont="1" applyBorder="1" applyAlignment="1" applyProtection="1">
      <alignment horizontal="center" vertical="center" textRotation="255"/>
    </xf>
    <xf numFmtId="0" fontId="8" fillId="0" borderId="90" xfId="0" applyFont="1" applyBorder="1" applyAlignment="1" applyProtection="1">
      <alignment horizontal="center" vertical="center" textRotation="255"/>
    </xf>
    <xf numFmtId="0" fontId="8" fillId="0" borderId="45" xfId="0" applyFont="1" applyBorder="1" applyAlignment="1" applyProtection="1">
      <alignment horizontal="center" vertical="center" textRotation="255"/>
    </xf>
    <xf numFmtId="0" fontId="8" fillId="0" borderId="41"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30" xfId="0" applyFont="1" applyBorder="1" applyAlignment="1" applyProtection="1">
      <alignment horizontal="left" vertical="center" indent="1" shrinkToFit="1"/>
      <protection locked="0"/>
    </xf>
    <xf numFmtId="0" fontId="5" fillId="0" borderId="18" xfId="0" applyFont="1" applyBorder="1" applyAlignment="1">
      <alignment horizontal="center" vertical="center"/>
    </xf>
    <xf numFmtId="0" fontId="8" fillId="0" borderId="28" xfId="0" applyFont="1" applyBorder="1" applyAlignment="1">
      <alignment horizontal="center" vertical="center"/>
    </xf>
    <xf numFmtId="0" fontId="8" fillId="0" borderId="86" xfId="0" applyFont="1" applyBorder="1" applyAlignment="1">
      <alignment horizontal="center" vertical="center"/>
    </xf>
    <xf numFmtId="0" fontId="8" fillId="0" borderId="0" xfId="0" applyFont="1" applyBorder="1" applyAlignment="1">
      <alignment horizontal="distributed" vertical="center" indent="12"/>
    </xf>
    <xf numFmtId="0" fontId="13" fillId="0" borderId="62" xfId="0" applyFont="1" applyBorder="1" applyAlignment="1">
      <alignment horizontal="center" vertical="center" wrapText="1"/>
    </xf>
    <xf numFmtId="0" fontId="13" fillId="0" borderId="47" xfId="0" applyFont="1" applyBorder="1">
      <alignment vertical="center"/>
    </xf>
    <xf numFmtId="49" fontId="6" fillId="0" borderId="44" xfId="43" applyNumberFormat="1" applyFont="1" applyBorder="1" applyAlignment="1" applyProtection="1">
      <alignment horizontal="center" vertical="center" wrapText="1"/>
      <protection locked="0"/>
    </xf>
    <xf numFmtId="49" fontId="6" fillId="0" borderId="69" xfId="43" applyNumberFormat="1" applyFont="1" applyBorder="1" applyAlignment="1" applyProtection="1">
      <alignment horizontal="center" vertical="center" wrapText="1"/>
      <protection locked="0"/>
    </xf>
    <xf numFmtId="49" fontId="6" fillId="0" borderId="59" xfId="43" applyNumberFormat="1" applyFont="1" applyBorder="1" applyAlignment="1" applyProtection="1">
      <alignment horizontal="center" vertical="center" wrapText="1"/>
      <protection locked="0"/>
    </xf>
    <xf numFmtId="49" fontId="6" fillId="0" borderId="25" xfId="43" applyNumberFormat="1" applyFont="1" applyBorder="1" applyAlignment="1" applyProtection="1">
      <alignment horizontal="center" vertical="center" wrapText="1"/>
      <protection locked="0"/>
    </xf>
    <xf numFmtId="49" fontId="6" fillId="0" borderId="143" xfId="43" applyNumberFormat="1" applyFont="1" applyBorder="1" applyAlignment="1" applyProtection="1">
      <alignment horizontal="center" vertical="center" wrapText="1"/>
      <protection locked="0"/>
    </xf>
    <xf numFmtId="49" fontId="6" fillId="0" borderId="26"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22" xfId="43" applyNumberFormat="1" applyFont="1" applyBorder="1" applyAlignment="1" applyProtection="1">
      <alignment horizontal="center" vertical="center" wrapText="1"/>
      <protection locked="0"/>
    </xf>
    <xf numFmtId="49" fontId="6" fillId="0" borderId="91" xfId="43" applyNumberFormat="1" applyFont="1" applyBorder="1" applyAlignment="1" applyProtection="1">
      <alignment horizontal="center" vertical="center" wrapText="1"/>
      <protection locked="0"/>
    </xf>
    <xf numFmtId="49" fontId="40" fillId="0" borderId="59" xfId="43" applyNumberFormat="1" applyFont="1" applyBorder="1" applyAlignment="1" applyProtection="1">
      <alignment horizontal="center" vertical="center" wrapText="1"/>
      <protection locked="0"/>
    </xf>
    <xf numFmtId="49" fontId="40" fillId="0" borderId="22" xfId="43" applyNumberFormat="1" applyFont="1" applyBorder="1" applyAlignment="1" applyProtection="1">
      <alignment horizontal="center" vertical="center" wrapText="1"/>
      <protection locked="0"/>
    </xf>
    <xf numFmtId="0" fontId="6" fillId="0" borderId="0" xfId="43" applyFont="1" applyAlignment="1">
      <alignment horizontal="left" vertical="top"/>
    </xf>
    <xf numFmtId="0" fontId="6" fillId="0" borderId="18" xfId="43" applyFont="1" applyBorder="1" applyAlignment="1">
      <alignment horizontal="left" vertical="center"/>
    </xf>
    <xf numFmtId="0" fontId="3" fillId="0" borderId="28" xfId="43" applyFont="1" applyBorder="1" applyAlignment="1">
      <alignment horizontal="center" vertical="center"/>
    </xf>
    <xf numFmtId="0" fontId="3" fillId="0" borderId="32" xfId="43" applyFont="1" applyBorder="1" applyAlignment="1">
      <alignment horizontal="center" vertical="center"/>
    </xf>
    <xf numFmtId="0" fontId="3" fillId="0" borderId="33" xfId="43" applyFont="1" applyBorder="1" applyAlignment="1">
      <alignment horizontal="center" vertical="center"/>
    </xf>
    <xf numFmtId="0" fontId="6" fillId="0" borderId="90" xfId="43" applyFont="1" applyBorder="1" applyAlignment="1">
      <alignment horizontal="center" vertical="center" wrapText="1"/>
    </xf>
    <xf numFmtId="0" fontId="6" fillId="0" borderId="90" xfId="43" applyFont="1" applyBorder="1" applyAlignment="1">
      <alignment horizontal="center" vertical="center"/>
    </xf>
    <xf numFmtId="0" fontId="6" fillId="0" borderId="45" xfId="43" applyFont="1" applyBorder="1" applyAlignment="1">
      <alignment horizontal="center" vertical="center"/>
    </xf>
    <xf numFmtId="0" fontId="6" fillId="0" borderId="23" xfId="43" applyFont="1" applyBorder="1" applyAlignment="1">
      <alignment horizontal="center" vertical="center" wrapText="1"/>
    </xf>
    <xf numFmtId="0" fontId="6" fillId="0" borderId="23" xfId="43" applyFont="1" applyBorder="1" applyAlignment="1">
      <alignment horizontal="center" vertical="center"/>
    </xf>
    <xf numFmtId="0" fontId="6" fillId="0" borderId="22" xfId="43" applyFont="1" applyBorder="1" applyAlignment="1">
      <alignment horizontal="center" vertical="center"/>
    </xf>
    <xf numFmtId="0" fontId="6" fillId="0" borderId="59" xfId="43" applyFont="1" applyBorder="1" applyAlignment="1">
      <alignment horizontal="center" vertical="center" wrapText="1"/>
    </xf>
    <xf numFmtId="0" fontId="1" fillId="0" borderId="23" xfId="43" applyBorder="1" applyAlignment="1">
      <alignment horizontal="center" vertical="center"/>
    </xf>
    <xf numFmtId="0" fontId="1" fillId="0" borderId="22" xfId="43" applyBorder="1" applyAlignment="1">
      <alignment horizontal="center" vertical="center"/>
    </xf>
    <xf numFmtId="0" fontId="6" fillId="0" borderId="143" xfId="43" applyFont="1" applyBorder="1" applyAlignment="1">
      <alignment horizontal="center" vertical="center" wrapText="1" justifyLastLine="1"/>
    </xf>
    <xf numFmtId="0" fontId="6" fillId="0" borderId="24" xfId="43" applyFont="1" applyBorder="1" applyAlignment="1">
      <alignment horizontal="center" vertical="center" wrapText="1" justifyLastLine="1"/>
    </xf>
    <xf numFmtId="0" fontId="6" fillId="0" borderId="91" xfId="43" applyFont="1" applyBorder="1" applyAlignment="1">
      <alignment horizontal="center" vertical="center" wrapText="1" justifyLastLine="1"/>
    </xf>
    <xf numFmtId="0" fontId="8" fillId="0" borderId="13"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34"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1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0" xfId="0" applyFont="1" applyAlignment="1">
      <alignment horizontal="left" vertical="top"/>
    </xf>
    <xf numFmtId="0" fontId="8" fillId="0" borderId="18" xfId="0" applyFont="1" applyBorder="1" applyAlignment="1">
      <alignment horizontal="left" vertical="top"/>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87" xfId="0" applyFont="1" applyBorder="1" applyAlignment="1">
      <alignment horizontal="center" vertical="center"/>
    </xf>
    <xf numFmtId="0" fontId="8" fillId="0" borderId="21"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30" xfId="0" applyFont="1" applyBorder="1" applyAlignment="1" applyProtection="1">
      <alignment horizontal="left" vertical="center" wrapText="1" shrinkToFit="1"/>
      <protection locked="0"/>
    </xf>
    <xf numFmtId="0" fontId="0" fillId="0" borderId="0" xfId="0">
      <alignment vertical="center"/>
    </xf>
    <xf numFmtId="0" fontId="8" fillId="0" borderId="65" xfId="0" applyFont="1" applyBorder="1" applyAlignment="1" applyProtection="1">
      <alignment vertical="center" textRotation="255"/>
      <protection locked="0"/>
    </xf>
    <xf numFmtId="0" fontId="0" fillId="0" borderId="42" xfId="0" applyBorder="1" applyProtection="1">
      <alignment vertical="center"/>
      <protection locked="0"/>
    </xf>
    <xf numFmtId="0" fontId="0" fillId="0" borderId="65" xfId="0" applyBorder="1" applyProtection="1">
      <alignment vertical="center"/>
      <protection locked="0"/>
    </xf>
    <xf numFmtId="0" fontId="8" fillId="0" borderId="42" xfId="0" applyFont="1" applyBorder="1" applyAlignment="1" applyProtection="1">
      <alignment horizontal="center" vertical="center"/>
      <protection locked="0"/>
    </xf>
    <xf numFmtId="0" fontId="8" fillId="0" borderId="42" xfId="0" applyFont="1" applyBorder="1" applyAlignment="1" applyProtection="1">
      <alignment horizontal="left" vertical="center" wrapText="1"/>
      <protection locked="0"/>
    </xf>
    <xf numFmtId="0" fontId="0" fillId="0" borderId="92" xfId="0" applyBorder="1" applyProtection="1">
      <alignment vertical="center"/>
      <protection locked="0"/>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lignment horizontal="left" vertical="center"/>
    </xf>
    <xf numFmtId="0" fontId="8" fillId="0" borderId="87" xfId="0" applyFont="1" applyBorder="1" applyAlignment="1">
      <alignment horizontal="distributed" vertical="center" wrapText="1" indent="1"/>
    </xf>
    <xf numFmtId="0" fontId="0" fillId="0" borderId="35" xfId="0" applyBorder="1" applyAlignment="1">
      <alignment horizontal="distributed" vertical="center" wrapText="1" indent="1"/>
    </xf>
    <xf numFmtId="0" fontId="0" fillId="0" borderId="21" xfId="0" applyBorder="1" applyAlignment="1">
      <alignment horizontal="distributed" vertical="center" wrapText="1" indent="1"/>
    </xf>
    <xf numFmtId="0" fontId="8" fillId="0" borderId="35" xfId="0" applyFont="1" applyBorder="1" applyAlignment="1" applyProtection="1">
      <alignment horizontal="left" vertical="center" shrinkToFit="1"/>
      <protection locked="0"/>
    </xf>
    <xf numFmtId="0" fontId="0" fillId="0" borderId="35" xfId="0" applyBorder="1" applyProtection="1">
      <alignment vertical="center"/>
      <protection locked="0"/>
    </xf>
    <xf numFmtId="0" fontId="0" fillId="0" borderId="37" xfId="0" applyBorder="1" applyProtection="1">
      <alignment vertical="center"/>
      <protection locked="0"/>
    </xf>
    <xf numFmtId="0" fontId="8" fillId="0" borderId="65" xfId="0" applyFont="1" applyBorder="1" applyAlignment="1">
      <alignment horizontal="distributed" vertical="center" wrapText="1"/>
    </xf>
    <xf numFmtId="0" fontId="0" fillId="0" borderId="42" xfId="0" applyBorder="1">
      <alignment vertical="center"/>
    </xf>
    <xf numFmtId="0" fontId="0" fillId="0" borderId="65" xfId="0" applyBorder="1">
      <alignment vertical="center"/>
    </xf>
    <xf numFmtId="0" fontId="8" fillId="0" borderId="42" xfId="0" applyFont="1" applyBorder="1" applyAlignment="1" applyProtection="1">
      <alignment horizontal="distributed" vertical="center" shrinkToFit="1"/>
      <protection locked="0"/>
    </xf>
    <xf numFmtId="0" fontId="8" fillId="0" borderId="42" xfId="0" applyFont="1" applyBorder="1" applyAlignment="1">
      <alignment horizontal="distributed" vertical="center"/>
    </xf>
    <xf numFmtId="0" fontId="8" fillId="0" borderId="92" xfId="0" applyFont="1" applyBorder="1" applyAlignment="1">
      <alignment horizontal="distributed" vertical="center"/>
    </xf>
    <xf numFmtId="0" fontId="55"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87"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21" xfId="0" applyFont="1" applyBorder="1" applyAlignment="1">
      <alignment horizontal="distributed" vertical="center" inden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F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5" xr:uid="{00000000-0005-0000-0000-00002D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7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7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7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7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7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7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7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7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7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7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7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7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7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2" name="AutoShape 22">
          <a:extLst>
            <a:ext uri="{FF2B5EF4-FFF2-40B4-BE49-F238E27FC236}">
              <a16:creationId xmlns:a16="http://schemas.microsoft.com/office/drawing/2014/main" id="{00000000-0008-0000-0700-00001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3" name="AutoShape 23">
          <a:extLst>
            <a:ext uri="{FF2B5EF4-FFF2-40B4-BE49-F238E27FC236}">
              <a16:creationId xmlns:a16="http://schemas.microsoft.com/office/drawing/2014/main" id="{00000000-0008-0000-0700-00001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4" name="AutoShape 24">
          <a:extLst>
            <a:ext uri="{FF2B5EF4-FFF2-40B4-BE49-F238E27FC236}">
              <a16:creationId xmlns:a16="http://schemas.microsoft.com/office/drawing/2014/main" id="{00000000-0008-0000-0700-00001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5" name="AutoShape 25">
          <a:extLst>
            <a:ext uri="{FF2B5EF4-FFF2-40B4-BE49-F238E27FC236}">
              <a16:creationId xmlns:a16="http://schemas.microsoft.com/office/drawing/2014/main" id="{00000000-0008-0000-0700-00001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6" name="AutoShape 26">
          <a:extLst>
            <a:ext uri="{FF2B5EF4-FFF2-40B4-BE49-F238E27FC236}">
              <a16:creationId xmlns:a16="http://schemas.microsoft.com/office/drawing/2014/main" id="{00000000-0008-0000-0700-00001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7" name="AutoShape 27">
          <a:extLst>
            <a:ext uri="{FF2B5EF4-FFF2-40B4-BE49-F238E27FC236}">
              <a16:creationId xmlns:a16="http://schemas.microsoft.com/office/drawing/2014/main" id="{00000000-0008-0000-0700-00001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8" name="AutoShape 28">
          <a:extLst>
            <a:ext uri="{FF2B5EF4-FFF2-40B4-BE49-F238E27FC236}">
              <a16:creationId xmlns:a16="http://schemas.microsoft.com/office/drawing/2014/main" id="{00000000-0008-0000-0700-00001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9" name="AutoShape 29">
          <a:extLst>
            <a:ext uri="{FF2B5EF4-FFF2-40B4-BE49-F238E27FC236}">
              <a16:creationId xmlns:a16="http://schemas.microsoft.com/office/drawing/2014/main" id="{00000000-0008-0000-0700-00001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0" name="AutoShape 30">
          <a:extLst>
            <a:ext uri="{FF2B5EF4-FFF2-40B4-BE49-F238E27FC236}">
              <a16:creationId xmlns:a16="http://schemas.microsoft.com/office/drawing/2014/main" id="{00000000-0008-0000-0700-00001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1" name="AutoShape 31">
          <a:extLst>
            <a:ext uri="{FF2B5EF4-FFF2-40B4-BE49-F238E27FC236}">
              <a16:creationId xmlns:a16="http://schemas.microsoft.com/office/drawing/2014/main" id="{00000000-0008-0000-0700-00001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2" name="AutoShape 32">
          <a:extLst>
            <a:ext uri="{FF2B5EF4-FFF2-40B4-BE49-F238E27FC236}">
              <a16:creationId xmlns:a16="http://schemas.microsoft.com/office/drawing/2014/main" id="{00000000-0008-0000-0700-00002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3" name="AutoShape 33">
          <a:extLst>
            <a:ext uri="{FF2B5EF4-FFF2-40B4-BE49-F238E27FC236}">
              <a16:creationId xmlns:a16="http://schemas.microsoft.com/office/drawing/2014/main" id="{00000000-0008-0000-0700-00002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 name="AutoShape 34">
          <a:extLst>
            <a:ext uri="{FF2B5EF4-FFF2-40B4-BE49-F238E27FC236}">
              <a16:creationId xmlns:a16="http://schemas.microsoft.com/office/drawing/2014/main" id="{00000000-0008-0000-0700-00002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 name="AutoShape 35">
          <a:extLst>
            <a:ext uri="{FF2B5EF4-FFF2-40B4-BE49-F238E27FC236}">
              <a16:creationId xmlns:a16="http://schemas.microsoft.com/office/drawing/2014/main" id="{00000000-0008-0000-0700-00002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 name="AutoShape 36">
          <a:extLst>
            <a:ext uri="{FF2B5EF4-FFF2-40B4-BE49-F238E27FC236}">
              <a16:creationId xmlns:a16="http://schemas.microsoft.com/office/drawing/2014/main" id="{00000000-0008-0000-0700-00002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7" name="AutoShape 37">
          <a:extLst>
            <a:ext uri="{FF2B5EF4-FFF2-40B4-BE49-F238E27FC236}">
              <a16:creationId xmlns:a16="http://schemas.microsoft.com/office/drawing/2014/main" id="{00000000-0008-0000-0700-00002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8" name="AutoShape 38">
          <a:extLst>
            <a:ext uri="{FF2B5EF4-FFF2-40B4-BE49-F238E27FC236}">
              <a16:creationId xmlns:a16="http://schemas.microsoft.com/office/drawing/2014/main" id="{00000000-0008-0000-0700-00002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9" name="AutoShape 39">
          <a:extLst>
            <a:ext uri="{FF2B5EF4-FFF2-40B4-BE49-F238E27FC236}">
              <a16:creationId xmlns:a16="http://schemas.microsoft.com/office/drawing/2014/main" id="{00000000-0008-0000-0700-00002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0" name="AutoShape 40">
          <a:extLst>
            <a:ext uri="{FF2B5EF4-FFF2-40B4-BE49-F238E27FC236}">
              <a16:creationId xmlns:a16="http://schemas.microsoft.com/office/drawing/2014/main" id="{00000000-0008-0000-0700-00002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41" name="AutoShape 41">
          <a:extLst>
            <a:ext uri="{FF2B5EF4-FFF2-40B4-BE49-F238E27FC236}">
              <a16:creationId xmlns:a16="http://schemas.microsoft.com/office/drawing/2014/main" id="{00000000-0008-0000-0700-00002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2" name="AutoShape 43">
          <a:extLst>
            <a:ext uri="{FF2B5EF4-FFF2-40B4-BE49-F238E27FC236}">
              <a16:creationId xmlns:a16="http://schemas.microsoft.com/office/drawing/2014/main" id="{00000000-0008-0000-0700-00002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3" name="AutoShape 44">
          <a:extLst>
            <a:ext uri="{FF2B5EF4-FFF2-40B4-BE49-F238E27FC236}">
              <a16:creationId xmlns:a16="http://schemas.microsoft.com/office/drawing/2014/main" id="{00000000-0008-0000-0700-00002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4" name="AutoShape 45">
          <a:extLst>
            <a:ext uri="{FF2B5EF4-FFF2-40B4-BE49-F238E27FC236}">
              <a16:creationId xmlns:a16="http://schemas.microsoft.com/office/drawing/2014/main" id="{00000000-0008-0000-0700-00002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5" name="AutoShape 46">
          <a:extLst>
            <a:ext uri="{FF2B5EF4-FFF2-40B4-BE49-F238E27FC236}">
              <a16:creationId xmlns:a16="http://schemas.microsoft.com/office/drawing/2014/main" id="{00000000-0008-0000-0700-00002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6" name="AutoShape 47">
          <a:extLst>
            <a:ext uri="{FF2B5EF4-FFF2-40B4-BE49-F238E27FC236}">
              <a16:creationId xmlns:a16="http://schemas.microsoft.com/office/drawing/2014/main" id="{00000000-0008-0000-0700-00002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7" name="AutoShape 48">
          <a:extLst>
            <a:ext uri="{FF2B5EF4-FFF2-40B4-BE49-F238E27FC236}">
              <a16:creationId xmlns:a16="http://schemas.microsoft.com/office/drawing/2014/main" id="{00000000-0008-0000-0700-00002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8" name="AutoShape 49">
          <a:extLst>
            <a:ext uri="{FF2B5EF4-FFF2-40B4-BE49-F238E27FC236}">
              <a16:creationId xmlns:a16="http://schemas.microsoft.com/office/drawing/2014/main" id="{00000000-0008-0000-0700-00003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49" name="AutoShape 50">
          <a:extLst>
            <a:ext uri="{FF2B5EF4-FFF2-40B4-BE49-F238E27FC236}">
              <a16:creationId xmlns:a16="http://schemas.microsoft.com/office/drawing/2014/main" id="{00000000-0008-0000-0700-00003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0" name="AutoShape 51">
          <a:extLst>
            <a:ext uri="{FF2B5EF4-FFF2-40B4-BE49-F238E27FC236}">
              <a16:creationId xmlns:a16="http://schemas.microsoft.com/office/drawing/2014/main" id="{00000000-0008-0000-0700-00003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1" name="AutoShape 52">
          <a:extLst>
            <a:ext uri="{FF2B5EF4-FFF2-40B4-BE49-F238E27FC236}">
              <a16:creationId xmlns:a16="http://schemas.microsoft.com/office/drawing/2014/main" id="{00000000-0008-0000-0700-00003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2" name="AutoShape 53">
          <a:extLst>
            <a:ext uri="{FF2B5EF4-FFF2-40B4-BE49-F238E27FC236}">
              <a16:creationId xmlns:a16="http://schemas.microsoft.com/office/drawing/2014/main" id="{00000000-0008-0000-0700-00003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3" name="AutoShape 54">
          <a:extLst>
            <a:ext uri="{FF2B5EF4-FFF2-40B4-BE49-F238E27FC236}">
              <a16:creationId xmlns:a16="http://schemas.microsoft.com/office/drawing/2014/main" id="{00000000-0008-0000-0700-00003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4" name="AutoShape 55">
          <a:extLst>
            <a:ext uri="{FF2B5EF4-FFF2-40B4-BE49-F238E27FC236}">
              <a16:creationId xmlns:a16="http://schemas.microsoft.com/office/drawing/2014/main" id="{00000000-0008-0000-0700-00003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5" name="AutoShape 56">
          <a:extLst>
            <a:ext uri="{FF2B5EF4-FFF2-40B4-BE49-F238E27FC236}">
              <a16:creationId xmlns:a16="http://schemas.microsoft.com/office/drawing/2014/main" id="{00000000-0008-0000-0700-00003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6" name="AutoShape 57">
          <a:extLst>
            <a:ext uri="{FF2B5EF4-FFF2-40B4-BE49-F238E27FC236}">
              <a16:creationId xmlns:a16="http://schemas.microsoft.com/office/drawing/2014/main" id="{00000000-0008-0000-0700-00003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7" name="AutoShape 58">
          <a:extLst>
            <a:ext uri="{FF2B5EF4-FFF2-40B4-BE49-F238E27FC236}">
              <a16:creationId xmlns:a16="http://schemas.microsoft.com/office/drawing/2014/main" id="{00000000-0008-0000-0700-00003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8" name="AutoShape 59">
          <a:extLst>
            <a:ext uri="{FF2B5EF4-FFF2-40B4-BE49-F238E27FC236}">
              <a16:creationId xmlns:a16="http://schemas.microsoft.com/office/drawing/2014/main" id="{00000000-0008-0000-0700-00003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59" name="AutoShape 60">
          <a:extLst>
            <a:ext uri="{FF2B5EF4-FFF2-40B4-BE49-F238E27FC236}">
              <a16:creationId xmlns:a16="http://schemas.microsoft.com/office/drawing/2014/main" id="{00000000-0008-0000-0700-00003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0" name="AutoShape 61">
          <a:extLst>
            <a:ext uri="{FF2B5EF4-FFF2-40B4-BE49-F238E27FC236}">
              <a16:creationId xmlns:a16="http://schemas.microsoft.com/office/drawing/2014/main" id="{00000000-0008-0000-0700-00003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61" name="AutoShape 62">
          <a:extLst>
            <a:ext uri="{FF2B5EF4-FFF2-40B4-BE49-F238E27FC236}">
              <a16:creationId xmlns:a16="http://schemas.microsoft.com/office/drawing/2014/main" id="{00000000-0008-0000-0700-00003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62" name="AutoShape 63">
          <a:extLst>
            <a:ext uri="{FF2B5EF4-FFF2-40B4-BE49-F238E27FC236}">
              <a16:creationId xmlns:a16="http://schemas.microsoft.com/office/drawing/2014/main" id="{00000000-0008-0000-0700-00003E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3" name="AutoShape 64">
          <a:extLst>
            <a:ext uri="{FF2B5EF4-FFF2-40B4-BE49-F238E27FC236}">
              <a16:creationId xmlns:a16="http://schemas.microsoft.com/office/drawing/2014/main" id="{00000000-0008-0000-0700-00003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4" name="AutoShape 65">
          <a:extLst>
            <a:ext uri="{FF2B5EF4-FFF2-40B4-BE49-F238E27FC236}">
              <a16:creationId xmlns:a16="http://schemas.microsoft.com/office/drawing/2014/main" id="{00000000-0008-0000-0700-00004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5" name="AutoShape 66">
          <a:extLst>
            <a:ext uri="{FF2B5EF4-FFF2-40B4-BE49-F238E27FC236}">
              <a16:creationId xmlns:a16="http://schemas.microsoft.com/office/drawing/2014/main" id="{00000000-0008-0000-0700-00004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6" name="AutoShape 67">
          <a:extLst>
            <a:ext uri="{FF2B5EF4-FFF2-40B4-BE49-F238E27FC236}">
              <a16:creationId xmlns:a16="http://schemas.microsoft.com/office/drawing/2014/main" id="{00000000-0008-0000-0700-00004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7" name="AutoShape 68">
          <a:extLst>
            <a:ext uri="{FF2B5EF4-FFF2-40B4-BE49-F238E27FC236}">
              <a16:creationId xmlns:a16="http://schemas.microsoft.com/office/drawing/2014/main" id="{00000000-0008-0000-0700-00004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8" name="AutoShape 69">
          <a:extLst>
            <a:ext uri="{FF2B5EF4-FFF2-40B4-BE49-F238E27FC236}">
              <a16:creationId xmlns:a16="http://schemas.microsoft.com/office/drawing/2014/main" id="{00000000-0008-0000-0700-00004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69" name="AutoShape 70">
          <a:extLst>
            <a:ext uri="{FF2B5EF4-FFF2-40B4-BE49-F238E27FC236}">
              <a16:creationId xmlns:a16="http://schemas.microsoft.com/office/drawing/2014/main" id="{00000000-0008-0000-0700-00004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0" name="AutoShape 71">
          <a:extLst>
            <a:ext uri="{FF2B5EF4-FFF2-40B4-BE49-F238E27FC236}">
              <a16:creationId xmlns:a16="http://schemas.microsoft.com/office/drawing/2014/main" id="{00000000-0008-0000-0700-00004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1" name="AutoShape 72">
          <a:extLst>
            <a:ext uri="{FF2B5EF4-FFF2-40B4-BE49-F238E27FC236}">
              <a16:creationId xmlns:a16="http://schemas.microsoft.com/office/drawing/2014/main" id="{00000000-0008-0000-0700-00004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2" name="AutoShape 73">
          <a:extLst>
            <a:ext uri="{FF2B5EF4-FFF2-40B4-BE49-F238E27FC236}">
              <a16:creationId xmlns:a16="http://schemas.microsoft.com/office/drawing/2014/main" id="{00000000-0008-0000-0700-00004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3" name="AutoShape 74">
          <a:extLst>
            <a:ext uri="{FF2B5EF4-FFF2-40B4-BE49-F238E27FC236}">
              <a16:creationId xmlns:a16="http://schemas.microsoft.com/office/drawing/2014/main" id="{00000000-0008-0000-0700-00004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4" name="AutoShape 75">
          <a:extLst>
            <a:ext uri="{FF2B5EF4-FFF2-40B4-BE49-F238E27FC236}">
              <a16:creationId xmlns:a16="http://schemas.microsoft.com/office/drawing/2014/main" id="{00000000-0008-0000-0700-00004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5" name="AutoShape 76">
          <a:extLst>
            <a:ext uri="{FF2B5EF4-FFF2-40B4-BE49-F238E27FC236}">
              <a16:creationId xmlns:a16="http://schemas.microsoft.com/office/drawing/2014/main" id="{00000000-0008-0000-0700-00004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6" name="AutoShape 77">
          <a:extLst>
            <a:ext uri="{FF2B5EF4-FFF2-40B4-BE49-F238E27FC236}">
              <a16:creationId xmlns:a16="http://schemas.microsoft.com/office/drawing/2014/main" id="{00000000-0008-0000-0700-00004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7" name="AutoShape 78">
          <a:extLst>
            <a:ext uri="{FF2B5EF4-FFF2-40B4-BE49-F238E27FC236}">
              <a16:creationId xmlns:a16="http://schemas.microsoft.com/office/drawing/2014/main" id="{00000000-0008-0000-0700-00004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8" name="AutoShape 79">
          <a:extLst>
            <a:ext uri="{FF2B5EF4-FFF2-40B4-BE49-F238E27FC236}">
              <a16:creationId xmlns:a16="http://schemas.microsoft.com/office/drawing/2014/main" id="{00000000-0008-0000-0700-00004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79" name="AutoShape 80">
          <a:extLst>
            <a:ext uri="{FF2B5EF4-FFF2-40B4-BE49-F238E27FC236}">
              <a16:creationId xmlns:a16="http://schemas.microsoft.com/office/drawing/2014/main" id="{00000000-0008-0000-0700-00004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0" name="AutoShape 81">
          <a:extLst>
            <a:ext uri="{FF2B5EF4-FFF2-40B4-BE49-F238E27FC236}">
              <a16:creationId xmlns:a16="http://schemas.microsoft.com/office/drawing/2014/main" id="{00000000-0008-0000-0700-00005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1" name="AutoShape 82">
          <a:extLst>
            <a:ext uri="{FF2B5EF4-FFF2-40B4-BE49-F238E27FC236}">
              <a16:creationId xmlns:a16="http://schemas.microsoft.com/office/drawing/2014/main" id="{00000000-0008-0000-0700-00005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82" name="AutoShape 83">
          <a:extLst>
            <a:ext uri="{FF2B5EF4-FFF2-40B4-BE49-F238E27FC236}">
              <a16:creationId xmlns:a16="http://schemas.microsoft.com/office/drawing/2014/main" id="{00000000-0008-0000-0700-00005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83" name="AutoShape 84">
          <a:extLst>
            <a:ext uri="{FF2B5EF4-FFF2-40B4-BE49-F238E27FC236}">
              <a16:creationId xmlns:a16="http://schemas.microsoft.com/office/drawing/2014/main" id="{00000000-0008-0000-0700-000053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4" name="AutoShape 85">
          <a:extLst>
            <a:ext uri="{FF2B5EF4-FFF2-40B4-BE49-F238E27FC236}">
              <a16:creationId xmlns:a16="http://schemas.microsoft.com/office/drawing/2014/main" id="{00000000-0008-0000-0700-00005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5" name="AutoShape 86">
          <a:extLst>
            <a:ext uri="{FF2B5EF4-FFF2-40B4-BE49-F238E27FC236}">
              <a16:creationId xmlns:a16="http://schemas.microsoft.com/office/drawing/2014/main" id="{00000000-0008-0000-0700-00005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6" name="AutoShape 87">
          <a:extLst>
            <a:ext uri="{FF2B5EF4-FFF2-40B4-BE49-F238E27FC236}">
              <a16:creationId xmlns:a16="http://schemas.microsoft.com/office/drawing/2014/main" id="{00000000-0008-0000-0700-00005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7" name="AutoShape 88">
          <a:extLst>
            <a:ext uri="{FF2B5EF4-FFF2-40B4-BE49-F238E27FC236}">
              <a16:creationId xmlns:a16="http://schemas.microsoft.com/office/drawing/2014/main" id="{00000000-0008-0000-0700-00005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8" name="AutoShape 89">
          <a:extLst>
            <a:ext uri="{FF2B5EF4-FFF2-40B4-BE49-F238E27FC236}">
              <a16:creationId xmlns:a16="http://schemas.microsoft.com/office/drawing/2014/main" id="{00000000-0008-0000-0700-00005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89" name="AutoShape 90">
          <a:extLst>
            <a:ext uri="{FF2B5EF4-FFF2-40B4-BE49-F238E27FC236}">
              <a16:creationId xmlns:a16="http://schemas.microsoft.com/office/drawing/2014/main" id="{00000000-0008-0000-0700-00005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0" name="AutoShape 91">
          <a:extLst>
            <a:ext uri="{FF2B5EF4-FFF2-40B4-BE49-F238E27FC236}">
              <a16:creationId xmlns:a16="http://schemas.microsoft.com/office/drawing/2014/main" id="{00000000-0008-0000-0700-00005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1" name="AutoShape 92">
          <a:extLst>
            <a:ext uri="{FF2B5EF4-FFF2-40B4-BE49-F238E27FC236}">
              <a16:creationId xmlns:a16="http://schemas.microsoft.com/office/drawing/2014/main" id="{00000000-0008-0000-0700-00005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2" name="AutoShape 93">
          <a:extLst>
            <a:ext uri="{FF2B5EF4-FFF2-40B4-BE49-F238E27FC236}">
              <a16:creationId xmlns:a16="http://schemas.microsoft.com/office/drawing/2014/main" id="{00000000-0008-0000-0700-00005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3" name="AutoShape 94">
          <a:extLst>
            <a:ext uri="{FF2B5EF4-FFF2-40B4-BE49-F238E27FC236}">
              <a16:creationId xmlns:a16="http://schemas.microsoft.com/office/drawing/2014/main" id="{00000000-0008-0000-0700-00005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4" name="AutoShape 95">
          <a:extLst>
            <a:ext uri="{FF2B5EF4-FFF2-40B4-BE49-F238E27FC236}">
              <a16:creationId xmlns:a16="http://schemas.microsoft.com/office/drawing/2014/main" id="{00000000-0008-0000-0700-00005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5" name="AutoShape 96">
          <a:extLst>
            <a:ext uri="{FF2B5EF4-FFF2-40B4-BE49-F238E27FC236}">
              <a16:creationId xmlns:a16="http://schemas.microsoft.com/office/drawing/2014/main" id="{00000000-0008-0000-0700-00005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6" name="AutoShape 97">
          <a:extLst>
            <a:ext uri="{FF2B5EF4-FFF2-40B4-BE49-F238E27FC236}">
              <a16:creationId xmlns:a16="http://schemas.microsoft.com/office/drawing/2014/main" id="{00000000-0008-0000-0700-000060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7" name="AutoShape 98">
          <a:extLst>
            <a:ext uri="{FF2B5EF4-FFF2-40B4-BE49-F238E27FC236}">
              <a16:creationId xmlns:a16="http://schemas.microsoft.com/office/drawing/2014/main" id="{00000000-0008-0000-0700-000061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8" name="AutoShape 99">
          <a:extLst>
            <a:ext uri="{FF2B5EF4-FFF2-40B4-BE49-F238E27FC236}">
              <a16:creationId xmlns:a16="http://schemas.microsoft.com/office/drawing/2014/main" id="{00000000-0008-0000-0700-000062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99" name="AutoShape 100">
          <a:extLst>
            <a:ext uri="{FF2B5EF4-FFF2-40B4-BE49-F238E27FC236}">
              <a16:creationId xmlns:a16="http://schemas.microsoft.com/office/drawing/2014/main" id="{00000000-0008-0000-0700-000063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0" name="AutoShape 101">
          <a:extLst>
            <a:ext uri="{FF2B5EF4-FFF2-40B4-BE49-F238E27FC236}">
              <a16:creationId xmlns:a16="http://schemas.microsoft.com/office/drawing/2014/main" id="{00000000-0008-0000-0700-000064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1" name="AutoShape 102">
          <a:extLst>
            <a:ext uri="{FF2B5EF4-FFF2-40B4-BE49-F238E27FC236}">
              <a16:creationId xmlns:a16="http://schemas.microsoft.com/office/drawing/2014/main" id="{00000000-0008-0000-0700-000065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2" name="AutoShape 103">
          <a:extLst>
            <a:ext uri="{FF2B5EF4-FFF2-40B4-BE49-F238E27FC236}">
              <a16:creationId xmlns:a16="http://schemas.microsoft.com/office/drawing/2014/main" id="{00000000-0008-0000-0700-00006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3" name="AutoShape 104">
          <a:extLst>
            <a:ext uri="{FF2B5EF4-FFF2-40B4-BE49-F238E27FC236}">
              <a16:creationId xmlns:a16="http://schemas.microsoft.com/office/drawing/2014/main" id="{00000000-0008-0000-0700-00006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4" name="AutoShape 107">
          <a:extLst>
            <a:ext uri="{FF2B5EF4-FFF2-40B4-BE49-F238E27FC236}">
              <a16:creationId xmlns:a16="http://schemas.microsoft.com/office/drawing/2014/main" id="{00000000-0008-0000-0700-00006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5" name="AutoShape 108">
          <a:extLst>
            <a:ext uri="{FF2B5EF4-FFF2-40B4-BE49-F238E27FC236}">
              <a16:creationId xmlns:a16="http://schemas.microsoft.com/office/drawing/2014/main" id="{00000000-0008-0000-0700-00006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 name="AutoShape 109">
          <a:extLst>
            <a:ext uri="{FF2B5EF4-FFF2-40B4-BE49-F238E27FC236}">
              <a16:creationId xmlns:a16="http://schemas.microsoft.com/office/drawing/2014/main" id="{00000000-0008-0000-0700-00006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 name="AutoShape 110">
          <a:extLst>
            <a:ext uri="{FF2B5EF4-FFF2-40B4-BE49-F238E27FC236}">
              <a16:creationId xmlns:a16="http://schemas.microsoft.com/office/drawing/2014/main" id="{00000000-0008-0000-0700-00006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8" name="AutoShape 111">
          <a:extLst>
            <a:ext uri="{FF2B5EF4-FFF2-40B4-BE49-F238E27FC236}">
              <a16:creationId xmlns:a16="http://schemas.microsoft.com/office/drawing/2014/main" id="{00000000-0008-0000-0700-00006C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9" name="AutoShape 112">
          <a:extLst>
            <a:ext uri="{FF2B5EF4-FFF2-40B4-BE49-F238E27FC236}">
              <a16:creationId xmlns:a16="http://schemas.microsoft.com/office/drawing/2014/main" id="{00000000-0008-0000-0700-00006D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0" name="AutoShape 113">
          <a:extLst>
            <a:ext uri="{FF2B5EF4-FFF2-40B4-BE49-F238E27FC236}">
              <a16:creationId xmlns:a16="http://schemas.microsoft.com/office/drawing/2014/main" id="{00000000-0008-0000-0700-00006E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1" name="AutoShape 114">
          <a:extLst>
            <a:ext uri="{FF2B5EF4-FFF2-40B4-BE49-F238E27FC236}">
              <a16:creationId xmlns:a16="http://schemas.microsoft.com/office/drawing/2014/main" id="{00000000-0008-0000-0700-00006F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2" name="AutoShape 115">
          <a:extLst>
            <a:ext uri="{FF2B5EF4-FFF2-40B4-BE49-F238E27FC236}">
              <a16:creationId xmlns:a16="http://schemas.microsoft.com/office/drawing/2014/main" id="{00000000-0008-0000-0700-000070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3" name="AutoShape 116">
          <a:extLst>
            <a:ext uri="{FF2B5EF4-FFF2-40B4-BE49-F238E27FC236}">
              <a16:creationId xmlns:a16="http://schemas.microsoft.com/office/drawing/2014/main" id="{00000000-0008-0000-0700-000071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4" name="AutoShape 117">
          <a:extLst>
            <a:ext uri="{FF2B5EF4-FFF2-40B4-BE49-F238E27FC236}">
              <a16:creationId xmlns:a16="http://schemas.microsoft.com/office/drawing/2014/main" id="{00000000-0008-0000-0700-000072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5" name="AutoShape 118">
          <a:extLst>
            <a:ext uri="{FF2B5EF4-FFF2-40B4-BE49-F238E27FC236}">
              <a16:creationId xmlns:a16="http://schemas.microsoft.com/office/drawing/2014/main" id="{00000000-0008-0000-0700-000073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6" name="AutoShape 119">
          <a:extLst>
            <a:ext uri="{FF2B5EF4-FFF2-40B4-BE49-F238E27FC236}">
              <a16:creationId xmlns:a16="http://schemas.microsoft.com/office/drawing/2014/main" id="{00000000-0008-0000-0700-000074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7" name="AutoShape 120">
          <a:extLst>
            <a:ext uri="{FF2B5EF4-FFF2-40B4-BE49-F238E27FC236}">
              <a16:creationId xmlns:a16="http://schemas.microsoft.com/office/drawing/2014/main" id="{00000000-0008-0000-0700-000075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8" name="AutoShape 121">
          <a:extLst>
            <a:ext uri="{FF2B5EF4-FFF2-40B4-BE49-F238E27FC236}">
              <a16:creationId xmlns:a16="http://schemas.microsoft.com/office/drawing/2014/main" id="{00000000-0008-0000-0700-000076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19" name="AutoShape 122">
          <a:extLst>
            <a:ext uri="{FF2B5EF4-FFF2-40B4-BE49-F238E27FC236}">
              <a16:creationId xmlns:a16="http://schemas.microsoft.com/office/drawing/2014/main" id="{00000000-0008-0000-0700-000077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0" name="AutoShape 123">
          <a:extLst>
            <a:ext uri="{FF2B5EF4-FFF2-40B4-BE49-F238E27FC236}">
              <a16:creationId xmlns:a16="http://schemas.microsoft.com/office/drawing/2014/main" id="{00000000-0008-0000-0700-000078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1" name="AutoShape 124">
          <a:extLst>
            <a:ext uri="{FF2B5EF4-FFF2-40B4-BE49-F238E27FC236}">
              <a16:creationId xmlns:a16="http://schemas.microsoft.com/office/drawing/2014/main" id="{00000000-0008-0000-0700-000079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2" name="AutoShape 125">
          <a:extLst>
            <a:ext uri="{FF2B5EF4-FFF2-40B4-BE49-F238E27FC236}">
              <a16:creationId xmlns:a16="http://schemas.microsoft.com/office/drawing/2014/main" id="{00000000-0008-0000-0700-00007A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23" name="AutoShape 126">
          <a:extLst>
            <a:ext uri="{FF2B5EF4-FFF2-40B4-BE49-F238E27FC236}">
              <a16:creationId xmlns:a16="http://schemas.microsoft.com/office/drawing/2014/main" id="{00000000-0008-0000-0700-00007B00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4" name="AutoShape 129">
          <a:extLst>
            <a:ext uri="{FF2B5EF4-FFF2-40B4-BE49-F238E27FC236}">
              <a16:creationId xmlns:a16="http://schemas.microsoft.com/office/drawing/2014/main" id="{00000000-0008-0000-0700-00007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5" name="AutoShape 130">
          <a:extLst>
            <a:ext uri="{FF2B5EF4-FFF2-40B4-BE49-F238E27FC236}">
              <a16:creationId xmlns:a16="http://schemas.microsoft.com/office/drawing/2014/main" id="{00000000-0008-0000-0700-00007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6" name="AutoShape 131">
          <a:extLst>
            <a:ext uri="{FF2B5EF4-FFF2-40B4-BE49-F238E27FC236}">
              <a16:creationId xmlns:a16="http://schemas.microsoft.com/office/drawing/2014/main" id="{00000000-0008-0000-0700-00007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7" name="AutoShape 132">
          <a:extLst>
            <a:ext uri="{FF2B5EF4-FFF2-40B4-BE49-F238E27FC236}">
              <a16:creationId xmlns:a16="http://schemas.microsoft.com/office/drawing/2014/main" id="{00000000-0008-0000-0700-00007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8" name="AutoShape 133">
          <a:extLst>
            <a:ext uri="{FF2B5EF4-FFF2-40B4-BE49-F238E27FC236}">
              <a16:creationId xmlns:a16="http://schemas.microsoft.com/office/drawing/2014/main" id="{00000000-0008-0000-0700-000080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29" name="AutoShape 134">
          <a:extLst>
            <a:ext uri="{FF2B5EF4-FFF2-40B4-BE49-F238E27FC236}">
              <a16:creationId xmlns:a16="http://schemas.microsoft.com/office/drawing/2014/main" id="{00000000-0008-0000-0700-000081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0" name="AutoShape 135">
          <a:extLst>
            <a:ext uri="{FF2B5EF4-FFF2-40B4-BE49-F238E27FC236}">
              <a16:creationId xmlns:a16="http://schemas.microsoft.com/office/drawing/2014/main" id="{00000000-0008-0000-0700-000082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1" name="AutoShape 136">
          <a:extLst>
            <a:ext uri="{FF2B5EF4-FFF2-40B4-BE49-F238E27FC236}">
              <a16:creationId xmlns:a16="http://schemas.microsoft.com/office/drawing/2014/main" id="{00000000-0008-0000-0700-000083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2" name="AutoShape 137">
          <a:extLst>
            <a:ext uri="{FF2B5EF4-FFF2-40B4-BE49-F238E27FC236}">
              <a16:creationId xmlns:a16="http://schemas.microsoft.com/office/drawing/2014/main" id="{00000000-0008-0000-0700-000084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3" name="AutoShape 138">
          <a:extLst>
            <a:ext uri="{FF2B5EF4-FFF2-40B4-BE49-F238E27FC236}">
              <a16:creationId xmlns:a16="http://schemas.microsoft.com/office/drawing/2014/main" id="{00000000-0008-0000-0700-000085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4" name="AutoShape 139">
          <a:extLst>
            <a:ext uri="{FF2B5EF4-FFF2-40B4-BE49-F238E27FC236}">
              <a16:creationId xmlns:a16="http://schemas.microsoft.com/office/drawing/2014/main" id="{00000000-0008-0000-0700-000086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5" name="AutoShape 140">
          <a:extLst>
            <a:ext uri="{FF2B5EF4-FFF2-40B4-BE49-F238E27FC236}">
              <a16:creationId xmlns:a16="http://schemas.microsoft.com/office/drawing/2014/main" id="{00000000-0008-0000-0700-000087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6" name="AutoShape 141">
          <a:extLst>
            <a:ext uri="{FF2B5EF4-FFF2-40B4-BE49-F238E27FC236}">
              <a16:creationId xmlns:a16="http://schemas.microsoft.com/office/drawing/2014/main" id="{00000000-0008-0000-0700-000088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7" name="AutoShape 142">
          <a:extLst>
            <a:ext uri="{FF2B5EF4-FFF2-40B4-BE49-F238E27FC236}">
              <a16:creationId xmlns:a16="http://schemas.microsoft.com/office/drawing/2014/main" id="{00000000-0008-0000-0700-000089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8" name="AutoShape 143">
          <a:extLst>
            <a:ext uri="{FF2B5EF4-FFF2-40B4-BE49-F238E27FC236}">
              <a16:creationId xmlns:a16="http://schemas.microsoft.com/office/drawing/2014/main" id="{00000000-0008-0000-0700-00008A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39" name="AutoShape 144">
          <a:extLst>
            <a:ext uri="{FF2B5EF4-FFF2-40B4-BE49-F238E27FC236}">
              <a16:creationId xmlns:a16="http://schemas.microsoft.com/office/drawing/2014/main" id="{00000000-0008-0000-0700-00008B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0" name="AutoShape 145">
          <a:extLst>
            <a:ext uri="{FF2B5EF4-FFF2-40B4-BE49-F238E27FC236}">
              <a16:creationId xmlns:a16="http://schemas.microsoft.com/office/drawing/2014/main" id="{00000000-0008-0000-0700-00008C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1" name="AutoShape 146">
          <a:extLst>
            <a:ext uri="{FF2B5EF4-FFF2-40B4-BE49-F238E27FC236}">
              <a16:creationId xmlns:a16="http://schemas.microsoft.com/office/drawing/2014/main" id="{00000000-0008-0000-0700-00008D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2" name="AutoShape 147">
          <a:extLst>
            <a:ext uri="{FF2B5EF4-FFF2-40B4-BE49-F238E27FC236}">
              <a16:creationId xmlns:a16="http://schemas.microsoft.com/office/drawing/2014/main" id="{00000000-0008-0000-0700-00008E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43" name="AutoShape 148">
          <a:extLst>
            <a:ext uri="{FF2B5EF4-FFF2-40B4-BE49-F238E27FC236}">
              <a16:creationId xmlns:a16="http://schemas.microsoft.com/office/drawing/2014/main" id="{00000000-0008-0000-0700-00008F00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4" name="AutoShape 151">
          <a:extLst>
            <a:ext uri="{FF2B5EF4-FFF2-40B4-BE49-F238E27FC236}">
              <a16:creationId xmlns:a16="http://schemas.microsoft.com/office/drawing/2014/main" id="{00000000-0008-0000-0700-00009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5" name="AutoShape 152">
          <a:extLst>
            <a:ext uri="{FF2B5EF4-FFF2-40B4-BE49-F238E27FC236}">
              <a16:creationId xmlns:a16="http://schemas.microsoft.com/office/drawing/2014/main" id="{00000000-0008-0000-0700-00009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6" name="AutoShape 153">
          <a:extLst>
            <a:ext uri="{FF2B5EF4-FFF2-40B4-BE49-F238E27FC236}">
              <a16:creationId xmlns:a16="http://schemas.microsoft.com/office/drawing/2014/main" id="{00000000-0008-0000-0700-00009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7" name="AutoShape 154">
          <a:extLst>
            <a:ext uri="{FF2B5EF4-FFF2-40B4-BE49-F238E27FC236}">
              <a16:creationId xmlns:a16="http://schemas.microsoft.com/office/drawing/2014/main" id="{00000000-0008-0000-0700-00009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8" name="AutoShape 155">
          <a:extLst>
            <a:ext uri="{FF2B5EF4-FFF2-40B4-BE49-F238E27FC236}">
              <a16:creationId xmlns:a16="http://schemas.microsoft.com/office/drawing/2014/main" id="{00000000-0008-0000-0700-000094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49" name="AutoShape 156">
          <a:extLst>
            <a:ext uri="{FF2B5EF4-FFF2-40B4-BE49-F238E27FC236}">
              <a16:creationId xmlns:a16="http://schemas.microsoft.com/office/drawing/2014/main" id="{00000000-0008-0000-0700-000095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0" name="AutoShape 157">
          <a:extLst>
            <a:ext uri="{FF2B5EF4-FFF2-40B4-BE49-F238E27FC236}">
              <a16:creationId xmlns:a16="http://schemas.microsoft.com/office/drawing/2014/main" id="{00000000-0008-0000-0700-000096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1" name="AutoShape 158">
          <a:extLst>
            <a:ext uri="{FF2B5EF4-FFF2-40B4-BE49-F238E27FC236}">
              <a16:creationId xmlns:a16="http://schemas.microsoft.com/office/drawing/2014/main" id="{00000000-0008-0000-0700-000097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2" name="AutoShape 159">
          <a:extLst>
            <a:ext uri="{FF2B5EF4-FFF2-40B4-BE49-F238E27FC236}">
              <a16:creationId xmlns:a16="http://schemas.microsoft.com/office/drawing/2014/main" id="{00000000-0008-0000-0700-000098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3" name="AutoShape 160">
          <a:extLst>
            <a:ext uri="{FF2B5EF4-FFF2-40B4-BE49-F238E27FC236}">
              <a16:creationId xmlns:a16="http://schemas.microsoft.com/office/drawing/2014/main" id="{00000000-0008-0000-0700-000099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4" name="AutoShape 161">
          <a:extLst>
            <a:ext uri="{FF2B5EF4-FFF2-40B4-BE49-F238E27FC236}">
              <a16:creationId xmlns:a16="http://schemas.microsoft.com/office/drawing/2014/main" id="{00000000-0008-0000-0700-00009A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5" name="AutoShape 162">
          <a:extLst>
            <a:ext uri="{FF2B5EF4-FFF2-40B4-BE49-F238E27FC236}">
              <a16:creationId xmlns:a16="http://schemas.microsoft.com/office/drawing/2014/main" id="{00000000-0008-0000-0700-00009B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6" name="AutoShape 163">
          <a:extLst>
            <a:ext uri="{FF2B5EF4-FFF2-40B4-BE49-F238E27FC236}">
              <a16:creationId xmlns:a16="http://schemas.microsoft.com/office/drawing/2014/main" id="{00000000-0008-0000-0700-00009C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7" name="AutoShape 164">
          <a:extLst>
            <a:ext uri="{FF2B5EF4-FFF2-40B4-BE49-F238E27FC236}">
              <a16:creationId xmlns:a16="http://schemas.microsoft.com/office/drawing/2014/main" id="{00000000-0008-0000-0700-00009D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8" name="AutoShape 165">
          <a:extLst>
            <a:ext uri="{FF2B5EF4-FFF2-40B4-BE49-F238E27FC236}">
              <a16:creationId xmlns:a16="http://schemas.microsoft.com/office/drawing/2014/main" id="{00000000-0008-0000-0700-00009E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59" name="AutoShape 166">
          <a:extLst>
            <a:ext uri="{FF2B5EF4-FFF2-40B4-BE49-F238E27FC236}">
              <a16:creationId xmlns:a16="http://schemas.microsoft.com/office/drawing/2014/main" id="{00000000-0008-0000-0700-00009F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0" name="AutoShape 167">
          <a:extLst>
            <a:ext uri="{FF2B5EF4-FFF2-40B4-BE49-F238E27FC236}">
              <a16:creationId xmlns:a16="http://schemas.microsoft.com/office/drawing/2014/main" id="{00000000-0008-0000-0700-0000A0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1" name="AutoShape 168">
          <a:extLst>
            <a:ext uri="{FF2B5EF4-FFF2-40B4-BE49-F238E27FC236}">
              <a16:creationId xmlns:a16="http://schemas.microsoft.com/office/drawing/2014/main" id="{00000000-0008-0000-0700-0000A1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2" name="AutoShape 169">
          <a:extLst>
            <a:ext uri="{FF2B5EF4-FFF2-40B4-BE49-F238E27FC236}">
              <a16:creationId xmlns:a16="http://schemas.microsoft.com/office/drawing/2014/main" id="{00000000-0008-0000-0700-0000A2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63" name="AutoShape 170">
          <a:extLst>
            <a:ext uri="{FF2B5EF4-FFF2-40B4-BE49-F238E27FC236}">
              <a16:creationId xmlns:a16="http://schemas.microsoft.com/office/drawing/2014/main" id="{00000000-0008-0000-0700-0000A300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4" name="AutoShape 1">
          <a:extLst>
            <a:ext uri="{FF2B5EF4-FFF2-40B4-BE49-F238E27FC236}">
              <a16:creationId xmlns:a16="http://schemas.microsoft.com/office/drawing/2014/main" id="{00000000-0008-0000-0700-0000A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5" name="AutoShape 2">
          <a:extLst>
            <a:ext uri="{FF2B5EF4-FFF2-40B4-BE49-F238E27FC236}">
              <a16:creationId xmlns:a16="http://schemas.microsoft.com/office/drawing/2014/main" id="{00000000-0008-0000-0700-0000A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6" name="AutoShape 3">
          <a:extLst>
            <a:ext uri="{FF2B5EF4-FFF2-40B4-BE49-F238E27FC236}">
              <a16:creationId xmlns:a16="http://schemas.microsoft.com/office/drawing/2014/main" id="{00000000-0008-0000-0700-0000A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7" name="AutoShape 4">
          <a:extLst>
            <a:ext uri="{FF2B5EF4-FFF2-40B4-BE49-F238E27FC236}">
              <a16:creationId xmlns:a16="http://schemas.microsoft.com/office/drawing/2014/main" id="{00000000-0008-0000-0700-0000A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8" name="AutoShape 5">
          <a:extLst>
            <a:ext uri="{FF2B5EF4-FFF2-40B4-BE49-F238E27FC236}">
              <a16:creationId xmlns:a16="http://schemas.microsoft.com/office/drawing/2014/main" id="{00000000-0008-0000-0700-0000A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9" name="AutoShape 6">
          <a:extLst>
            <a:ext uri="{FF2B5EF4-FFF2-40B4-BE49-F238E27FC236}">
              <a16:creationId xmlns:a16="http://schemas.microsoft.com/office/drawing/2014/main" id="{00000000-0008-0000-0700-0000A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0" name="AutoShape 7">
          <a:extLst>
            <a:ext uri="{FF2B5EF4-FFF2-40B4-BE49-F238E27FC236}">
              <a16:creationId xmlns:a16="http://schemas.microsoft.com/office/drawing/2014/main" id="{00000000-0008-0000-0700-0000A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1" name="AutoShape 8">
          <a:extLst>
            <a:ext uri="{FF2B5EF4-FFF2-40B4-BE49-F238E27FC236}">
              <a16:creationId xmlns:a16="http://schemas.microsoft.com/office/drawing/2014/main" id="{00000000-0008-0000-0700-0000A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2" name="AutoShape 9">
          <a:extLst>
            <a:ext uri="{FF2B5EF4-FFF2-40B4-BE49-F238E27FC236}">
              <a16:creationId xmlns:a16="http://schemas.microsoft.com/office/drawing/2014/main" id="{00000000-0008-0000-0700-0000A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3" name="AutoShape 10">
          <a:extLst>
            <a:ext uri="{FF2B5EF4-FFF2-40B4-BE49-F238E27FC236}">
              <a16:creationId xmlns:a16="http://schemas.microsoft.com/office/drawing/2014/main" id="{00000000-0008-0000-0700-0000A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4" name="AutoShape 11">
          <a:extLst>
            <a:ext uri="{FF2B5EF4-FFF2-40B4-BE49-F238E27FC236}">
              <a16:creationId xmlns:a16="http://schemas.microsoft.com/office/drawing/2014/main" id="{00000000-0008-0000-0700-0000A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5" name="AutoShape 12">
          <a:extLst>
            <a:ext uri="{FF2B5EF4-FFF2-40B4-BE49-F238E27FC236}">
              <a16:creationId xmlns:a16="http://schemas.microsoft.com/office/drawing/2014/main" id="{00000000-0008-0000-0700-0000A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6" name="AutoShape 13">
          <a:extLst>
            <a:ext uri="{FF2B5EF4-FFF2-40B4-BE49-F238E27FC236}">
              <a16:creationId xmlns:a16="http://schemas.microsoft.com/office/drawing/2014/main" id="{00000000-0008-0000-0700-0000B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7" name="AutoShape 14">
          <a:extLst>
            <a:ext uri="{FF2B5EF4-FFF2-40B4-BE49-F238E27FC236}">
              <a16:creationId xmlns:a16="http://schemas.microsoft.com/office/drawing/2014/main" id="{00000000-0008-0000-0700-0000B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8" name="AutoShape 15">
          <a:extLst>
            <a:ext uri="{FF2B5EF4-FFF2-40B4-BE49-F238E27FC236}">
              <a16:creationId xmlns:a16="http://schemas.microsoft.com/office/drawing/2014/main" id="{00000000-0008-0000-0700-0000B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9" name="AutoShape 16">
          <a:extLst>
            <a:ext uri="{FF2B5EF4-FFF2-40B4-BE49-F238E27FC236}">
              <a16:creationId xmlns:a16="http://schemas.microsoft.com/office/drawing/2014/main" id="{00000000-0008-0000-0700-0000B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0" name="AutoShape 17">
          <a:extLst>
            <a:ext uri="{FF2B5EF4-FFF2-40B4-BE49-F238E27FC236}">
              <a16:creationId xmlns:a16="http://schemas.microsoft.com/office/drawing/2014/main" id="{00000000-0008-0000-0700-0000B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1" name="AutoShape 18">
          <a:extLst>
            <a:ext uri="{FF2B5EF4-FFF2-40B4-BE49-F238E27FC236}">
              <a16:creationId xmlns:a16="http://schemas.microsoft.com/office/drawing/2014/main" id="{00000000-0008-0000-0700-0000B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2" name="AutoShape 19">
          <a:extLst>
            <a:ext uri="{FF2B5EF4-FFF2-40B4-BE49-F238E27FC236}">
              <a16:creationId xmlns:a16="http://schemas.microsoft.com/office/drawing/2014/main" id="{00000000-0008-0000-0700-0000B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3" name="AutoShape 20">
          <a:extLst>
            <a:ext uri="{FF2B5EF4-FFF2-40B4-BE49-F238E27FC236}">
              <a16:creationId xmlns:a16="http://schemas.microsoft.com/office/drawing/2014/main" id="{00000000-0008-0000-0700-0000B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4" name="AutoShape 22">
          <a:extLst>
            <a:ext uri="{FF2B5EF4-FFF2-40B4-BE49-F238E27FC236}">
              <a16:creationId xmlns:a16="http://schemas.microsoft.com/office/drawing/2014/main" id="{00000000-0008-0000-0700-0000B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5" name="AutoShape 23">
          <a:extLst>
            <a:ext uri="{FF2B5EF4-FFF2-40B4-BE49-F238E27FC236}">
              <a16:creationId xmlns:a16="http://schemas.microsoft.com/office/drawing/2014/main" id="{00000000-0008-0000-0700-0000B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6" name="AutoShape 24">
          <a:extLst>
            <a:ext uri="{FF2B5EF4-FFF2-40B4-BE49-F238E27FC236}">
              <a16:creationId xmlns:a16="http://schemas.microsoft.com/office/drawing/2014/main" id="{00000000-0008-0000-0700-0000B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7" name="AutoShape 25">
          <a:extLst>
            <a:ext uri="{FF2B5EF4-FFF2-40B4-BE49-F238E27FC236}">
              <a16:creationId xmlns:a16="http://schemas.microsoft.com/office/drawing/2014/main" id="{00000000-0008-0000-0700-0000B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8" name="AutoShape 26">
          <a:extLst>
            <a:ext uri="{FF2B5EF4-FFF2-40B4-BE49-F238E27FC236}">
              <a16:creationId xmlns:a16="http://schemas.microsoft.com/office/drawing/2014/main" id="{00000000-0008-0000-0700-0000BC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89" name="AutoShape 27">
          <a:extLst>
            <a:ext uri="{FF2B5EF4-FFF2-40B4-BE49-F238E27FC236}">
              <a16:creationId xmlns:a16="http://schemas.microsoft.com/office/drawing/2014/main" id="{00000000-0008-0000-0700-0000BD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0" name="AutoShape 28">
          <a:extLst>
            <a:ext uri="{FF2B5EF4-FFF2-40B4-BE49-F238E27FC236}">
              <a16:creationId xmlns:a16="http://schemas.microsoft.com/office/drawing/2014/main" id="{00000000-0008-0000-0700-0000BE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1" name="AutoShape 29">
          <a:extLst>
            <a:ext uri="{FF2B5EF4-FFF2-40B4-BE49-F238E27FC236}">
              <a16:creationId xmlns:a16="http://schemas.microsoft.com/office/drawing/2014/main" id="{00000000-0008-0000-0700-0000BF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2" name="AutoShape 30">
          <a:extLst>
            <a:ext uri="{FF2B5EF4-FFF2-40B4-BE49-F238E27FC236}">
              <a16:creationId xmlns:a16="http://schemas.microsoft.com/office/drawing/2014/main" id="{00000000-0008-0000-0700-0000C0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3" name="AutoShape 31">
          <a:extLst>
            <a:ext uri="{FF2B5EF4-FFF2-40B4-BE49-F238E27FC236}">
              <a16:creationId xmlns:a16="http://schemas.microsoft.com/office/drawing/2014/main" id="{00000000-0008-0000-0700-0000C1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4" name="AutoShape 32">
          <a:extLst>
            <a:ext uri="{FF2B5EF4-FFF2-40B4-BE49-F238E27FC236}">
              <a16:creationId xmlns:a16="http://schemas.microsoft.com/office/drawing/2014/main" id="{00000000-0008-0000-0700-0000C2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5" name="AutoShape 33">
          <a:extLst>
            <a:ext uri="{FF2B5EF4-FFF2-40B4-BE49-F238E27FC236}">
              <a16:creationId xmlns:a16="http://schemas.microsoft.com/office/drawing/2014/main" id="{00000000-0008-0000-0700-0000C3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6" name="AutoShape 34">
          <a:extLst>
            <a:ext uri="{FF2B5EF4-FFF2-40B4-BE49-F238E27FC236}">
              <a16:creationId xmlns:a16="http://schemas.microsoft.com/office/drawing/2014/main" id="{00000000-0008-0000-0700-0000C4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7" name="AutoShape 35">
          <a:extLst>
            <a:ext uri="{FF2B5EF4-FFF2-40B4-BE49-F238E27FC236}">
              <a16:creationId xmlns:a16="http://schemas.microsoft.com/office/drawing/2014/main" id="{00000000-0008-0000-0700-0000C5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8" name="AutoShape 36">
          <a:extLst>
            <a:ext uri="{FF2B5EF4-FFF2-40B4-BE49-F238E27FC236}">
              <a16:creationId xmlns:a16="http://schemas.microsoft.com/office/drawing/2014/main" id="{00000000-0008-0000-0700-0000C6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99" name="AutoShape 37">
          <a:extLst>
            <a:ext uri="{FF2B5EF4-FFF2-40B4-BE49-F238E27FC236}">
              <a16:creationId xmlns:a16="http://schemas.microsoft.com/office/drawing/2014/main" id="{00000000-0008-0000-0700-0000C7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0" name="AutoShape 38">
          <a:extLst>
            <a:ext uri="{FF2B5EF4-FFF2-40B4-BE49-F238E27FC236}">
              <a16:creationId xmlns:a16="http://schemas.microsoft.com/office/drawing/2014/main" id="{00000000-0008-0000-0700-0000C8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1" name="AutoShape 39">
          <a:extLst>
            <a:ext uri="{FF2B5EF4-FFF2-40B4-BE49-F238E27FC236}">
              <a16:creationId xmlns:a16="http://schemas.microsoft.com/office/drawing/2014/main" id="{00000000-0008-0000-0700-0000C9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2" name="AutoShape 40">
          <a:extLst>
            <a:ext uri="{FF2B5EF4-FFF2-40B4-BE49-F238E27FC236}">
              <a16:creationId xmlns:a16="http://schemas.microsoft.com/office/drawing/2014/main" id="{00000000-0008-0000-0700-0000CA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203" name="AutoShape 41">
          <a:extLst>
            <a:ext uri="{FF2B5EF4-FFF2-40B4-BE49-F238E27FC236}">
              <a16:creationId xmlns:a16="http://schemas.microsoft.com/office/drawing/2014/main" id="{00000000-0008-0000-0700-0000CB00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4" name="AutoShape 43">
          <a:extLst>
            <a:ext uri="{FF2B5EF4-FFF2-40B4-BE49-F238E27FC236}">
              <a16:creationId xmlns:a16="http://schemas.microsoft.com/office/drawing/2014/main" id="{00000000-0008-0000-0700-0000C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5" name="AutoShape 44">
          <a:extLst>
            <a:ext uri="{FF2B5EF4-FFF2-40B4-BE49-F238E27FC236}">
              <a16:creationId xmlns:a16="http://schemas.microsoft.com/office/drawing/2014/main" id="{00000000-0008-0000-0700-0000C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6" name="AutoShape 45">
          <a:extLst>
            <a:ext uri="{FF2B5EF4-FFF2-40B4-BE49-F238E27FC236}">
              <a16:creationId xmlns:a16="http://schemas.microsoft.com/office/drawing/2014/main" id="{00000000-0008-0000-0700-0000C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7" name="AutoShape 46">
          <a:extLst>
            <a:ext uri="{FF2B5EF4-FFF2-40B4-BE49-F238E27FC236}">
              <a16:creationId xmlns:a16="http://schemas.microsoft.com/office/drawing/2014/main" id="{00000000-0008-0000-0700-0000C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8" name="AutoShape 47">
          <a:extLst>
            <a:ext uri="{FF2B5EF4-FFF2-40B4-BE49-F238E27FC236}">
              <a16:creationId xmlns:a16="http://schemas.microsoft.com/office/drawing/2014/main" id="{00000000-0008-0000-0700-0000D0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09" name="AutoShape 48">
          <a:extLst>
            <a:ext uri="{FF2B5EF4-FFF2-40B4-BE49-F238E27FC236}">
              <a16:creationId xmlns:a16="http://schemas.microsoft.com/office/drawing/2014/main" id="{00000000-0008-0000-0700-0000D1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0" name="AutoShape 49">
          <a:extLst>
            <a:ext uri="{FF2B5EF4-FFF2-40B4-BE49-F238E27FC236}">
              <a16:creationId xmlns:a16="http://schemas.microsoft.com/office/drawing/2014/main" id="{00000000-0008-0000-0700-0000D2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1" name="AutoShape 50">
          <a:extLst>
            <a:ext uri="{FF2B5EF4-FFF2-40B4-BE49-F238E27FC236}">
              <a16:creationId xmlns:a16="http://schemas.microsoft.com/office/drawing/2014/main" id="{00000000-0008-0000-0700-0000D3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2" name="AutoShape 51">
          <a:extLst>
            <a:ext uri="{FF2B5EF4-FFF2-40B4-BE49-F238E27FC236}">
              <a16:creationId xmlns:a16="http://schemas.microsoft.com/office/drawing/2014/main" id="{00000000-0008-0000-0700-0000D4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3" name="AutoShape 52">
          <a:extLst>
            <a:ext uri="{FF2B5EF4-FFF2-40B4-BE49-F238E27FC236}">
              <a16:creationId xmlns:a16="http://schemas.microsoft.com/office/drawing/2014/main" id="{00000000-0008-0000-0700-0000D5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4" name="AutoShape 53">
          <a:extLst>
            <a:ext uri="{FF2B5EF4-FFF2-40B4-BE49-F238E27FC236}">
              <a16:creationId xmlns:a16="http://schemas.microsoft.com/office/drawing/2014/main" id="{00000000-0008-0000-0700-0000D6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5" name="AutoShape 54">
          <a:extLst>
            <a:ext uri="{FF2B5EF4-FFF2-40B4-BE49-F238E27FC236}">
              <a16:creationId xmlns:a16="http://schemas.microsoft.com/office/drawing/2014/main" id="{00000000-0008-0000-0700-0000D7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6" name="AutoShape 55">
          <a:extLst>
            <a:ext uri="{FF2B5EF4-FFF2-40B4-BE49-F238E27FC236}">
              <a16:creationId xmlns:a16="http://schemas.microsoft.com/office/drawing/2014/main" id="{00000000-0008-0000-0700-0000D8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7" name="AutoShape 56">
          <a:extLst>
            <a:ext uri="{FF2B5EF4-FFF2-40B4-BE49-F238E27FC236}">
              <a16:creationId xmlns:a16="http://schemas.microsoft.com/office/drawing/2014/main" id="{00000000-0008-0000-0700-0000D9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8" name="AutoShape 57">
          <a:extLst>
            <a:ext uri="{FF2B5EF4-FFF2-40B4-BE49-F238E27FC236}">
              <a16:creationId xmlns:a16="http://schemas.microsoft.com/office/drawing/2014/main" id="{00000000-0008-0000-0700-0000DA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19" name="AutoShape 58">
          <a:extLst>
            <a:ext uri="{FF2B5EF4-FFF2-40B4-BE49-F238E27FC236}">
              <a16:creationId xmlns:a16="http://schemas.microsoft.com/office/drawing/2014/main" id="{00000000-0008-0000-0700-0000DB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0" name="AutoShape 59">
          <a:extLst>
            <a:ext uri="{FF2B5EF4-FFF2-40B4-BE49-F238E27FC236}">
              <a16:creationId xmlns:a16="http://schemas.microsoft.com/office/drawing/2014/main" id="{00000000-0008-0000-0700-0000DC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1" name="AutoShape 60">
          <a:extLst>
            <a:ext uri="{FF2B5EF4-FFF2-40B4-BE49-F238E27FC236}">
              <a16:creationId xmlns:a16="http://schemas.microsoft.com/office/drawing/2014/main" id="{00000000-0008-0000-0700-0000DD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2" name="AutoShape 61">
          <a:extLst>
            <a:ext uri="{FF2B5EF4-FFF2-40B4-BE49-F238E27FC236}">
              <a16:creationId xmlns:a16="http://schemas.microsoft.com/office/drawing/2014/main" id="{00000000-0008-0000-0700-0000DE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223" name="AutoShape 62">
          <a:extLst>
            <a:ext uri="{FF2B5EF4-FFF2-40B4-BE49-F238E27FC236}">
              <a16:creationId xmlns:a16="http://schemas.microsoft.com/office/drawing/2014/main" id="{00000000-0008-0000-0700-0000DF00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224" name="AutoShape 63">
          <a:extLst>
            <a:ext uri="{FF2B5EF4-FFF2-40B4-BE49-F238E27FC236}">
              <a16:creationId xmlns:a16="http://schemas.microsoft.com/office/drawing/2014/main" id="{00000000-0008-0000-0700-0000E000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5" name="AutoShape 64">
          <a:extLst>
            <a:ext uri="{FF2B5EF4-FFF2-40B4-BE49-F238E27FC236}">
              <a16:creationId xmlns:a16="http://schemas.microsoft.com/office/drawing/2014/main" id="{00000000-0008-0000-0700-0000E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6" name="AutoShape 65">
          <a:extLst>
            <a:ext uri="{FF2B5EF4-FFF2-40B4-BE49-F238E27FC236}">
              <a16:creationId xmlns:a16="http://schemas.microsoft.com/office/drawing/2014/main" id="{00000000-0008-0000-0700-0000E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7" name="AutoShape 66">
          <a:extLst>
            <a:ext uri="{FF2B5EF4-FFF2-40B4-BE49-F238E27FC236}">
              <a16:creationId xmlns:a16="http://schemas.microsoft.com/office/drawing/2014/main" id="{00000000-0008-0000-0700-0000E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8" name="AutoShape 67">
          <a:extLst>
            <a:ext uri="{FF2B5EF4-FFF2-40B4-BE49-F238E27FC236}">
              <a16:creationId xmlns:a16="http://schemas.microsoft.com/office/drawing/2014/main" id="{00000000-0008-0000-0700-0000E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29" name="AutoShape 68">
          <a:extLst>
            <a:ext uri="{FF2B5EF4-FFF2-40B4-BE49-F238E27FC236}">
              <a16:creationId xmlns:a16="http://schemas.microsoft.com/office/drawing/2014/main" id="{00000000-0008-0000-0700-0000E5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0" name="AutoShape 69">
          <a:extLst>
            <a:ext uri="{FF2B5EF4-FFF2-40B4-BE49-F238E27FC236}">
              <a16:creationId xmlns:a16="http://schemas.microsoft.com/office/drawing/2014/main" id="{00000000-0008-0000-0700-0000E6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1" name="AutoShape 70">
          <a:extLst>
            <a:ext uri="{FF2B5EF4-FFF2-40B4-BE49-F238E27FC236}">
              <a16:creationId xmlns:a16="http://schemas.microsoft.com/office/drawing/2014/main" id="{00000000-0008-0000-0700-0000E7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2" name="AutoShape 71">
          <a:extLst>
            <a:ext uri="{FF2B5EF4-FFF2-40B4-BE49-F238E27FC236}">
              <a16:creationId xmlns:a16="http://schemas.microsoft.com/office/drawing/2014/main" id="{00000000-0008-0000-0700-0000E8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3" name="AutoShape 72">
          <a:extLst>
            <a:ext uri="{FF2B5EF4-FFF2-40B4-BE49-F238E27FC236}">
              <a16:creationId xmlns:a16="http://schemas.microsoft.com/office/drawing/2014/main" id="{00000000-0008-0000-0700-0000E9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4" name="AutoShape 73">
          <a:extLst>
            <a:ext uri="{FF2B5EF4-FFF2-40B4-BE49-F238E27FC236}">
              <a16:creationId xmlns:a16="http://schemas.microsoft.com/office/drawing/2014/main" id="{00000000-0008-0000-0700-0000EA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5" name="AutoShape 74">
          <a:extLst>
            <a:ext uri="{FF2B5EF4-FFF2-40B4-BE49-F238E27FC236}">
              <a16:creationId xmlns:a16="http://schemas.microsoft.com/office/drawing/2014/main" id="{00000000-0008-0000-0700-0000EB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6" name="AutoShape 75">
          <a:extLst>
            <a:ext uri="{FF2B5EF4-FFF2-40B4-BE49-F238E27FC236}">
              <a16:creationId xmlns:a16="http://schemas.microsoft.com/office/drawing/2014/main" id="{00000000-0008-0000-0700-0000EC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7" name="AutoShape 76">
          <a:extLst>
            <a:ext uri="{FF2B5EF4-FFF2-40B4-BE49-F238E27FC236}">
              <a16:creationId xmlns:a16="http://schemas.microsoft.com/office/drawing/2014/main" id="{00000000-0008-0000-0700-0000ED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8" name="AutoShape 77">
          <a:extLst>
            <a:ext uri="{FF2B5EF4-FFF2-40B4-BE49-F238E27FC236}">
              <a16:creationId xmlns:a16="http://schemas.microsoft.com/office/drawing/2014/main" id="{00000000-0008-0000-0700-0000EE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39" name="AutoShape 78">
          <a:extLst>
            <a:ext uri="{FF2B5EF4-FFF2-40B4-BE49-F238E27FC236}">
              <a16:creationId xmlns:a16="http://schemas.microsoft.com/office/drawing/2014/main" id="{00000000-0008-0000-0700-0000EF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0" name="AutoShape 79">
          <a:extLst>
            <a:ext uri="{FF2B5EF4-FFF2-40B4-BE49-F238E27FC236}">
              <a16:creationId xmlns:a16="http://schemas.microsoft.com/office/drawing/2014/main" id="{00000000-0008-0000-0700-0000F0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1" name="AutoShape 80">
          <a:extLst>
            <a:ext uri="{FF2B5EF4-FFF2-40B4-BE49-F238E27FC236}">
              <a16:creationId xmlns:a16="http://schemas.microsoft.com/office/drawing/2014/main" id="{00000000-0008-0000-0700-0000F1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2" name="AutoShape 81">
          <a:extLst>
            <a:ext uri="{FF2B5EF4-FFF2-40B4-BE49-F238E27FC236}">
              <a16:creationId xmlns:a16="http://schemas.microsoft.com/office/drawing/2014/main" id="{00000000-0008-0000-0700-0000F2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3" name="AutoShape 82">
          <a:extLst>
            <a:ext uri="{FF2B5EF4-FFF2-40B4-BE49-F238E27FC236}">
              <a16:creationId xmlns:a16="http://schemas.microsoft.com/office/drawing/2014/main" id="{00000000-0008-0000-0700-0000F3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244" name="AutoShape 83">
          <a:extLst>
            <a:ext uri="{FF2B5EF4-FFF2-40B4-BE49-F238E27FC236}">
              <a16:creationId xmlns:a16="http://schemas.microsoft.com/office/drawing/2014/main" id="{00000000-0008-0000-0700-0000F400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245" name="AutoShape 84">
          <a:extLst>
            <a:ext uri="{FF2B5EF4-FFF2-40B4-BE49-F238E27FC236}">
              <a16:creationId xmlns:a16="http://schemas.microsoft.com/office/drawing/2014/main" id="{00000000-0008-0000-0700-0000F500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6" name="AutoShape 85">
          <a:extLst>
            <a:ext uri="{FF2B5EF4-FFF2-40B4-BE49-F238E27FC236}">
              <a16:creationId xmlns:a16="http://schemas.microsoft.com/office/drawing/2014/main" id="{00000000-0008-0000-0700-0000F6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7" name="AutoShape 86">
          <a:extLst>
            <a:ext uri="{FF2B5EF4-FFF2-40B4-BE49-F238E27FC236}">
              <a16:creationId xmlns:a16="http://schemas.microsoft.com/office/drawing/2014/main" id="{00000000-0008-0000-0700-0000F7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8" name="AutoShape 87">
          <a:extLst>
            <a:ext uri="{FF2B5EF4-FFF2-40B4-BE49-F238E27FC236}">
              <a16:creationId xmlns:a16="http://schemas.microsoft.com/office/drawing/2014/main" id="{00000000-0008-0000-0700-0000F8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49" name="AutoShape 88">
          <a:extLst>
            <a:ext uri="{FF2B5EF4-FFF2-40B4-BE49-F238E27FC236}">
              <a16:creationId xmlns:a16="http://schemas.microsoft.com/office/drawing/2014/main" id="{00000000-0008-0000-0700-0000F9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0" name="AutoShape 89">
          <a:extLst>
            <a:ext uri="{FF2B5EF4-FFF2-40B4-BE49-F238E27FC236}">
              <a16:creationId xmlns:a16="http://schemas.microsoft.com/office/drawing/2014/main" id="{00000000-0008-0000-0700-0000FA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1" name="AutoShape 90">
          <a:extLst>
            <a:ext uri="{FF2B5EF4-FFF2-40B4-BE49-F238E27FC236}">
              <a16:creationId xmlns:a16="http://schemas.microsoft.com/office/drawing/2014/main" id="{00000000-0008-0000-0700-0000FB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2" name="AutoShape 91">
          <a:extLst>
            <a:ext uri="{FF2B5EF4-FFF2-40B4-BE49-F238E27FC236}">
              <a16:creationId xmlns:a16="http://schemas.microsoft.com/office/drawing/2014/main" id="{00000000-0008-0000-0700-0000FC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3" name="AutoShape 92">
          <a:extLst>
            <a:ext uri="{FF2B5EF4-FFF2-40B4-BE49-F238E27FC236}">
              <a16:creationId xmlns:a16="http://schemas.microsoft.com/office/drawing/2014/main" id="{00000000-0008-0000-0700-0000FD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4" name="AutoShape 93">
          <a:extLst>
            <a:ext uri="{FF2B5EF4-FFF2-40B4-BE49-F238E27FC236}">
              <a16:creationId xmlns:a16="http://schemas.microsoft.com/office/drawing/2014/main" id="{00000000-0008-0000-0700-0000FE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5" name="AutoShape 94">
          <a:extLst>
            <a:ext uri="{FF2B5EF4-FFF2-40B4-BE49-F238E27FC236}">
              <a16:creationId xmlns:a16="http://schemas.microsoft.com/office/drawing/2014/main" id="{00000000-0008-0000-0700-0000FF00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6" name="AutoShape 95">
          <a:extLst>
            <a:ext uri="{FF2B5EF4-FFF2-40B4-BE49-F238E27FC236}">
              <a16:creationId xmlns:a16="http://schemas.microsoft.com/office/drawing/2014/main" id="{00000000-0008-0000-0700-00000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7" name="AutoShape 96">
          <a:extLst>
            <a:ext uri="{FF2B5EF4-FFF2-40B4-BE49-F238E27FC236}">
              <a16:creationId xmlns:a16="http://schemas.microsoft.com/office/drawing/2014/main" id="{00000000-0008-0000-0700-00000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8" name="AutoShape 97">
          <a:extLst>
            <a:ext uri="{FF2B5EF4-FFF2-40B4-BE49-F238E27FC236}">
              <a16:creationId xmlns:a16="http://schemas.microsoft.com/office/drawing/2014/main" id="{00000000-0008-0000-0700-00000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59" name="AutoShape 98">
          <a:extLst>
            <a:ext uri="{FF2B5EF4-FFF2-40B4-BE49-F238E27FC236}">
              <a16:creationId xmlns:a16="http://schemas.microsoft.com/office/drawing/2014/main" id="{00000000-0008-0000-0700-00000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0" name="AutoShape 99">
          <a:extLst>
            <a:ext uri="{FF2B5EF4-FFF2-40B4-BE49-F238E27FC236}">
              <a16:creationId xmlns:a16="http://schemas.microsoft.com/office/drawing/2014/main" id="{00000000-0008-0000-0700-00000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1" name="AutoShape 100">
          <a:extLst>
            <a:ext uri="{FF2B5EF4-FFF2-40B4-BE49-F238E27FC236}">
              <a16:creationId xmlns:a16="http://schemas.microsoft.com/office/drawing/2014/main" id="{00000000-0008-0000-0700-00000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2" name="AutoShape 101">
          <a:extLst>
            <a:ext uri="{FF2B5EF4-FFF2-40B4-BE49-F238E27FC236}">
              <a16:creationId xmlns:a16="http://schemas.microsoft.com/office/drawing/2014/main" id="{00000000-0008-0000-0700-00000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3" name="AutoShape 102">
          <a:extLst>
            <a:ext uri="{FF2B5EF4-FFF2-40B4-BE49-F238E27FC236}">
              <a16:creationId xmlns:a16="http://schemas.microsoft.com/office/drawing/2014/main" id="{00000000-0008-0000-0700-00000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4" name="AutoShape 103">
          <a:extLst>
            <a:ext uri="{FF2B5EF4-FFF2-40B4-BE49-F238E27FC236}">
              <a16:creationId xmlns:a16="http://schemas.microsoft.com/office/drawing/2014/main" id="{00000000-0008-0000-0700-00000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265" name="AutoShape 104">
          <a:extLst>
            <a:ext uri="{FF2B5EF4-FFF2-40B4-BE49-F238E27FC236}">
              <a16:creationId xmlns:a16="http://schemas.microsoft.com/office/drawing/2014/main" id="{00000000-0008-0000-0700-00000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6" name="AutoShape 107">
          <a:extLst>
            <a:ext uri="{FF2B5EF4-FFF2-40B4-BE49-F238E27FC236}">
              <a16:creationId xmlns:a16="http://schemas.microsoft.com/office/drawing/2014/main" id="{00000000-0008-0000-0700-00000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7" name="AutoShape 108">
          <a:extLst>
            <a:ext uri="{FF2B5EF4-FFF2-40B4-BE49-F238E27FC236}">
              <a16:creationId xmlns:a16="http://schemas.microsoft.com/office/drawing/2014/main" id="{00000000-0008-0000-0700-00000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8" name="AutoShape 109">
          <a:extLst>
            <a:ext uri="{FF2B5EF4-FFF2-40B4-BE49-F238E27FC236}">
              <a16:creationId xmlns:a16="http://schemas.microsoft.com/office/drawing/2014/main" id="{00000000-0008-0000-0700-00000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69" name="AutoShape 110">
          <a:extLst>
            <a:ext uri="{FF2B5EF4-FFF2-40B4-BE49-F238E27FC236}">
              <a16:creationId xmlns:a16="http://schemas.microsoft.com/office/drawing/2014/main" id="{00000000-0008-0000-0700-00000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0" name="AutoShape 111">
          <a:extLst>
            <a:ext uri="{FF2B5EF4-FFF2-40B4-BE49-F238E27FC236}">
              <a16:creationId xmlns:a16="http://schemas.microsoft.com/office/drawing/2014/main" id="{00000000-0008-0000-0700-00000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1" name="AutoShape 112">
          <a:extLst>
            <a:ext uri="{FF2B5EF4-FFF2-40B4-BE49-F238E27FC236}">
              <a16:creationId xmlns:a16="http://schemas.microsoft.com/office/drawing/2014/main" id="{00000000-0008-0000-0700-00000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2" name="AutoShape 113">
          <a:extLst>
            <a:ext uri="{FF2B5EF4-FFF2-40B4-BE49-F238E27FC236}">
              <a16:creationId xmlns:a16="http://schemas.microsoft.com/office/drawing/2014/main" id="{00000000-0008-0000-0700-00001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3" name="AutoShape 114">
          <a:extLst>
            <a:ext uri="{FF2B5EF4-FFF2-40B4-BE49-F238E27FC236}">
              <a16:creationId xmlns:a16="http://schemas.microsoft.com/office/drawing/2014/main" id="{00000000-0008-0000-0700-00001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4" name="AutoShape 115">
          <a:extLst>
            <a:ext uri="{FF2B5EF4-FFF2-40B4-BE49-F238E27FC236}">
              <a16:creationId xmlns:a16="http://schemas.microsoft.com/office/drawing/2014/main" id="{00000000-0008-0000-0700-00001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5" name="AutoShape 116">
          <a:extLst>
            <a:ext uri="{FF2B5EF4-FFF2-40B4-BE49-F238E27FC236}">
              <a16:creationId xmlns:a16="http://schemas.microsoft.com/office/drawing/2014/main" id="{00000000-0008-0000-0700-00001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6" name="AutoShape 117">
          <a:extLst>
            <a:ext uri="{FF2B5EF4-FFF2-40B4-BE49-F238E27FC236}">
              <a16:creationId xmlns:a16="http://schemas.microsoft.com/office/drawing/2014/main" id="{00000000-0008-0000-0700-00001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7" name="AutoShape 118">
          <a:extLst>
            <a:ext uri="{FF2B5EF4-FFF2-40B4-BE49-F238E27FC236}">
              <a16:creationId xmlns:a16="http://schemas.microsoft.com/office/drawing/2014/main" id="{00000000-0008-0000-0700-00001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8" name="AutoShape 119">
          <a:extLst>
            <a:ext uri="{FF2B5EF4-FFF2-40B4-BE49-F238E27FC236}">
              <a16:creationId xmlns:a16="http://schemas.microsoft.com/office/drawing/2014/main" id="{00000000-0008-0000-0700-00001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79" name="AutoShape 120">
          <a:extLst>
            <a:ext uri="{FF2B5EF4-FFF2-40B4-BE49-F238E27FC236}">
              <a16:creationId xmlns:a16="http://schemas.microsoft.com/office/drawing/2014/main" id="{00000000-0008-0000-0700-00001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0" name="AutoShape 121">
          <a:extLst>
            <a:ext uri="{FF2B5EF4-FFF2-40B4-BE49-F238E27FC236}">
              <a16:creationId xmlns:a16="http://schemas.microsoft.com/office/drawing/2014/main" id="{00000000-0008-0000-0700-00001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1" name="AutoShape 122">
          <a:extLst>
            <a:ext uri="{FF2B5EF4-FFF2-40B4-BE49-F238E27FC236}">
              <a16:creationId xmlns:a16="http://schemas.microsoft.com/office/drawing/2014/main" id="{00000000-0008-0000-0700-00001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2" name="AutoShape 123">
          <a:extLst>
            <a:ext uri="{FF2B5EF4-FFF2-40B4-BE49-F238E27FC236}">
              <a16:creationId xmlns:a16="http://schemas.microsoft.com/office/drawing/2014/main" id="{00000000-0008-0000-0700-00001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3" name="AutoShape 124">
          <a:extLst>
            <a:ext uri="{FF2B5EF4-FFF2-40B4-BE49-F238E27FC236}">
              <a16:creationId xmlns:a16="http://schemas.microsoft.com/office/drawing/2014/main" id="{00000000-0008-0000-0700-00001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4" name="AutoShape 125">
          <a:extLst>
            <a:ext uri="{FF2B5EF4-FFF2-40B4-BE49-F238E27FC236}">
              <a16:creationId xmlns:a16="http://schemas.microsoft.com/office/drawing/2014/main" id="{00000000-0008-0000-0700-00001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285" name="AutoShape 126">
          <a:extLst>
            <a:ext uri="{FF2B5EF4-FFF2-40B4-BE49-F238E27FC236}">
              <a16:creationId xmlns:a16="http://schemas.microsoft.com/office/drawing/2014/main" id="{00000000-0008-0000-0700-00001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6" name="AutoShape 129">
          <a:extLst>
            <a:ext uri="{FF2B5EF4-FFF2-40B4-BE49-F238E27FC236}">
              <a16:creationId xmlns:a16="http://schemas.microsoft.com/office/drawing/2014/main" id="{00000000-0008-0000-0700-00001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7" name="AutoShape 130">
          <a:extLst>
            <a:ext uri="{FF2B5EF4-FFF2-40B4-BE49-F238E27FC236}">
              <a16:creationId xmlns:a16="http://schemas.microsoft.com/office/drawing/2014/main" id="{00000000-0008-0000-0700-00001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8" name="AutoShape 131">
          <a:extLst>
            <a:ext uri="{FF2B5EF4-FFF2-40B4-BE49-F238E27FC236}">
              <a16:creationId xmlns:a16="http://schemas.microsoft.com/office/drawing/2014/main" id="{00000000-0008-0000-0700-00002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89" name="AutoShape 132">
          <a:extLst>
            <a:ext uri="{FF2B5EF4-FFF2-40B4-BE49-F238E27FC236}">
              <a16:creationId xmlns:a16="http://schemas.microsoft.com/office/drawing/2014/main" id="{00000000-0008-0000-0700-00002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0" name="AutoShape 133">
          <a:extLst>
            <a:ext uri="{FF2B5EF4-FFF2-40B4-BE49-F238E27FC236}">
              <a16:creationId xmlns:a16="http://schemas.microsoft.com/office/drawing/2014/main" id="{00000000-0008-0000-0700-00002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1" name="AutoShape 134">
          <a:extLst>
            <a:ext uri="{FF2B5EF4-FFF2-40B4-BE49-F238E27FC236}">
              <a16:creationId xmlns:a16="http://schemas.microsoft.com/office/drawing/2014/main" id="{00000000-0008-0000-0700-00002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2" name="AutoShape 135">
          <a:extLst>
            <a:ext uri="{FF2B5EF4-FFF2-40B4-BE49-F238E27FC236}">
              <a16:creationId xmlns:a16="http://schemas.microsoft.com/office/drawing/2014/main" id="{00000000-0008-0000-0700-00002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3" name="AutoShape 136">
          <a:extLst>
            <a:ext uri="{FF2B5EF4-FFF2-40B4-BE49-F238E27FC236}">
              <a16:creationId xmlns:a16="http://schemas.microsoft.com/office/drawing/2014/main" id="{00000000-0008-0000-0700-00002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4" name="AutoShape 137">
          <a:extLst>
            <a:ext uri="{FF2B5EF4-FFF2-40B4-BE49-F238E27FC236}">
              <a16:creationId xmlns:a16="http://schemas.microsoft.com/office/drawing/2014/main" id="{00000000-0008-0000-0700-00002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5" name="AutoShape 138">
          <a:extLst>
            <a:ext uri="{FF2B5EF4-FFF2-40B4-BE49-F238E27FC236}">
              <a16:creationId xmlns:a16="http://schemas.microsoft.com/office/drawing/2014/main" id="{00000000-0008-0000-0700-00002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6" name="AutoShape 139">
          <a:extLst>
            <a:ext uri="{FF2B5EF4-FFF2-40B4-BE49-F238E27FC236}">
              <a16:creationId xmlns:a16="http://schemas.microsoft.com/office/drawing/2014/main" id="{00000000-0008-0000-0700-00002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7" name="AutoShape 140">
          <a:extLst>
            <a:ext uri="{FF2B5EF4-FFF2-40B4-BE49-F238E27FC236}">
              <a16:creationId xmlns:a16="http://schemas.microsoft.com/office/drawing/2014/main" id="{00000000-0008-0000-0700-00002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8" name="AutoShape 141">
          <a:extLst>
            <a:ext uri="{FF2B5EF4-FFF2-40B4-BE49-F238E27FC236}">
              <a16:creationId xmlns:a16="http://schemas.microsoft.com/office/drawing/2014/main" id="{00000000-0008-0000-0700-00002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299" name="AutoShape 142">
          <a:extLst>
            <a:ext uri="{FF2B5EF4-FFF2-40B4-BE49-F238E27FC236}">
              <a16:creationId xmlns:a16="http://schemas.microsoft.com/office/drawing/2014/main" id="{00000000-0008-0000-0700-00002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0" name="AutoShape 143">
          <a:extLst>
            <a:ext uri="{FF2B5EF4-FFF2-40B4-BE49-F238E27FC236}">
              <a16:creationId xmlns:a16="http://schemas.microsoft.com/office/drawing/2014/main" id="{00000000-0008-0000-0700-00002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1" name="AutoShape 144">
          <a:extLst>
            <a:ext uri="{FF2B5EF4-FFF2-40B4-BE49-F238E27FC236}">
              <a16:creationId xmlns:a16="http://schemas.microsoft.com/office/drawing/2014/main" id="{00000000-0008-0000-0700-00002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2" name="AutoShape 145">
          <a:extLst>
            <a:ext uri="{FF2B5EF4-FFF2-40B4-BE49-F238E27FC236}">
              <a16:creationId xmlns:a16="http://schemas.microsoft.com/office/drawing/2014/main" id="{00000000-0008-0000-0700-00002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3" name="AutoShape 146">
          <a:extLst>
            <a:ext uri="{FF2B5EF4-FFF2-40B4-BE49-F238E27FC236}">
              <a16:creationId xmlns:a16="http://schemas.microsoft.com/office/drawing/2014/main" id="{00000000-0008-0000-0700-00002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4" name="AutoShape 147">
          <a:extLst>
            <a:ext uri="{FF2B5EF4-FFF2-40B4-BE49-F238E27FC236}">
              <a16:creationId xmlns:a16="http://schemas.microsoft.com/office/drawing/2014/main" id="{00000000-0008-0000-0700-00003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305" name="AutoShape 148">
          <a:extLst>
            <a:ext uri="{FF2B5EF4-FFF2-40B4-BE49-F238E27FC236}">
              <a16:creationId xmlns:a16="http://schemas.microsoft.com/office/drawing/2014/main" id="{00000000-0008-0000-0700-00003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6" name="AutoShape 151">
          <a:extLst>
            <a:ext uri="{FF2B5EF4-FFF2-40B4-BE49-F238E27FC236}">
              <a16:creationId xmlns:a16="http://schemas.microsoft.com/office/drawing/2014/main" id="{00000000-0008-0000-0700-00003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7" name="AutoShape 152">
          <a:extLst>
            <a:ext uri="{FF2B5EF4-FFF2-40B4-BE49-F238E27FC236}">
              <a16:creationId xmlns:a16="http://schemas.microsoft.com/office/drawing/2014/main" id="{00000000-0008-0000-0700-00003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8" name="AutoShape 153">
          <a:extLst>
            <a:ext uri="{FF2B5EF4-FFF2-40B4-BE49-F238E27FC236}">
              <a16:creationId xmlns:a16="http://schemas.microsoft.com/office/drawing/2014/main" id="{00000000-0008-0000-0700-00003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09" name="AutoShape 154">
          <a:extLst>
            <a:ext uri="{FF2B5EF4-FFF2-40B4-BE49-F238E27FC236}">
              <a16:creationId xmlns:a16="http://schemas.microsoft.com/office/drawing/2014/main" id="{00000000-0008-0000-0700-00003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0" name="AutoShape 155">
          <a:extLst>
            <a:ext uri="{FF2B5EF4-FFF2-40B4-BE49-F238E27FC236}">
              <a16:creationId xmlns:a16="http://schemas.microsoft.com/office/drawing/2014/main" id="{00000000-0008-0000-0700-00003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1" name="AutoShape 156">
          <a:extLst>
            <a:ext uri="{FF2B5EF4-FFF2-40B4-BE49-F238E27FC236}">
              <a16:creationId xmlns:a16="http://schemas.microsoft.com/office/drawing/2014/main" id="{00000000-0008-0000-0700-00003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2" name="AutoShape 157">
          <a:extLst>
            <a:ext uri="{FF2B5EF4-FFF2-40B4-BE49-F238E27FC236}">
              <a16:creationId xmlns:a16="http://schemas.microsoft.com/office/drawing/2014/main" id="{00000000-0008-0000-0700-00003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3" name="AutoShape 158">
          <a:extLst>
            <a:ext uri="{FF2B5EF4-FFF2-40B4-BE49-F238E27FC236}">
              <a16:creationId xmlns:a16="http://schemas.microsoft.com/office/drawing/2014/main" id="{00000000-0008-0000-0700-00003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4" name="AutoShape 159">
          <a:extLst>
            <a:ext uri="{FF2B5EF4-FFF2-40B4-BE49-F238E27FC236}">
              <a16:creationId xmlns:a16="http://schemas.microsoft.com/office/drawing/2014/main" id="{00000000-0008-0000-0700-00003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5" name="AutoShape 160">
          <a:extLst>
            <a:ext uri="{FF2B5EF4-FFF2-40B4-BE49-F238E27FC236}">
              <a16:creationId xmlns:a16="http://schemas.microsoft.com/office/drawing/2014/main" id="{00000000-0008-0000-0700-00003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6" name="AutoShape 161">
          <a:extLst>
            <a:ext uri="{FF2B5EF4-FFF2-40B4-BE49-F238E27FC236}">
              <a16:creationId xmlns:a16="http://schemas.microsoft.com/office/drawing/2014/main" id="{00000000-0008-0000-0700-00003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7" name="AutoShape 162">
          <a:extLst>
            <a:ext uri="{FF2B5EF4-FFF2-40B4-BE49-F238E27FC236}">
              <a16:creationId xmlns:a16="http://schemas.microsoft.com/office/drawing/2014/main" id="{00000000-0008-0000-0700-00003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8" name="AutoShape 163">
          <a:extLst>
            <a:ext uri="{FF2B5EF4-FFF2-40B4-BE49-F238E27FC236}">
              <a16:creationId xmlns:a16="http://schemas.microsoft.com/office/drawing/2014/main" id="{00000000-0008-0000-0700-00003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19" name="AutoShape 164">
          <a:extLst>
            <a:ext uri="{FF2B5EF4-FFF2-40B4-BE49-F238E27FC236}">
              <a16:creationId xmlns:a16="http://schemas.microsoft.com/office/drawing/2014/main" id="{00000000-0008-0000-0700-00003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0" name="AutoShape 165">
          <a:extLst>
            <a:ext uri="{FF2B5EF4-FFF2-40B4-BE49-F238E27FC236}">
              <a16:creationId xmlns:a16="http://schemas.microsoft.com/office/drawing/2014/main" id="{00000000-0008-0000-0700-00004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1" name="AutoShape 166">
          <a:extLst>
            <a:ext uri="{FF2B5EF4-FFF2-40B4-BE49-F238E27FC236}">
              <a16:creationId xmlns:a16="http://schemas.microsoft.com/office/drawing/2014/main" id="{00000000-0008-0000-0700-00004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2" name="AutoShape 167">
          <a:extLst>
            <a:ext uri="{FF2B5EF4-FFF2-40B4-BE49-F238E27FC236}">
              <a16:creationId xmlns:a16="http://schemas.microsoft.com/office/drawing/2014/main" id="{00000000-0008-0000-0700-00004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3" name="AutoShape 168">
          <a:extLst>
            <a:ext uri="{FF2B5EF4-FFF2-40B4-BE49-F238E27FC236}">
              <a16:creationId xmlns:a16="http://schemas.microsoft.com/office/drawing/2014/main" id="{00000000-0008-0000-0700-00004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4" name="AutoShape 169">
          <a:extLst>
            <a:ext uri="{FF2B5EF4-FFF2-40B4-BE49-F238E27FC236}">
              <a16:creationId xmlns:a16="http://schemas.microsoft.com/office/drawing/2014/main" id="{00000000-0008-0000-0700-00004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325" name="AutoShape 170">
          <a:extLst>
            <a:ext uri="{FF2B5EF4-FFF2-40B4-BE49-F238E27FC236}">
              <a16:creationId xmlns:a16="http://schemas.microsoft.com/office/drawing/2014/main" id="{00000000-0008-0000-0700-00004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6" name="AutoShape 1">
          <a:extLst>
            <a:ext uri="{FF2B5EF4-FFF2-40B4-BE49-F238E27FC236}">
              <a16:creationId xmlns:a16="http://schemas.microsoft.com/office/drawing/2014/main" id="{00000000-0008-0000-0700-00004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7" name="AutoShape 2">
          <a:extLst>
            <a:ext uri="{FF2B5EF4-FFF2-40B4-BE49-F238E27FC236}">
              <a16:creationId xmlns:a16="http://schemas.microsoft.com/office/drawing/2014/main" id="{00000000-0008-0000-0700-00004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8" name="AutoShape 3">
          <a:extLst>
            <a:ext uri="{FF2B5EF4-FFF2-40B4-BE49-F238E27FC236}">
              <a16:creationId xmlns:a16="http://schemas.microsoft.com/office/drawing/2014/main" id="{00000000-0008-0000-0700-00004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29" name="AutoShape 4">
          <a:extLst>
            <a:ext uri="{FF2B5EF4-FFF2-40B4-BE49-F238E27FC236}">
              <a16:creationId xmlns:a16="http://schemas.microsoft.com/office/drawing/2014/main" id="{00000000-0008-0000-0700-00004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0" name="AutoShape 5">
          <a:extLst>
            <a:ext uri="{FF2B5EF4-FFF2-40B4-BE49-F238E27FC236}">
              <a16:creationId xmlns:a16="http://schemas.microsoft.com/office/drawing/2014/main" id="{00000000-0008-0000-0700-00004A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1" name="AutoShape 6">
          <a:extLst>
            <a:ext uri="{FF2B5EF4-FFF2-40B4-BE49-F238E27FC236}">
              <a16:creationId xmlns:a16="http://schemas.microsoft.com/office/drawing/2014/main" id="{00000000-0008-0000-0700-00004B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2" name="AutoShape 7">
          <a:extLst>
            <a:ext uri="{FF2B5EF4-FFF2-40B4-BE49-F238E27FC236}">
              <a16:creationId xmlns:a16="http://schemas.microsoft.com/office/drawing/2014/main" id="{00000000-0008-0000-0700-00004C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3" name="AutoShape 8">
          <a:extLst>
            <a:ext uri="{FF2B5EF4-FFF2-40B4-BE49-F238E27FC236}">
              <a16:creationId xmlns:a16="http://schemas.microsoft.com/office/drawing/2014/main" id="{00000000-0008-0000-0700-00004D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4" name="AutoShape 9">
          <a:extLst>
            <a:ext uri="{FF2B5EF4-FFF2-40B4-BE49-F238E27FC236}">
              <a16:creationId xmlns:a16="http://schemas.microsoft.com/office/drawing/2014/main" id="{00000000-0008-0000-0700-00004E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5" name="AutoShape 10">
          <a:extLst>
            <a:ext uri="{FF2B5EF4-FFF2-40B4-BE49-F238E27FC236}">
              <a16:creationId xmlns:a16="http://schemas.microsoft.com/office/drawing/2014/main" id="{00000000-0008-0000-0700-00004F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6" name="AutoShape 11">
          <a:extLst>
            <a:ext uri="{FF2B5EF4-FFF2-40B4-BE49-F238E27FC236}">
              <a16:creationId xmlns:a16="http://schemas.microsoft.com/office/drawing/2014/main" id="{00000000-0008-0000-0700-000050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7" name="AutoShape 12">
          <a:extLst>
            <a:ext uri="{FF2B5EF4-FFF2-40B4-BE49-F238E27FC236}">
              <a16:creationId xmlns:a16="http://schemas.microsoft.com/office/drawing/2014/main" id="{00000000-0008-0000-0700-000051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8" name="AutoShape 13">
          <a:extLst>
            <a:ext uri="{FF2B5EF4-FFF2-40B4-BE49-F238E27FC236}">
              <a16:creationId xmlns:a16="http://schemas.microsoft.com/office/drawing/2014/main" id="{00000000-0008-0000-0700-000052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39" name="AutoShape 14">
          <a:extLst>
            <a:ext uri="{FF2B5EF4-FFF2-40B4-BE49-F238E27FC236}">
              <a16:creationId xmlns:a16="http://schemas.microsoft.com/office/drawing/2014/main" id="{00000000-0008-0000-0700-000053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0" name="AutoShape 15">
          <a:extLst>
            <a:ext uri="{FF2B5EF4-FFF2-40B4-BE49-F238E27FC236}">
              <a16:creationId xmlns:a16="http://schemas.microsoft.com/office/drawing/2014/main" id="{00000000-0008-0000-0700-000054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1" name="AutoShape 16">
          <a:extLst>
            <a:ext uri="{FF2B5EF4-FFF2-40B4-BE49-F238E27FC236}">
              <a16:creationId xmlns:a16="http://schemas.microsoft.com/office/drawing/2014/main" id="{00000000-0008-0000-0700-000055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2" name="AutoShape 17">
          <a:extLst>
            <a:ext uri="{FF2B5EF4-FFF2-40B4-BE49-F238E27FC236}">
              <a16:creationId xmlns:a16="http://schemas.microsoft.com/office/drawing/2014/main" id="{00000000-0008-0000-0700-000056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3" name="AutoShape 18">
          <a:extLst>
            <a:ext uri="{FF2B5EF4-FFF2-40B4-BE49-F238E27FC236}">
              <a16:creationId xmlns:a16="http://schemas.microsoft.com/office/drawing/2014/main" id="{00000000-0008-0000-0700-000057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4" name="AutoShape 19">
          <a:extLst>
            <a:ext uri="{FF2B5EF4-FFF2-40B4-BE49-F238E27FC236}">
              <a16:creationId xmlns:a16="http://schemas.microsoft.com/office/drawing/2014/main" id="{00000000-0008-0000-0700-000058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45" name="AutoShape 20">
          <a:extLst>
            <a:ext uri="{FF2B5EF4-FFF2-40B4-BE49-F238E27FC236}">
              <a16:creationId xmlns:a16="http://schemas.microsoft.com/office/drawing/2014/main" id="{00000000-0008-0000-0700-00005901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6" name="AutoShape 22">
          <a:extLst>
            <a:ext uri="{FF2B5EF4-FFF2-40B4-BE49-F238E27FC236}">
              <a16:creationId xmlns:a16="http://schemas.microsoft.com/office/drawing/2014/main" id="{00000000-0008-0000-0700-00005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7" name="AutoShape 23">
          <a:extLst>
            <a:ext uri="{FF2B5EF4-FFF2-40B4-BE49-F238E27FC236}">
              <a16:creationId xmlns:a16="http://schemas.microsoft.com/office/drawing/2014/main" id="{00000000-0008-0000-0700-00005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8" name="AutoShape 24">
          <a:extLst>
            <a:ext uri="{FF2B5EF4-FFF2-40B4-BE49-F238E27FC236}">
              <a16:creationId xmlns:a16="http://schemas.microsoft.com/office/drawing/2014/main" id="{00000000-0008-0000-0700-00005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49" name="AutoShape 25">
          <a:extLst>
            <a:ext uri="{FF2B5EF4-FFF2-40B4-BE49-F238E27FC236}">
              <a16:creationId xmlns:a16="http://schemas.microsoft.com/office/drawing/2014/main" id="{00000000-0008-0000-0700-00005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0" name="AutoShape 26">
          <a:extLst>
            <a:ext uri="{FF2B5EF4-FFF2-40B4-BE49-F238E27FC236}">
              <a16:creationId xmlns:a16="http://schemas.microsoft.com/office/drawing/2014/main" id="{00000000-0008-0000-0700-00005E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1" name="AutoShape 27">
          <a:extLst>
            <a:ext uri="{FF2B5EF4-FFF2-40B4-BE49-F238E27FC236}">
              <a16:creationId xmlns:a16="http://schemas.microsoft.com/office/drawing/2014/main" id="{00000000-0008-0000-0700-00005F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2" name="AutoShape 28">
          <a:extLst>
            <a:ext uri="{FF2B5EF4-FFF2-40B4-BE49-F238E27FC236}">
              <a16:creationId xmlns:a16="http://schemas.microsoft.com/office/drawing/2014/main" id="{00000000-0008-0000-0700-000060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3" name="AutoShape 29">
          <a:extLst>
            <a:ext uri="{FF2B5EF4-FFF2-40B4-BE49-F238E27FC236}">
              <a16:creationId xmlns:a16="http://schemas.microsoft.com/office/drawing/2014/main" id="{00000000-0008-0000-0700-000061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4" name="AutoShape 30">
          <a:extLst>
            <a:ext uri="{FF2B5EF4-FFF2-40B4-BE49-F238E27FC236}">
              <a16:creationId xmlns:a16="http://schemas.microsoft.com/office/drawing/2014/main" id="{00000000-0008-0000-0700-000062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5" name="AutoShape 31">
          <a:extLst>
            <a:ext uri="{FF2B5EF4-FFF2-40B4-BE49-F238E27FC236}">
              <a16:creationId xmlns:a16="http://schemas.microsoft.com/office/drawing/2014/main" id="{00000000-0008-0000-0700-000063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6" name="AutoShape 32">
          <a:extLst>
            <a:ext uri="{FF2B5EF4-FFF2-40B4-BE49-F238E27FC236}">
              <a16:creationId xmlns:a16="http://schemas.microsoft.com/office/drawing/2014/main" id="{00000000-0008-0000-0700-000064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7" name="AutoShape 33">
          <a:extLst>
            <a:ext uri="{FF2B5EF4-FFF2-40B4-BE49-F238E27FC236}">
              <a16:creationId xmlns:a16="http://schemas.microsoft.com/office/drawing/2014/main" id="{00000000-0008-0000-0700-000065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8" name="AutoShape 34">
          <a:extLst>
            <a:ext uri="{FF2B5EF4-FFF2-40B4-BE49-F238E27FC236}">
              <a16:creationId xmlns:a16="http://schemas.microsoft.com/office/drawing/2014/main" id="{00000000-0008-0000-0700-000066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59" name="AutoShape 35">
          <a:extLst>
            <a:ext uri="{FF2B5EF4-FFF2-40B4-BE49-F238E27FC236}">
              <a16:creationId xmlns:a16="http://schemas.microsoft.com/office/drawing/2014/main" id="{00000000-0008-0000-0700-000067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0" name="AutoShape 36">
          <a:extLst>
            <a:ext uri="{FF2B5EF4-FFF2-40B4-BE49-F238E27FC236}">
              <a16:creationId xmlns:a16="http://schemas.microsoft.com/office/drawing/2014/main" id="{00000000-0008-0000-0700-000068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1" name="AutoShape 37">
          <a:extLst>
            <a:ext uri="{FF2B5EF4-FFF2-40B4-BE49-F238E27FC236}">
              <a16:creationId xmlns:a16="http://schemas.microsoft.com/office/drawing/2014/main" id="{00000000-0008-0000-0700-000069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2" name="AutoShape 38">
          <a:extLst>
            <a:ext uri="{FF2B5EF4-FFF2-40B4-BE49-F238E27FC236}">
              <a16:creationId xmlns:a16="http://schemas.microsoft.com/office/drawing/2014/main" id="{00000000-0008-0000-0700-00006A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3" name="AutoShape 39">
          <a:extLst>
            <a:ext uri="{FF2B5EF4-FFF2-40B4-BE49-F238E27FC236}">
              <a16:creationId xmlns:a16="http://schemas.microsoft.com/office/drawing/2014/main" id="{00000000-0008-0000-0700-00006B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4" name="AutoShape 40">
          <a:extLst>
            <a:ext uri="{FF2B5EF4-FFF2-40B4-BE49-F238E27FC236}">
              <a16:creationId xmlns:a16="http://schemas.microsoft.com/office/drawing/2014/main" id="{00000000-0008-0000-0700-00006C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365" name="AutoShape 41">
          <a:extLst>
            <a:ext uri="{FF2B5EF4-FFF2-40B4-BE49-F238E27FC236}">
              <a16:creationId xmlns:a16="http://schemas.microsoft.com/office/drawing/2014/main" id="{00000000-0008-0000-0700-00006D010000}"/>
            </a:ext>
          </a:extLst>
        </xdr:cNvPr>
        <xdr:cNvSpPr>
          <a:spLocks noChangeArrowheads="1"/>
        </xdr:cNvSpPr>
      </xdr:nvSpPr>
      <xdr:spPr bwMode="auto">
        <a:xfrm>
          <a:off x="6505575" y="192690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6" name="AutoShape 43">
          <a:extLst>
            <a:ext uri="{FF2B5EF4-FFF2-40B4-BE49-F238E27FC236}">
              <a16:creationId xmlns:a16="http://schemas.microsoft.com/office/drawing/2014/main" id="{00000000-0008-0000-0700-00006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7" name="AutoShape 44">
          <a:extLst>
            <a:ext uri="{FF2B5EF4-FFF2-40B4-BE49-F238E27FC236}">
              <a16:creationId xmlns:a16="http://schemas.microsoft.com/office/drawing/2014/main" id="{00000000-0008-0000-0700-00006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8" name="AutoShape 45">
          <a:extLst>
            <a:ext uri="{FF2B5EF4-FFF2-40B4-BE49-F238E27FC236}">
              <a16:creationId xmlns:a16="http://schemas.microsoft.com/office/drawing/2014/main" id="{00000000-0008-0000-0700-00007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69" name="AutoShape 46">
          <a:extLst>
            <a:ext uri="{FF2B5EF4-FFF2-40B4-BE49-F238E27FC236}">
              <a16:creationId xmlns:a16="http://schemas.microsoft.com/office/drawing/2014/main" id="{00000000-0008-0000-0700-00007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0" name="AutoShape 47">
          <a:extLst>
            <a:ext uri="{FF2B5EF4-FFF2-40B4-BE49-F238E27FC236}">
              <a16:creationId xmlns:a16="http://schemas.microsoft.com/office/drawing/2014/main" id="{00000000-0008-0000-0700-000072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1" name="AutoShape 48">
          <a:extLst>
            <a:ext uri="{FF2B5EF4-FFF2-40B4-BE49-F238E27FC236}">
              <a16:creationId xmlns:a16="http://schemas.microsoft.com/office/drawing/2014/main" id="{00000000-0008-0000-0700-000073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2" name="AutoShape 49">
          <a:extLst>
            <a:ext uri="{FF2B5EF4-FFF2-40B4-BE49-F238E27FC236}">
              <a16:creationId xmlns:a16="http://schemas.microsoft.com/office/drawing/2014/main" id="{00000000-0008-0000-0700-000074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3" name="AutoShape 50">
          <a:extLst>
            <a:ext uri="{FF2B5EF4-FFF2-40B4-BE49-F238E27FC236}">
              <a16:creationId xmlns:a16="http://schemas.microsoft.com/office/drawing/2014/main" id="{00000000-0008-0000-0700-000075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4" name="AutoShape 51">
          <a:extLst>
            <a:ext uri="{FF2B5EF4-FFF2-40B4-BE49-F238E27FC236}">
              <a16:creationId xmlns:a16="http://schemas.microsoft.com/office/drawing/2014/main" id="{00000000-0008-0000-0700-000076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5" name="AutoShape 52">
          <a:extLst>
            <a:ext uri="{FF2B5EF4-FFF2-40B4-BE49-F238E27FC236}">
              <a16:creationId xmlns:a16="http://schemas.microsoft.com/office/drawing/2014/main" id="{00000000-0008-0000-0700-000077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6" name="AutoShape 53">
          <a:extLst>
            <a:ext uri="{FF2B5EF4-FFF2-40B4-BE49-F238E27FC236}">
              <a16:creationId xmlns:a16="http://schemas.microsoft.com/office/drawing/2014/main" id="{00000000-0008-0000-0700-000078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7" name="AutoShape 54">
          <a:extLst>
            <a:ext uri="{FF2B5EF4-FFF2-40B4-BE49-F238E27FC236}">
              <a16:creationId xmlns:a16="http://schemas.microsoft.com/office/drawing/2014/main" id="{00000000-0008-0000-0700-000079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8" name="AutoShape 55">
          <a:extLst>
            <a:ext uri="{FF2B5EF4-FFF2-40B4-BE49-F238E27FC236}">
              <a16:creationId xmlns:a16="http://schemas.microsoft.com/office/drawing/2014/main" id="{00000000-0008-0000-0700-00007A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79" name="AutoShape 56">
          <a:extLst>
            <a:ext uri="{FF2B5EF4-FFF2-40B4-BE49-F238E27FC236}">
              <a16:creationId xmlns:a16="http://schemas.microsoft.com/office/drawing/2014/main" id="{00000000-0008-0000-0700-00007B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0" name="AutoShape 57">
          <a:extLst>
            <a:ext uri="{FF2B5EF4-FFF2-40B4-BE49-F238E27FC236}">
              <a16:creationId xmlns:a16="http://schemas.microsoft.com/office/drawing/2014/main" id="{00000000-0008-0000-0700-00007C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1" name="AutoShape 58">
          <a:extLst>
            <a:ext uri="{FF2B5EF4-FFF2-40B4-BE49-F238E27FC236}">
              <a16:creationId xmlns:a16="http://schemas.microsoft.com/office/drawing/2014/main" id="{00000000-0008-0000-0700-00007D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2" name="AutoShape 59">
          <a:extLst>
            <a:ext uri="{FF2B5EF4-FFF2-40B4-BE49-F238E27FC236}">
              <a16:creationId xmlns:a16="http://schemas.microsoft.com/office/drawing/2014/main" id="{00000000-0008-0000-0700-00007E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3" name="AutoShape 60">
          <a:extLst>
            <a:ext uri="{FF2B5EF4-FFF2-40B4-BE49-F238E27FC236}">
              <a16:creationId xmlns:a16="http://schemas.microsoft.com/office/drawing/2014/main" id="{00000000-0008-0000-0700-00007F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4" name="AutoShape 61">
          <a:extLst>
            <a:ext uri="{FF2B5EF4-FFF2-40B4-BE49-F238E27FC236}">
              <a16:creationId xmlns:a16="http://schemas.microsoft.com/office/drawing/2014/main" id="{00000000-0008-0000-0700-000080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385" name="AutoShape 62">
          <a:extLst>
            <a:ext uri="{FF2B5EF4-FFF2-40B4-BE49-F238E27FC236}">
              <a16:creationId xmlns:a16="http://schemas.microsoft.com/office/drawing/2014/main" id="{00000000-0008-0000-0700-000081010000}"/>
            </a:ext>
          </a:extLst>
        </xdr:cNvPr>
        <xdr:cNvSpPr>
          <a:spLocks noChangeArrowheads="1"/>
        </xdr:cNvSpPr>
      </xdr:nvSpPr>
      <xdr:spPr bwMode="auto">
        <a:xfrm>
          <a:off x="6505575" y="292131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386" name="AutoShape 63">
          <a:extLst>
            <a:ext uri="{FF2B5EF4-FFF2-40B4-BE49-F238E27FC236}">
              <a16:creationId xmlns:a16="http://schemas.microsoft.com/office/drawing/2014/main" id="{00000000-0008-0000-0700-000082010000}"/>
            </a:ext>
          </a:extLst>
        </xdr:cNvPr>
        <xdr:cNvSpPr>
          <a:spLocks noChangeArrowheads="1"/>
        </xdr:cNvSpPr>
      </xdr:nvSpPr>
      <xdr:spPr bwMode="auto">
        <a:xfrm>
          <a:off x="2305050" y="208311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7" name="AutoShape 64">
          <a:extLst>
            <a:ext uri="{FF2B5EF4-FFF2-40B4-BE49-F238E27FC236}">
              <a16:creationId xmlns:a16="http://schemas.microsoft.com/office/drawing/2014/main" id="{00000000-0008-0000-0700-00008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8" name="AutoShape 65">
          <a:extLst>
            <a:ext uri="{FF2B5EF4-FFF2-40B4-BE49-F238E27FC236}">
              <a16:creationId xmlns:a16="http://schemas.microsoft.com/office/drawing/2014/main" id="{00000000-0008-0000-0700-00008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89" name="AutoShape 66">
          <a:extLst>
            <a:ext uri="{FF2B5EF4-FFF2-40B4-BE49-F238E27FC236}">
              <a16:creationId xmlns:a16="http://schemas.microsoft.com/office/drawing/2014/main" id="{00000000-0008-0000-0700-00008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0" name="AutoShape 67">
          <a:extLst>
            <a:ext uri="{FF2B5EF4-FFF2-40B4-BE49-F238E27FC236}">
              <a16:creationId xmlns:a16="http://schemas.microsoft.com/office/drawing/2014/main" id="{00000000-0008-0000-0700-00008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1" name="AutoShape 68">
          <a:extLst>
            <a:ext uri="{FF2B5EF4-FFF2-40B4-BE49-F238E27FC236}">
              <a16:creationId xmlns:a16="http://schemas.microsoft.com/office/drawing/2014/main" id="{00000000-0008-0000-0700-000087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2" name="AutoShape 69">
          <a:extLst>
            <a:ext uri="{FF2B5EF4-FFF2-40B4-BE49-F238E27FC236}">
              <a16:creationId xmlns:a16="http://schemas.microsoft.com/office/drawing/2014/main" id="{00000000-0008-0000-0700-000088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3" name="AutoShape 70">
          <a:extLst>
            <a:ext uri="{FF2B5EF4-FFF2-40B4-BE49-F238E27FC236}">
              <a16:creationId xmlns:a16="http://schemas.microsoft.com/office/drawing/2014/main" id="{00000000-0008-0000-0700-000089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4" name="AutoShape 71">
          <a:extLst>
            <a:ext uri="{FF2B5EF4-FFF2-40B4-BE49-F238E27FC236}">
              <a16:creationId xmlns:a16="http://schemas.microsoft.com/office/drawing/2014/main" id="{00000000-0008-0000-0700-00008A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5" name="AutoShape 72">
          <a:extLst>
            <a:ext uri="{FF2B5EF4-FFF2-40B4-BE49-F238E27FC236}">
              <a16:creationId xmlns:a16="http://schemas.microsoft.com/office/drawing/2014/main" id="{00000000-0008-0000-0700-00008B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6" name="AutoShape 73">
          <a:extLst>
            <a:ext uri="{FF2B5EF4-FFF2-40B4-BE49-F238E27FC236}">
              <a16:creationId xmlns:a16="http://schemas.microsoft.com/office/drawing/2014/main" id="{00000000-0008-0000-0700-00008C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7" name="AutoShape 74">
          <a:extLst>
            <a:ext uri="{FF2B5EF4-FFF2-40B4-BE49-F238E27FC236}">
              <a16:creationId xmlns:a16="http://schemas.microsoft.com/office/drawing/2014/main" id="{00000000-0008-0000-0700-00008D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8" name="AutoShape 75">
          <a:extLst>
            <a:ext uri="{FF2B5EF4-FFF2-40B4-BE49-F238E27FC236}">
              <a16:creationId xmlns:a16="http://schemas.microsoft.com/office/drawing/2014/main" id="{00000000-0008-0000-0700-00008E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399" name="AutoShape 76">
          <a:extLst>
            <a:ext uri="{FF2B5EF4-FFF2-40B4-BE49-F238E27FC236}">
              <a16:creationId xmlns:a16="http://schemas.microsoft.com/office/drawing/2014/main" id="{00000000-0008-0000-0700-00008F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0" name="AutoShape 77">
          <a:extLst>
            <a:ext uri="{FF2B5EF4-FFF2-40B4-BE49-F238E27FC236}">
              <a16:creationId xmlns:a16="http://schemas.microsoft.com/office/drawing/2014/main" id="{00000000-0008-0000-0700-000090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1" name="AutoShape 78">
          <a:extLst>
            <a:ext uri="{FF2B5EF4-FFF2-40B4-BE49-F238E27FC236}">
              <a16:creationId xmlns:a16="http://schemas.microsoft.com/office/drawing/2014/main" id="{00000000-0008-0000-0700-000091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2" name="AutoShape 79">
          <a:extLst>
            <a:ext uri="{FF2B5EF4-FFF2-40B4-BE49-F238E27FC236}">
              <a16:creationId xmlns:a16="http://schemas.microsoft.com/office/drawing/2014/main" id="{00000000-0008-0000-0700-000092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3" name="AutoShape 80">
          <a:extLst>
            <a:ext uri="{FF2B5EF4-FFF2-40B4-BE49-F238E27FC236}">
              <a16:creationId xmlns:a16="http://schemas.microsoft.com/office/drawing/2014/main" id="{00000000-0008-0000-0700-000093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4" name="AutoShape 81">
          <a:extLst>
            <a:ext uri="{FF2B5EF4-FFF2-40B4-BE49-F238E27FC236}">
              <a16:creationId xmlns:a16="http://schemas.microsoft.com/office/drawing/2014/main" id="{00000000-0008-0000-0700-000094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5" name="AutoShape 82">
          <a:extLst>
            <a:ext uri="{FF2B5EF4-FFF2-40B4-BE49-F238E27FC236}">
              <a16:creationId xmlns:a16="http://schemas.microsoft.com/office/drawing/2014/main" id="{00000000-0008-0000-0700-000095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406" name="AutoShape 83">
          <a:extLst>
            <a:ext uri="{FF2B5EF4-FFF2-40B4-BE49-F238E27FC236}">
              <a16:creationId xmlns:a16="http://schemas.microsoft.com/office/drawing/2014/main" id="{00000000-0008-0000-0700-000096010000}"/>
            </a:ext>
          </a:extLst>
        </xdr:cNvPr>
        <xdr:cNvSpPr>
          <a:spLocks noChangeArrowheads="1"/>
        </xdr:cNvSpPr>
      </xdr:nvSpPr>
      <xdr:spPr bwMode="auto">
        <a:xfrm>
          <a:off x="6505575" y="39223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407" name="AutoShape 84">
          <a:extLst>
            <a:ext uri="{FF2B5EF4-FFF2-40B4-BE49-F238E27FC236}">
              <a16:creationId xmlns:a16="http://schemas.microsoft.com/office/drawing/2014/main" id="{00000000-0008-0000-0700-000097010000}"/>
            </a:ext>
          </a:extLst>
        </xdr:cNvPr>
        <xdr:cNvSpPr>
          <a:spLocks noChangeArrowheads="1"/>
        </xdr:cNvSpPr>
      </xdr:nvSpPr>
      <xdr:spPr bwMode="auto">
        <a:xfrm>
          <a:off x="2305050" y="30956250"/>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8" name="AutoShape 85">
          <a:extLst>
            <a:ext uri="{FF2B5EF4-FFF2-40B4-BE49-F238E27FC236}">
              <a16:creationId xmlns:a16="http://schemas.microsoft.com/office/drawing/2014/main" id="{00000000-0008-0000-0700-00009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09" name="AutoShape 86">
          <a:extLst>
            <a:ext uri="{FF2B5EF4-FFF2-40B4-BE49-F238E27FC236}">
              <a16:creationId xmlns:a16="http://schemas.microsoft.com/office/drawing/2014/main" id="{00000000-0008-0000-0700-00009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0" name="AutoShape 87">
          <a:extLst>
            <a:ext uri="{FF2B5EF4-FFF2-40B4-BE49-F238E27FC236}">
              <a16:creationId xmlns:a16="http://schemas.microsoft.com/office/drawing/2014/main" id="{00000000-0008-0000-0700-00009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1" name="AutoShape 88">
          <a:extLst>
            <a:ext uri="{FF2B5EF4-FFF2-40B4-BE49-F238E27FC236}">
              <a16:creationId xmlns:a16="http://schemas.microsoft.com/office/drawing/2014/main" id="{00000000-0008-0000-0700-00009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2" name="AutoShape 89">
          <a:extLst>
            <a:ext uri="{FF2B5EF4-FFF2-40B4-BE49-F238E27FC236}">
              <a16:creationId xmlns:a16="http://schemas.microsoft.com/office/drawing/2014/main" id="{00000000-0008-0000-0700-00009C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3" name="AutoShape 90">
          <a:extLst>
            <a:ext uri="{FF2B5EF4-FFF2-40B4-BE49-F238E27FC236}">
              <a16:creationId xmlns:a16="http://schemas.microsoft.com/office/drawing/2014/main" id="{00000000-0008-0000-0700-00009D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4" name="AutoShape 91">
          <a:extLst>
            <a:ext uri="{FF2B5EF4-FFF2-40B4-BE49-F238E27FC236}">
              <a16:creationId xmlns:a16="http://schemas.microsoft.com/office/drawing/2014/main" id="{00000000-0008-0000-0700-00009E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5" name="AutoShape 92">
          <a:extLst>
            <a:ext uri="{FF2B5EF4-FFF2-40B4-BE49-F238E27FC236}">
              <a16:creationId xmlns:a16="http://schemas.microsoft.com/office/drawing/2014/main" id="{00000000-0008-0000-0700-00009F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6" name="AutoShape 93">
          <a:extLst>
            <a:ext uri="{FF2B5EF4-FFF2-40B4-BE49-F238E27FC236}">
              <a16:creationId xmlns:a16="http://schemas.microsoft.com/office/drawing/2014/main" id="{00000000-0008-0000-0700-0000A0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7" name="AutoShape 94">
          <a:extLst>
            <a:ext uri="{FF2B5EF4-FFF2-40B4-BE49-F238E27FC236}">
              <a16:creationId xmlns:a16="http://schemas.microsoft.com/office/drawing/2014/main" id="{00000000-0008-0000-0700-0000A1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8" name="AutoShape 95">
          <a:extLst>
            <a:ext uri="{FF2B5EF4-FFF2-40B4-BE49-F238E27FC236}">
              <a16:creationId xmlns:a16="http://schemas.microsoft.com/office/drawing/2014/main" id="{00000000-0008-0000-0700-0000A2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19" name="AutoShape 96">
          <a:extLst>
            <a:ext uri="{FF2B5EF4-FFF2-40B4-BE49-F238E27FC236}">
              <a16:creationId xmlns:a16="http://schemas.microsoft.com/office/drawing/2014/main" id="{00000000-0008-0000-0700-0000A3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0" name="AutoShape 97">
          <a:extLst>
            <a:ext uri="{FF2B5EF4-FFF2-40B4-BE49-F238E27FC236}">
              <a16:creationId xmlns:a16="http://schemas.microsoft.com/office/drawing/2014/main" id="{00000000-0008-0000-0700-0000A4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1" name="AutoShape 98">
          <a:extLst>
            <a:ext uri="{FF2B5EF4-FFF2-40B4-BE49-F238E27FC236}">
              <a16:creationId xmlns:a16="http://schemas.microsoft.com/office/drawing/2014/main" id="{00000000-0008-0000-0700-0000A5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2" name="AutoShape 99">
          <a:extLst>
            <a:ext uri="{FF2B5EF4-FFF2-40B4-BE49-F238E27FC236}">
              <a16:creationId xmlns:a16="http://schemas.microsoft.com/office/drawing/2014/main" id="{00000000-0008-0000-0700-0000A6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3" name="AutoShape 100">
          <a:extLst>
            <a:ext uri="{FF2B5EF4-FFF2-40B4-BE49-F238E27FC236}">
              <a16:creationId xmlns:a16="http://schemas.microsoft.com/office/drawing/2014/main" id="{00000000-0008-0000-0700-0000A7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4" name="AutoShape 101">
          <a:extLst>
            <a:ext uri="{FF2B5EF4-FFF2-40B4-BE49-F238E27FC236}">
              <a16:creationId xmlns:a16="http://schemas.microsoft.com/office/drawing/2014/main" id="{00000000-0008-0000-0700-0000A8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5" name="AutoShape 102">
          <a:extLst>
            <a:ext uri="{FF2B5EF4-FFF2-40B4-BE49-F238E27FC236}">
              <a16:creationId xmlns:a16="http://schemas.microsoft.com/office/drawing/2014/main" id="{00000000-0008-0000-0700-0000A9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6" name="AutoShape 103">
          <a:extLst>
            <a:ext uri="{FF2B5EF4-FFF2-40B4-BE49-F238E27FC236}">
              <a16:creationId xmlns:a16="http://schemas.microsoft.com/office/drawing/2014/main" id="{00000000-0008-0000-0700-0000AA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427" name="AutoShape 104">
          <a:extLst>
            <a:ext uri="{FF2B5EF4-FFF2-40B4-BE49-F238E27FC236}">
              <a16:creationId xmlns:a16="http://schemas.microsoft.com/office/drawing/2014/main" id="{00000000-0008-0000-0700-0000AB010000}"/>
            </a:ext>
          </a:extLst>
        </xdr:cNvPr>
        <xdr:cNvSpPr>
          <a:spLocks noChangeArrowheads="1"/>
        </xdr:cNvSpPr>
      </xdr:nvSpPr>
      <xdr:spPr bwMode="auto">
        <a:xfrm>
          <a:off x="6505575" y="485679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8" name="AutoShape 107">
          <a:extLst>
            <a:ext uri="{FF2B5EF4-FFF2-40B4-BE49-F238E27FC236}">
              <a16:creationId xmlns:a16="http://schemas.microsoft.com/office/drawing/2014/main" id="{00000000-0008-0000-0700-0000A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29" name="AutoShape 108">
          <a:extLst>
            <a:ext uri="{FF2B5EF4-FFF2-40B4-BE49-F238E27FC236}">
              <a16:creationId xmlns:a16="http://schemas.microsoft.com/office/drawing/2014/main" id="{00000000-0008-0000-0700-0000A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0" name="AutoShape 109">
          <a:extLst>
            <a:ext uri="{FF2B5EF4-FFF2-40B4-BE49-F238E27FC236}">
              <a16:creationId xmlns:a16="http://schemas.microsoft.com/office/drawing/2014/main" id="{00000000-0008-0000-0700-0000A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1" name="AutoShape 110">
          <a:extLst>
            <a:ext uri="{FF2B5EF4-FFF2-40B4-BE49-F238E27FC236}">
              <a16:creationId xmlns:a16="http://schemas.microsoft.com/office/drawing/2014/main" id="{00000000-0008-0000-0700-0000A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2" name="AutoShape 111">
          <a:extLst>
            <a:ext uri="{FF2B5EF4-FFF2-40B4-BE49-F238E27FC236}">
              <a16:creationId xmlns:a16="http://schemas.microsoft.com/office/drawing/2014/main" id="{00000000-0008-0000-0700-0000B0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3" name="AutoShape 112">
          <a:extLst>
            <a:ext uri="{FF2B5EF4-FFF2-40B4-BE49-F238E27FC236}">
              <a16:creationId xmlns:a16="http://schemas.microsoft.com/office/drawing/2014/main" id="{00000000-0008-0000-0700-0000B1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4" name="AutoShape 113">
          <a:extLst>
            <a:ext uri="{FF2B5EF4-FFF2-40B4-BE49-F238E27FC236}">
              <a16:creationId xmlns:a16="http://schemas.microsoft.com/office/drawing/2014/main" id="{00000000-0008-0000-0700-0000B2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5" name="AutoShape 114">
          <a:extLst>
            <a:ext uri="{FF2B5EF4-FFF2-40B4-BE49-F238E27FC236}">
              <a16:creationId xmlns:a16="http://schemas.microsoft.com/office/drawing/2014/main" id="{00000000-0008-0000-0700-0000B3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6" name="AutoShape 115">
          <a:extLst>
            <a:ext uri="{FF2B5EF4-FFF2-40B4-BE49-F238E27FC236}">
              <a16:creationId xmlns:a16="http://schemas.microsoft.com/office/drawing/2014/main" id="{00000000-0008-0000-0700-0000B4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7" name="AutoShape 116">
          <a:extLst>
            <a:ext uri="{FF2B5EF4-FFF2-40B4-BE49-F238E27FC236}">
              <a16:creationId xmlns:a16="http://schemas.microsoft.com/office/drawing/2014/main" id="{00000000-0008-0000-0700-0000B5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8" name="AutoShape 117">
          <a:extLst>
            <a:ext uri="{FF2B5EF4-FFF2-40B4-BE49-F238E27FC236}">
              <a16:creationId xmlns:a16="http://schemas.microsoft.com/office/drawing/2014/main" id="{00000000-0008-0000-0700-0000B6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39" name="AutoShape 118">
          <a:extLst>
            <a:ext uri="{FF2B5EF4-FFF2-40B4-BE49-F238E27FC236}">
              <a16:creationId xmlns:a16="http://schemas.microsoft.com/office/drawing/2014/main" id="{00000000-0008-0000-0700-0000B7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0" name="AutoShape 119">
          <a:extLst>
            <a:ext uri="{FF2B5EF4-FFF2-40B4-BE49-F238E27FC236}">
              <a16:creationId xmlns:a16="http://schemas.microsoft.com/office/drawing/2014/main" id="{00000000-0008-0000-0700-0000B8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1" name="AutoShape 120">
          <a:extLst>
            <a:ext uri="{FF2B5EF4-FFF2-40B4-BE49-F238E27FC236}">
              <a16:creationId xmlns:a16="http://schemas.microsoft.com/office/drawing/2014/main" id="{00000000-0008-0000-0700-0000B9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2" name="AutoShape 121">
          <a:extLst>
            <a:ext uri="{FF2B5EF4-FFF2-40B4-BE49-F238E27FC236}">
              <a16:creationId xmlns:a16="http://schemas.microsoft.com/office/drawing/2014/main" id="{00000000-0008-0000-0700-0000BA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3" name="AutoShape 122">
          <a:extLst>
            <a:ext uri="{FF2B5EF4-FFF2-40B4-BE49-F238E27FC236}">
              <a16:creationId xmlns:a16="http://schemas.microsoft.com/office/drawing/2014/main" id="{00000000-0008-0000-0700-0000BB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4" name="AutoShape 123">
          <a:extLst>
            <a:ext uri="{FF2B5EF4-FFF2-40B4-BE49-F238E27FC236}">
              <a16:creationId xmlns:a16="http://schemas.microsoft.com/office/drawing/2014/main" id="{00000000-0008-0000-0700-0000BC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5" name="AutoShape 124">
          <a:extLst>
            <a:ext uri="{FF2B5EF4-FFF2-40B4-BE49-F238E27FC236}">
              <a16:creationId xmlns:a16="http://schemas.microsoft.com/office/drawing/2014/main" id="{00000000-0008-0000-0700-0000BD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6" name="AutoShape 125">
          <a:extLst>
            <a:ext uri="{FF2B5EF4-FFF2-40B4-BE49-F238E27FC236}">
              <a16:creationId xmlns:a16="http://schemas.microsoft.com/office/drawing/2014/main" id="{00000000-0008-0000-0700-0000BE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447" name="AutoShape 126">
          <a:extLst>
            <a:ext uri="{FF2B5EF4-FFF2-40B4-BE49-F238E27FC236}">
              <a16:creationId xmlns:a16="http://schemas.microsoft.com/office/drawing/2014/main" id="{00000000-0008-0000-0700-0000BF010000}"/>
            </a:ext>
          </a:extLst>
        </xdr:cNvPr>
        <xdr:cNvSpPr>
          <a:spLocks noChangeArrowheads="1"/>
        </xdr:cNvSpPr>
      </xdr:nvSpPr>
      <xdr:spPr bwMode="auto">
        <a:xfrm>
          <a:off x="6505575" y="28936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8" name="AutoShape 129">
          <a:extLst>
            <a:ext uri="{FF2B5EF4-FFF2-40B4-BE49-F238E27FC236}">
              <a16:creationId xmlns:a16="http://schemas.microsoft.com/office/drawing/2014/main" id="{00000000-0008-0000-0700-0000C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49" name="AutoShape 130">
          <a:extLst>
            <a:ext uri="{FF2B5EF4-FFF2-40B4-BE49-F238E27FC236}">
              <a16:creationId xmlns:a16="http://schemas.microsoft.com/office/drawing/2014/main" id="{00000000-0008-0000-0700-0000C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0" name="AutoShape 131">
          <a:extLst>
            <a:ext uri="{FF2B5EF4-FFF2-40B4-BE49-F238E27FC236}">
              <a16:creationId xmlns:a16="http://schemas.microsoft.com/office/drawing/2014/main" id="{00000000-0008-0000-0700-0000C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1" name="AutoShape 132">
          <a:extLst>
            <a:ext uri="{FF2B5EF4-FFF2-40B4-BE49-F238E27FC236}">
              <a16:creationId xmlns:a16="http://schemas.microsoft.com/office/drawing/2014/main" id="{00000000-0008-0000-0700-0000C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2" name="AutoShape 133">
          <a:extLst>
            <a:ext uri="{FF2B5EF4-FFF2-40B4-BE49-F238E27FC236}">
              <a16:creationId xmlns:a16="http://schemas.microsoft.com/office/drawing/2014/main" id="{00000000-0008-0000-0700-0000C4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3" name="AutoShape 134">
          <a:extLst>
            <a:ext uri="{FF2B5EF4-FFF2-40B4-BE49-F238E27FC236}">
              <a16:creationId xmlns:a16="http://schemas.microsoft.com/office/drawing/2014/main" id="{00000000-0008-0000-0700-0000C5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4" name="AutoShape 135">
          <a:extLst>
            <a:ext uri="{FF2B5EF4-FFF2-40B4-BE49-F238E27FC236}">
              <a16:creationId xmlns:a16="http://schemas.microsoft.com/office/drawing/2014/main" id="{00000000-0008-0000-0700-0000C6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5" name="AutoShape 136">
          <a:extLst>
            <a:ext uri="{FF2B5EF4-FFF2-40B4-BE49-F238E27FC236}">
              <a16:creationId xmlns:a16="http://schemas.microsoft.com/office/drawing/2014/main" id="{00000000-0008-0000-0700-0000C7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6" name="AutoShape 137">
          <a:extLst>
            <a:ext uri="{FF2B5EF4-FFF2-40B4-BE49-F238E27FC236}">
              <a16:creationId xmlns:a16="http://schemas.microsoft.com/office/drawing/2014/main" id="{00000000-0008-0000-0700-0000C8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7" name="AutoShape 138">
          <a:extLst>
            <a:ext uri="{FF2B5EF4-FFF2-40B4-BE49-F238E27FC236}">
              <a16:creationId xmlns:a16="http://schemas.microsoft.com/office/drawing/2014/main" id="{00000000-0008-0000-0700-0000C9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8" name="AutoShape 139">
          <a:extLst>
            <a:ext uri="{FF2B5EF4-FFF2-40B4-BE49-F238E27FC236}">
              <a16:creationId xmlns:a16="http://schemas.microsoft.com/office/drawing/2014/main" id="{00000000-0008-0000-0700-0000CA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59" name="AutoShape 140">
          <a:extLst>
            <a:ext uri="{FF2B5EF4-FFF2-40B4-BE49-F238E27FC236}">
              <a16:creationId xmlns:a16="http://schemas.microsoft.com/office/drawing/2014/main" id="{00000000-0008-0000-0700-0000CB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0" name="AutoShape 141">
          <a:extLst>
            <a:ext uri="{FF2B5EF4-FFF2-40B4-BE49-F238E27FC236}">
              <a16:creationId xmlns:a16="http://schemas.microsoft.com/office/drawing/2014/main" id="{00000000-0008-0000-0700-0000CC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1" name="AutoShape 142">
          <a:extLst>
            <a:ext uri="{FF2B5EF4-FFF2-40B4-BE49-F238E27FC236}">
              <a16:creationId xmlns:a16="http://schemas.microsoft.com/office/drawing/2014/main" id="{00000000-0008-0000-0700-0000CD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2" name="AutoShape 143">
          <a:extLst>
            <a:ext uri="{FF2B5EF4-FFF2-40B4-BE49-F238E27FC236}">
              <a16:creationId xmlns:a16="http://schemas.microsoft.com/office/drawing/2014/main" id="{00000000-0008-0000-0700-0000CE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3" name="AutoShape 144">
          <a:extLst>
            <a:ext uri="{FF2B5EF4-FFF2-40B4-BE49-F238E27FC236}">
              <a16:creationId xmlns:a16="http://schemas.microsoft.com/office/drawing/2014/main" id="{00000000-0008-0000-0700-0000CF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4" name="AutoShape 145">
          <a:extLst>
            <a:ext uri="{FF2B5EF4-FFF2-40B4-BE49-F238E27FC236}">
              <a16:creationId xmlns:a16="http://schemas.microsoft.com/office/drawing/2014/main" id="{00000000-0008-0000-0700-0000D0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5" name="AutoShape 146">
          <a:extLst>
            <a:ext uri="{FF2B5EF4-FFF2-40B4-BE49-F238E27FC236}">
              <a16:creationId xmlns:a16="http://schemas.microsoft.com/office/drawing/2014/main" id="{00000000-0008-0000-0700-0000D1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6" name="AutoShape 147">
          <a:extLst>
            <a:ext uri="{FF2B5EF4-FFF2-40B4-BE49-F238E27FC236}">
              <a16:creationId xmlns:a16="http://schemas.microsoft.com/office/drawing/2014/main" id="{00000000-0008-0000-0700-0000D2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467" name="AutoShape 148">
          <a:extLst>
            <a:ext uri="{FF2B5EF4-FFF2-40B4-BE49-F238E27FC236}">
              <a16:creationId xmlns:a16="http://schemas.microsoft.com/office/drawing/2014/main" id="{00000000-0008-0000-0700-0000D3010000}"/>
            </a:ext>
          </a:extLst>
        </xdr:cNvPr>
        <xdr:cNvSpPr>
          <a:spLocks noChangeArrowheads="1"/>
        </xdr:cNvSpPr>
      </xdr:nvSpPr>
      <xdr:spPr bwMode="auto">
        <a:xfrm>
          <a:off x="6505575" y="38604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8" name="AutoShape 151">
          <a:extLst>
            <a:ext uri="{FF2B5EF4-FFF2-40B4-BE49-F238E27FC236}">
              <a16:creationId xmlns:a16="http://schemas.microsoft.com/office/drawing/2014/main" id="{00000000-0008-0000-0700-0000D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69" name="AutoShape 152">
          <a:extLst>
            <a:ext uri="{FF2B5EF4-FFF2-40B4-BE49-F238E27FC236}">
              <a16:creationId xmlns:a16="http://schemas.microsoft.com/office/drawing/2014/main" id="{00000000-0008-0000-0700-0000D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0" name="AutoShape 153">
          <a:extLst>
            <a:ext uri="{FF2B5EF4-FFF2-40B4-BE49-F238E27FC236}">
              <a16:creationId xmlns:a16="http://schemas.microsoft.com/office/drawing/2014/main" id="{00000000-0008-0000-0700-0000D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1" name="AutoShape 154">
          <a:extLst>
            <a:ext uri="{FF2B5EF4-FFF2-40B4-BE49-F238E27FC236}">
              <a16:creationId xmlns:a16="http://schemas.microsoft.com/office/drawing/2014/main" id="{00000000-0008-0000-0700-0000D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2" name="AutoShape 155">
          <a:extLst>
            <a:ext uri="{FF2B5EF4-FFF2-40B4-BE49-F238E27FC236}">
              <a16:creationId xmlns:a16="http://schemas.microsoft.com/office/drawing/2014/main" id="{00000000-0008-0000-0700-0000D8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3" name="AutoShape 156">
          <a:extLst>
            <a:ext uri="{FF2B5EF4-FFF2-40B4-BE49-F238E27FC236}">
              <a16:creationId xmlns:a16="http://schemas.microsoft.com/office/drawing/2014/main" id="{00000000-0008-0000-0700-0000D9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4" name="AutoShape 157">
          <a:extLst>
            <a:ext uri="{FF2B5EF4-FFF2-40B4-BE49-F238E27FC236}">
              <a16:creationId xmlns:a16="http://schemas.microsoft.com/office/drawing/2014/main" id="{00000000-0008-0000-0700-0000DA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5" name="AutoShape 158">
          <a:extLst>
            <a:ext uri="{FF2B5EF4-FFF2-40B4-BE49-F238E27FC236}">
              <a16:creationId xmlns:a16="http://schemas.microsoft.com/office/drawing/2014/main" id="{00000000-0008-0000-0700-0000DB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6" name="AutoShape 159">
          <a:extLst>
            <a:ext uri="{FF2B5EF4-FFF2-40B4-BE49-F238E27FC236}">
              <a16:creationId xmlns:a16="http://schemas.microsoft.com/office/drawing/2014/main" id="{00000000-0008-0000-0700-0000DC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7" name="AutoShape 160">
          <a:extLst>
            <a:ext uri="{FF2B5EF4-FFF2-40B4-BE49-F238E27FC236}">
              <a16:creationId xmlns:a16="http://schemas.microsoft.com/office/drawing/2014/main" id="{00000000-0008-0000-0700-0000DD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8" name="AutoShape 161">
          <a:extLst>
            <a:ext uri="{FF2B5EF4-FFF2-40B4-BE49-F238E27FC236}">
              <a16:creationId xmlns:a16="http://schemas.microsoft.com/office/drawing/2014/main" id="{00000000-0008-0000-0700-0000DE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79" name="AutoShape 162">
          <a:extLst>
            <a:ext uri="{FF2B5EF4-FFF2-40B4-BE49-F238E27FC236}">
              <a16:creationId xmlns:a16="http://schemas.microsoft.com/office/drawing/2014/main" id="{00000000-0008-0000-0700-0000DF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0" name="AutoShape 163">
          <a:extLst>
            <a:ext uri="{FF2B5EF4-FFF2-40B4-BE49-F238E27FC236}">
              <a16:creationId xmlns:a16="http://schemas.microsoft.com/office/drawing/2014/main" id="{00000000-0008-0000-0700-0000E0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1" name="AutoShape 164">
          <a:extLst>
            <a:ext uri="{FF2B5EF4-FFF2-40B4-BE49-F238E27FC236}">
              <a16:creationId xmlns:a16="http://schemas.microsoft.com/office/drawing/2014/main" id="{00000000-0008-0000-0700-0000E1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2" name="AutoShape 165">
          <a:extLst>
            <a:ext uri="{FF2B5EF4-FFF2-40B4-BE49-F238E27FC236}">
              <a16:creationId xmlns:a16="http://schemas.microsoft.com/office/drawing/2014/main" id="{00000000-0008-0000-0700-0000E2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3" name="AutoShape 166">
          <a:extLst>
            <a:ext uri="{FF2B5EF4-FFF2-40B4-BE49-F238E27FC236}">
              <a16:creationId xmlns:a16="http://schemas.microsoft.com/office/drawing/2014/main" id="{00000000-0008-0000-0700-0000E3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4" name="AutoShape 167">
          <a:extLst>
            <a:ext uri="{FF2B5EF4-FFF2-40B4-BE49-F238E27FC236}">
              <a16:creationId xmlns:a16="http://schemas.microsoft.com/office/drawing/2014/main" id="{00000000-0008-0000-0700-0000E4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5" name="AutoShape 168">
          <a:extLst>
            <a:ext uri="{FF2B5EF4-FFF2-40B4-BE49-F238E27FC236}">
              <a16:creationId xmlns:a16="http://schemas.microsoft.com/office/drawing/2014/main" id="{00000000-0008-0000-0700-0000E5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6" name="AutoShape 169">
          <a:extLst>
            <a:ext uri="{FF2B5EF4-FFF2-40B4-BE49-F238E27FC236}">
              <a16:creationId xmlns:a16="http://schemas.microsoft.com/office/drawing/2014/main" id="{00000000-0008-0000-0700-0000E6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487" name="AutoShape 170">
          <a:extLst>
            <a:ext uri="{FF2B5EF4-FFF2-40B4-BE49-F238E27FC236}">
              <a16:creationId xmlns:a16="http://schemas.microsoft.com/office/drawing/2014/main" id="{00000000-0008-0000-0700-0000E7010000}"/>
            </a:ext>
          </a:extLst>
        </xdr:cNvPr>
        <xdr:cNvSpPr>
          <a:spLocks noChangeArrowheads="1"/>
        </xdr:cNvSpPr>
      </xdr:nvSpPr>
      <xdr:spPr bwMode="auto">
        <a:xfrm>
          <a:off x="6505575" y="482917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800-000007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800-000008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800-000009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800-00000A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1" name="AutoShape 1">
          <a:extLst>
            <a:ext uri="{FF2B5EF4-FFF2-40B4-BE49-F238E27FC236}">
              <a16:creationId xmlns:a16="http://schemas.microsoft.com/office/drawing/2014/main" id="{00000000-0008-0000-0800-00000B00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 name="AutoShape 2">
          <a:extLst>
            <a:ext uri="{FF2B5EF4-FFF2-40B4-BE49-F238E27FC236}">
              <a16:creationId xmlns:a16="http://schemas.microsoft.com/office/drawing/2014/main" id="{00000000-0008-0000-0800-00000C00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3" name="AutoShape 3">
          <a:extLst>
            <a:ext uri="{FF2B5EF4-FFF2-40B4-BE49-F238E27FC236}">
              <a16:creationId xmlns:a16="http://schemas.microsoft.com/office/drawing/2014/main" id="{00000000-0008-0000-0800-00000D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4" name="AutoShape 4">
          <a:extLst>
            <a:ext uri="{FF2B5EF4-FFF2-40B4-BE49-F238E27FC236}">
              <a16:creationId xmlns:a16="http://schemas.microsoft.com/office/drawing/2014/main" id="{00000000-0008-0000-0800-00000E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 name="AutoShape 5">
          <a:extLst>
            <a:ext uri="{FF2B5EF4-FFF2-40B4-BE49-F238E27FC236}">
              <a16:creationId xmlns:a16="http://schemas.microsoft.com/office/drawing/2014/main" id="{00000000-0008-0000-0800-00000F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 name="AutoShape 6">
          <a:extLst>
            <a:ext uri="{FF2B5EF4-FFF2-40B4-BE49-F238E27FC236}">
              <a16:creationId xmlns:a16="http://schemas.microsoft.com/office/drawing/2014/main" id="{00000000-0008-0000-0800-000010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7" name="AutoShape 7">
          <a:extLst>
            <a:ext uri="{FF2B5EF4-FFF2-40B4-BE49-F238E27FC236}">
              <a16:creationId xmlns:a16="http://schemas.microsoft.com/office/drawing/2014/main" id="{00000000-0008-0000-0800-00001100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8" name="AutoShape 8">
          <a:extLst>
            <a:ext uri="{FF2B5EF4-FFF2-40B4-BE49-F238E27FC236}">
              <a16:creationId xmlns:a16="http://schemas.microsoft.com/office/drawing/2014/main" id="{00000000-0008-0000-0800-00001200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 name="AutoShape 9">
          <a:extLst>
            <a:ext uri="{FF2B5EF4-FFF2-40B4-BE49-F238E27FC236}">
              <a16:creationId xmlns:a16="http://schemas.microsoft.com/office/drawing/2014/main" id="{00000000-0008-0000-0800-00001300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00000000-0008-0000-0900-000004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 name="AutoShape 1">
          <a:extLst>
            <a:ext uri="{FF2B5EF4-FFF2-40B4-BE49-F238E27FC236}">
              <a16:creationId xmlns:a16="http://schemas.microsoft.com/office/drawing/2014/main" id="{00000000-0008-0000-0900-000005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 name="AutoShape 10">
          <a:extLst>
            <a:ext uri="{FF2B5EF4-FFF2-40B4-BE49-F238E27FC236}">
              <a16:creationId xmlns:a16="http://schemas.microsoft.com/office/drawing/2014/main" id="{00000000-0008-0000-0900-000007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 name="AutoShape 1">
          <a:extLst>
            <a:ext uri="{FF2B5EF4-FFF2-40B4-BE49-F238E27FC236}">
              <a16:creationId xmlns:a16="http://schemas.microsoft.com/office/drawing/2014/main" id="{00000000-0008-0000-0900-0000080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9" name="AutoShape 2">
          <a:extLst>
            <a:ext uri="{FF2B5EF4-FFF2-40B4-BE49-F238E27FC236}">
              <a16:creationId xmlns:a16="http://schemas.microsoft.com/office/drawing/2014/main" id="{00000000-0008-0000-0900-0000090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00000000-0008-0000-0900-00000B0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00000000-0008-0000-1100-0000030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00000000-0008-0000-1100-000004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00000000-0008-0000-1100-000005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00000000-0008-0000-1100-000006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00000000-0008-0000-1100-000007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00000000-0008-0000-1100-0000080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00000000-0008-0000-1100-0000090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00000000-0008-0000-1100-00000A0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11</xdr:col>
      <xdr:colOff>190500</xdr:colOff>
      <xdr:row>0</xdr:row>
      <xdr:rowOff>333375</xdr:rowOff>
    </xdr:from>
    <xdr:to>
      <xdr:col>17</xdr:col>
      <xdr:colOff>492578</xdr:colOff>
      <xdr:row>3</xdr:row>
      <xdr:rowOff>134258</xdr:rowOff>
    </xdr:to>
    <xdr:sp macro="" textlink="">
      <xdr:nvSpPr>
        <xdr:cNvPr id="11" name="テキスト ボックス 10">
          <a:extLst>
            <a:ext uri="{FF2B5EF4-FFF2-40B4-BE49-F238E27FC236}">
              <a16:creationId xmlns:a16="http://schemas.microsoft.com/office/drawing/2014/main" id="{A177BB71-6C6D-44AE-89FA-A4DA77928543}"/>
            </a:ext>
          </a:extLst>
        </xdr:cNvPr>
        <xdr:cNvSpPr txBox="1"/>
      </xdr:nvSpPr>
      <xdr:spPr>
        <a:xfrm>
          <a:off x="5943600" y="333375"/>
          <a:ext cx="3959678" cy="96293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effectLst/>
              <a:latin typeface="+mn-lt"/>
              <a:ea typeface="+mn-ea"/>
              <a:cs typeface="+mn-cs"/>
            </a:rPr>
            <a:t>※</a:t>
          </a:r>
          <a:r>
            <a:rPr kumimoji="1" lang="ja-JP" altLang="ja-JP" sz="1600">
              <a:solidFill>
                <a:srgbClr val="FF0000"/>
              </a:solidFill>
              <a:effectLst/>
              <a:latin typeface="+mn-lt"/>
              <a:ea typeface="+mn-ea"/>
              <a:cs typeface="+mn-cs"/>
            </a:rPr>
            <a:t>こちらのシートは</a:t>
          </a:r>
          <a:r>
            <a:rPr kumimoji="1" lang="en-US" altLang="ja-JP" sz="1600">
              <a:solidFill>
                <a:srgbClr val="FF0000"/>
              </a:solidFill>
              <a:effectLst/>
              <a:latin typeface="+mn-lt"/>
              <a:ea typeface="+mn-ea"/>
              <a:cs typeface="+mn-cs"/>
            </a:rPr>
            <a:t>e-Gov</a:t>
          </a:r>
          <a:r>
            <a:rPr kumimoji="1" lang="ja-JP" altLang="ja-JP" sz="1600">
              <a:solidFill>
                <a:srgbClr val="FF0000"/>
              </a:solidFill>
              <a:effectLst/>
              <a:latin typeface="+mn-lt"/>
              <a:ea typeface="+mn-ea"/>
              <a:cs typeface="+mn-cs"/>
            </a:rPr>
            <a:t>上で一部入力が必要となりますが、それとは別に記載の後、</a:t>
          </a:r>
          <a:r>
            <a:rPr kumimoji="1" lang="en-US" altLang="ja-JP" sz="1600">
              <a:solidFill>
                <a:srgbClr val="FF0000"/>
              </a:solidFill>
              <a:effectLst/>
              <a:latin typeface="+mn-lt"/>
              <a:ea typeface="+mn-ea"/>
              <a:cs typeface="+mn-cs"/>
            </a:rPr>
            <a:t>PDF</a:t>
          </a:r>
          <a:r>
            <a:rPr kumimoji="1" lang="ja-JP" altLang="ja-JP" sz="1600">
              <a:solidFill>
                <a:srgbClr val="FF0000"/>
              </a:solidFill>
              <a:effectLst/>
              <a:latin typeface="+mn-lt"/>
              <a:ea typeface="+mn-ea"/>
              <a:cs typeface="+mn-cs"/>
            </a:rPr>
            <a:t>にして添付してください。</a:t>
          </a:r>
          <a:endParaRPr lang="ja-JP" altLang="ja-JP" sz="16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54BEEEF1-7AE2-421D-BF27-A6141CE7720C}"/>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DB953850-6921-4AE9-9894-06F7360DEBA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6F981E8B-004E-4D77-ADB1-A1772E2AB58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61DA63CE-EF04-4CA9-9916-6B507A11762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2A939278-B63A-4DF2-90DD-F77B8B1B7E9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30C0CA24-4E4F-418B-9F05-56C92E8662C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9F960027-DFAC-4457-998E-C9E1C96A437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3B409D88-F95E-4CBE-A49E-3BE0E65A6B37}"/>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tabSelected="1" view="pageBreakPreview" zoomScaleNormal="100" zoomScaleSheetLayoutView="100" workbookViewId="0">
      <selection activeCell="B4" sqref="B4:B6"/>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118" customWidth="1"/>
    <col min="9" max="9" width="3.08984375" style="118" customWidth="1"/>
    <col min="10" max="10" width="2.26953125" style="118" customWidth="1"/>
    <col min="11" max="11" width="3.26953125" style="118" customWidth="1"/>
    <col min="12" max="12" width="2.26953125" style="118" customWidth="1"/>
    <col min="13" max="13" width="2.6328125" style="118" customWidth="1"/>
    <col min="14" max="14" width="2.26953125" style="118" customWidth="1"/>
    <col min="15" max="15" width="0.7265625" customWidth="1"/>
  </cols>
  <sheetData>
    <row r="1" spans="1:14" s="6" customFormat="1" ht="27" customHeight="1">
      <c r="A1" s="7"/>
      <c r="B1" s="243" t="s">
        <v>27</v>
      </c>
      <c r="C1" s="243"/>
      <c r="D1" s="243"/>
      <c r="E1" s="243"/>
      <c r="F1" s="243"/>
      <c r="G1" s="243"/>
      <c r="H1" s="243"/>
      <c r="I1" s="243"/>
      <c r="J1" s="243"/>
      <c r="K1" s="244" t="s">
        <v>19</v>
      </c>
      <c r="L1" s="244"/>
      <c r="M1" s="244"/>
      <c r="N1" s="244"/>
    </row>
    <row r="2" spans="1:14" ht="45" customHeight="1" thickBot="1">
      <c r="B2" s="245" t="s">
        <v>28</v>
      </c>
      <c r="C2" s="245"/>
      <c r="D2" s="245"/>
      <c r="E2" s="245"/>
      <c r="F2" s="245"/>
      <c r="G2" s="245"/>
      <c r="H2" s="245"/>
      <c r="I2" s="245"/>
      <c r="J2" s="245"/>
      <c r="K2" s="245"/>
      <c r="L2" s="245"/>
      <c r="M2" s="245"/>
      <c r="N2" s="245"/>
    </row>
    <row r="3" spans="1:14" s="6" customFormat="1" ht="34.5" customHeight="1">
      <c r="B3" s="8" t="s">
        <v>29</v>
      </c>
      <c r="C3" s="9" t="s">
        <v>30</v>
      </c>
      <c r="D3" s="9" t="s">
        <v>31</v>
      </c>
      <c r="E3" s="10" t="s">
        <v>32</v>
      </c>
      <c r="F3" s="246" t="s">
        <v>33</v>
      </c>
      <c r="G3" s="247"/>
      <c r="H3" s="246" t="s">
        <v>34</v>
      </c>
      <c r="I3" s="248"/>
      <c r="J3" s="248"/>
      <c r="K3" s="248"/>
      <c r="L3" s="248"/>
      <c r="M3" s="248"/>
      <c r="N3" s="249"/>
    </row>
    <row r="4" spans="1:14" s="6" customFormat="1" ht="30" customHeight="1">
      <c r="B4" s="229"/>
      <c r="C4" s="232"/>
      <c r="D4" s="232"/>
      <c r="E4" s="232"/>
      <c r="F4" s="235"/>
      <c r="G4" s="11" t="s">
        <v>17</v>
      </c>
      <c r="H4" s="126" t="s">
        <v>39</v>
      </c>
      <c r="I4" s="113"/>
      <c r="J4" s="12" t="s">
        <v>12</v>
      </c>
      <c r="K4" s="113"/>
      <c r="L4" s="12" t="s">
        <v>13</v>
      </c>
      <c r="M4" s="113"/>
      <c r="N4" s="13" t="s">
        <v>14</v>
      </c>
    </row>
    <row r="5" spans="1:14" s="6" customFormat="1" ht="8.25" customHeight="1">
      <c r="B5" s="230"/>
      <c r="C5" s="233"/>
      <c r="D5" s="233"/>
      <c r="E5" s="233"/>
      <c r="F5" s="241"/>
      <c r="G5" s="238"/>
      <c r="H5" s="226"/>
      <c r="I5" s="227"/>
      <c r="J5" s="227"/>
      <c r="K5" s="227"/>
      <c r="L5" s="227"/>
      <c r="M5" s="227"/>
      <c r="N5" s="228"/>
    </row>
    <row r="6" spans="1:14" s="6" customFormat="1" ht="30" customHeight="1">
      <c r="B6" s="230"/>
      <c r="C6" s="233"/>
      <c r="D6" s="233"/>
      <c r="E6" s="233"/>
      <c r="F6" s="242"/>
      <c r="G6" s="240"/>
      <c r="H6" s="127" t="s">
        <v>40</v>
      </c>
      <c r="I6" s="114"/>
      <c r="J6" s="110" t="s">
        <v>12</v>
      </c>
      <c r="K6" s="114"/>
      <c r="L6" s="110" t="s">
        <v>13</v>
      </c>
      <c r="M6" s="114"/>
      <c r="N6" s="111" t="s">
        <v>14</v>
      </c>
    </row>
    <row r="7" spans="1:14" s="6" customFormat="1" ht="30" customHeight="1">
      <c r="B7" s="229"/>
      <c r="C7" s="232"/>
      <c r="D7" s="232"/>
      <c r="E7" s="232"/>
      <c r="F7" s="235"/>
      <c r="G7" s="11" t="s">
        <v>17</v>
      </c>
      <c r="H7" s="126" t="s">
        <v>39</v>
      </c>
      <c r="I7" s="113"/>
      <c r="J7" s="12" t="s">
        <v>12</v>
      </c>
      <c r="K7" s="113"/>
      <c r="L7" s="12" t="s">
        <v>13</v>
      </c>
      <c r="M7" s="113"/>
      <c r="N7" s="13" t="s">
        <v>14</v>
      </c>
    </row>
    <row r="8" spans="1:14" s="6" customFormat="1" ht="8.25" customHeight="1">
      <c r="B8" s="230"/>
      <c r="C8" s="233"/>
      <c r="D8" s="233"/>
      <c r="E8" s="233"/>
      <c r="F8" s="236"/>
      <c r="G8" s="238"/>
      <c r="H8" s="226"/>
      <c r="I8" s="227"/>
      <c r="J8" s="227"/>
      <c r="K8" s="227"/>
      <c r="L8" s="227"/>
      <c r="M8" s="227"/>
      <c r="N8" s="228"/>
    </row>
    <row r="9" spans="1:14" s="6" customFormat="1" ht="30" customHeight="1">
      <c r="B9" s="230"/>
      <c r="C9" s="233"/>
      <c r="D9" s="233"/>
      <c r="E9" s="233"/>
      <c r="F9" s="236"/>
      <c r="G9" s="238"/>
      <c r="H9" s="127" t="s">
        <v>40</v>
      </c>
      <c r="I9" s="114"/>
      <c r="J9" s="110" t="s">
        <v>12</v>
      </c>
      <c r="K9" s="114"/>
      <c r="L9" s="110" t="s">
        <v>13</v>
      </c>
      <c r="M9" s="114"/>
      <c r="N9" s="111" t="s">
        <v>14</v>
      </c>
    </row>
    <row r="10" spans="1:14" s="6" customFormat="1" ht="30" customHeight="1">
      <c r="B10" s="229"/>
      <c r="C10" s="232"/>
      <c r="D10" s="232"/>
      <c r="E10" s="232"/>
      <c r="F10" s="235"/>
      <c r="G10" s="11" t="s">
        <v>17</v>
      </c>
      <c r="H10" s="126" t="s">
        <v>39</v>
      </c>
      <c r="I10" s="113"/>
      <c r="J10" s="12" t="s">
        <v>12</v>
      </c>
      <c r="K10" s="113"/>
      <c r="L10" s="12" t="s">
        <v>13</v>
      </c>
      <c r="M10" s="113"/>
      <c r="N10" s="13" t="s">
        <v>14</v>
      </c>
    </row>
    <row r="11" spans="1:14" s="6" customFormat="1" ht="8.25" customHeight="1">
      <c r="B11" s="230"/>
      <c r="C11" s="233"/>
      <c r="D11" s="233"/>
      <c r="E11" s="233"/>
      <c r="F11" s="236"/>
      <c r="G11" s="238"/>
      <c r="H11" s="226"/>
      <c r="I11" s="227"/>
      <c r="J11" s="227"/>
      <c r="K11" s="227"/>
      <c r="L11" s="227"/>
      <c r="M11" s="227"/>
      <c r="N11" s="228"/>
    </row>
    <row r="12" spans="1:14" s="6" customFormat="1" ht="30" customHeight="1">
      <c r="B12" s="230"/>
      <c r="C12" s="233"/>
      <c r="D12" s="233"/>
      <c r="E12" s="233"/>
      <c r="F12" s="236"/>
      <c r="G12" s="238"/>
      <c r="H12" s="127" t="s">
        <v>40</v>
      </c>
      <c r="I12" s="114"/>
      <c r="J12" s="110" t="s">
        <v>12</v>
      </c>
      <c r="K12" s="114"/>
      <c r="L12" s="110" t="s">
        <v>13</v>
      </c>
      <c r="M12" s="114"/>
      <c r="N12" s="111" t="s">
        <v>14</v>
      </c>
    </row>
    <row r="13" spans="1:14" s="6" customFormat="1" ht="30" customHeight="1">
      <c r="B13" s="229"/>
      <c r="C13" s="232"/>
      <c r="D13" s="232"/>
      <c r="E13" s="232"/>
      <c r="F13" s="235"/>
      <c r="G13" s="11" t="s">
        <v>17</v>
      </c>
      <c r="H13" s="126" t="s">
        <v>39</v>
      </c>
      <c r="I13" s="113"/>
      <c r="J13" s="12" t="s">
        <v>12</v>
      </c>
      <c r="K13" s="113"/>
      <c r="L13" s="12" t="s">
        <v>13</v>
      </c>
      <c r="M13" s="113"/>
      <c r="N13" s="13" t="s">
        <v>14</v>
      </c>
    </row>
    <row r="14" spans="1:14" s="6" customFormat="1" ht="8.25" customHeight="1">
      <c r="B14" s="230"/>
      <c r="C14" s="233"/>
      <c r="D14" s="233"/>
      <c r="E14" s="233"/>
      <c r="F14" s="236"/>
      <c r="G14" s="238"/>
      <c r="H14" s="226"/>
      <c r="I14" s="227"/>
      <c r="J14" s="227"/>
      <c r="K14" s="227"/>
      <c r="L14" s="227"/>
      <c r="M14" s="227"/>
      <c r="N14" s="228"/>
    </row>
    <row r="15" spans="1:14" s="6" customFormat="1" ht="30" customHeight="1">
      <c r="B15" s="230"/>
      <c r="C15" s="233"/>
      <c r="D15" s="233"/>
      <c r="E15" s="233"/>
      <c r="F15" s="236"/>
      <c r="G15" s="238"/>
      <c r="H15" s="127" t="s">
        <v>40</v>
      </c>
      <c r="I15" s="114"/>
      <c r="J15" s="110" t="s">
        <v>12</v>
      </c>
      <c r="K15" s="114"/>
      <c r="L15" s="110" t="s">
        <v>13</v>
      </c>
      <c r="M15" s="114"/>
      <c r="N15" s="14" t="s">
        <v>14</v>
      </c>
    </row>
    <row r="16" spans="1:14" s="6" customFormat="1" ht="30" customHeight="1">
      <c r="B16" s="229"/>
      <c r="C16" s="232"/>
      <c r="D16" s="232"/>
      <c r="E16" s="232"/>
      <c r="F16" s="235"/>
      <c r="G16" s="11" t="s">
        <v>17</v>
      </c>
      <c r="H16" s="126" t="s">
        <v>39</v>
      </c>
      <c r="I16" s="113"/>
      <c r="J16" s="12" t="s">
        <v>12</v>
      </c>
      <c r="K16" s="113"/>
      <c r="L16" s="12" t="s">
        <v>13</v>
      </c>
      <c r="M16" s="113"/>
      <c r="N16" s="13" t="s">
        <v>14</v>
      </c>
    </row>
    <row r="17" spans="2:14" s="6" customFormat="1" ht="8.25" customHeight="1">
      <c r="B17" s="230"/>
      <c r="C17" s="233"/>
      <c r="D17" s="233"/>
      <c r="E17" s="233"/>
      <c r="F17" s="236"/>
      <c r="G17" s="238"/>
      <c r="H17" s="226"/>
      <c r="I17" s="227"/>
      <c r="J17" s="227"/>
      <c r="K17" s="227"/>
      <c r="L17" s="227"/>
      <c r="M17" s="227"/>
      <c r="N17" s="228"/>
    </row>
    <row r="18" spans="2:14" s="6" customFormat="1" ht="30" customHeight="1" thickBot="1">
      <c r="B18" s="231"/>
      <c r="C18" s="234"/>
      <c r="D18" s="234"/>
      <c r="E18" s="234"/>
      <c r="F18" s="237"/>
      <c r="G18" s="239"/>
      <c r="H18" s="128" t="s">
        <v>40</v>
      </c>
      <c r="I18" s="125"/>
      <c r="J18" s="15" t="s">
        <v>12</v>
      </c>
      <c r="K18" s="125"/>
      <c r="L18" s="15" t="s">
        <v>13</v>
      </c>
      <c r="M18" s="125"/>
      <c r="N18" s="16" t="s">
        <v>14</v>
      </c>
    </row>
    <row r="19" spans="2:14" ht="18" customHeight="1"/>
    <row r="20" spans="2:14">
      <c r="B20" s="2" t="s">
        <v>18</v>
      </c>
    </row>
    <row r="21" spans="2:14">
      <c r="B21" s="2" t="s">
        <v>35</v>
      </c>
    </row>
    <row r="22" spans="2:14">
      <c r="B22" s="2" t="s">
        <v>130</v>
      </c>
    </row>
    <row r="23" spans="2:14">
      <c r="B23" s="2" t="s">
        <v>36</v>
      </c>
    </row>
    <row r="24" spans="2:14">
      <c r="B24" s="2" t="s">
        <v>37</v>
      </c>
    </row>
    <row r="25" spans="2:14">
      <c r="B25" s="2" t="s">
        <v>38</v>
      </c>
    </row>
  </sheetData>
  <sheetProtection sheet="1" scenarios="1" formatCells="0" insertRows="0" selectLockedCells="1"/>
  <mergeCells count="40">
    <mergeCell ref="B1:J1"/>
    <mergeCell ref="K1:N1"/>
    <mergeCell ref="B2:N2"/>
    <mergeCell ref="F3:G3"/>
    <mergeCell ref="H3:N3"/>
    <mergeCell ref="G5:G6"/>
    <mergeCell ref="H5:N5"/>
    <mergeCell ref="B7:B9"/>
    <mergeCell ref="C7:C9"/>
    <mergeCell ref="D7:D9"/>
    <mergeCell ref="E7:E9"/>
    <mergeCell ref="F7:F9"/>
    <mergeCell ref="G8:G9"/>
    <mergeCell ref="H8:N8"/>
    <mergeCell ref="B4:B6"/>
    <mergeCell ref="C4:C6"/>
    <mergeCell ref="D4:D6"/>
    <mergeCell ref="E4:E6"/>
    <mergeCell ref="F4:F6"/>
    <mergeCell ref="H11:N11"/>
    <mergeCell ref="B13:B15"/>
    <mergeCell ref="C13:C15"/>
    <mergeCell ref="D13:D15"/>
    <mergeCell ref="E13:E15"/>
    <mergeCell ref="F13:F15"/>
    <mergeCell ref="G14:G15"/>
    <mergeCell ref="H14:N14"/>
    <mergeCell ref="B10:B12"/>
    <mergeCell ref="C10:C12"/>
    <mergeCell ref="D10:D12"/>
    <mergeCell ref="E10:E12"/>
    <mergeCell ref="F10:F12"/>
    <mergeCell ref="G11:G12"/>
    <mergeCell ref="H17:N17"/>
    <mergeCell ref="B16:B18"/>
    <mergeCell ref="C16:C18"/>
    <mergeCell ref="D16:D18"/>
    <mergeCell ref="E16:E18"/>
    <mergeCell ref="F16:F18"/>
    <mergeCell ref="G17:G18"/>
  </mergeCells>
  <phoneticPr fontId="2"/>
  <printOptions horizontalCentered="1"/>
  <pageMargins left="0.78740157480314965" right="0.39370078740157483" top="0.98425196850393704" bottom="0.98425196850393704" header="0.51181102362204722" footer="0.51181102362204722"/>
  <pageSetup paperSize="25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view="pageBreakPreview" zoomScaleNormal="100" zoomScaleSheetLayoutView="100" workbookViewId="0">
      <selection activeCell="B2" sqref="B2:I2"/>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6" customFormat="1" ht="27" customHeight="1">
      <c r="A1" s="7"/>
      <c r="B1" s="243" t="s">
        <v>186</v>
      </c>
      <c r="C1" s="243"/>
      <c r="D1" s="243"/>
      <c r="E1" s="244" t="s">
        <v>69</v>
      </c>
      <c r="F1" s="244"/>
      <c r="G1" s="244"/>
      <c r="H1" s="244"/>
      <c r="I1" s="244"/>
      <c r="J1" s="1"/>
      <c r="K1" s="1"/>
    </row>
    <row r="2" spans="1:12" s="17" customFormat="1" ht="36" customHeight="1" thickBot="1">
      <c r="B2" s="658" t="s">
        <v>0</v>
      </c>
      <c r="C2" s="658"/>
      <c r="D2" s="658"/>
      <c r="E2" s="658"/>
      <c r="F2" s="658"/>
      <c r="G2" s="658"/>
      <c r="H2" s="658"/>
      <c r="I2" s="658"/>
      <c r="J2" s="20"/>
      <c r="K2" s="122"/>
    </row>
    <row r="3" spans="1:12" s="65" customFormat="1" ht="28.5" customHeight="1">
      <c r="B3" s="659" t="s">
        <v>1</v>
      </c>
      <c r="C3" s="660"/>
      <c r="D3" s="120"/>
      <c r="E3" s="116" t="s">
        <v>2</v>
      </c>
      <c r="F3" s="121"/>
      <c r="G3" s="116" t="s">
        <v>3</v>
      </c>
      <c r="H3" s="121"/>
      <c r="I3" s="117" t="s">
        <v>4</v>
      </c>
      <c r="J3" s="661"/>
      <c r="K3" s="661"/>
    </row>
    <row r="4" spans="1:12" s="65" customFormat="1" ht="28.5" customHeight="1">
      <c r="B4" s="652" t="s">
        <v>5</v>
      </c>
      <c r="C4" s="66"/>
      <c r="D4" s="655"/>
      <c r="E4" s="656"/>
      <c r="F4" s="656"/>
      <c r="G4" s="656"/>
      <c r="H4" s="656"/>
      <c r="I4" s="657"/>
      <c r="J4" s="67"/>
      <c r="K4" s="68"/>
    </row>
    <row r="5" spans="1:12" s="65" customFormat="1" ht="28.5" customHeight="1">
      <c r="B5" s="653"/>
      <c r="C5" s="69"/>
      <c r="D5" s="645"/>
      <c r="E5" s="646"/>
      <c r="F5" s="646"/>
      <c r="G5" s="646"/>
      <c r="H5" s="646"/>
      <c r="I5" s="647"/>
      <c r="J5" s="67"/>
      <c r="K5" s="68"/>
    </row>
    <row r="6" spans="1:12" s="65" customFormat="1" ht="28.5" customHeight="1">
      <c r="B6" s="653"/>
      <c r="C6" s="69"/>
      <c r="D6" s="645"/>
      <c r="E6" s="646"/>
      <c r="F6" s="646"/>
      <c r="G6" s="646"/>
      <c r="H6" s="646"/>
      <c r="I6" s="647"/>
      <c r="J6" s="67"/>
      <c r="K6" s="68"/>
    </row>
    <row r="7" spans="1:12" s="65" customFormat="1" ht="28.5" customHeight="1">
      <c r="B7" s="653"/>
      <c r="C7" s="69"/>
      <c r="D7" s="645"/>
      <c r="E7" s="646"/>
      <c r="F7" s="646"/>
      <c r="G7" s="646"/>
      <c r="H7" s="646"/>
      <c r="I7" s="647"/>
      <c r="J7" s="67"/>
      <c r="K7" s="68"/>
    </row>
    <row r="8" spans="1:12" s="65" customFormat="1" ht="28.5" customHeight="1">
      <c r="B8" s="653"/>
      <c r="C8" s="69"/>
      <c r="D8" s="645"/>
      <c r="E8" s="646"/>
      <c r="F8" s="646"/>
      <c r="G8" s="646"/>
      <c r="H8" s="646"/>
      <c r="I8" s="647"/>
      <c r="J8" s="67"/>
      <c r="K8" s="68"/>
    </row>
    <row r="9" spans="1:12" s="65" customFormat="1" ht="28.5" customHeight="1">
      <c r="B9" s="653"/>
      <c r="C9" s="69"/>
      <c r="D9" s="645"/>
      <c r="E9" s="646"/>
      <c r="F9" s="646"/>
      <c r="G9" s="646"/>
      <c r="H9" s="646"/>
      <c r="I9" s="647"/>
      <c r="J9" s="67"/>
      <c r="K9" s="68"/>
    </row>
    <row r="10" spans="1:12" s="65" customFormat="1" ht="28.5" customHeight="1">
      <c r="B10" s="653"/>
      <c r="C10" s="69"/>
      <c r="D10" s="645"/>
      <c r="E10" s="646"/>
      <c r="F10" s="646"/>
      <c r="G10" s="646"/>
      <c r="H10" s="646"/>
      <c r="I10" s="647"/>
      <c r="J10" s="67"/>
      <c r="K10" s="68"/>
    </row>
    <row r="11" spans="1:12" s="65" customFormat="1" ht="28.5" customHeight="1">
      <c r="B11" s="653"/>
      <c r="C11" s="69"/>
      <c r="D11" s="645"/>
      <c r="E11" s="646"/>
      <c r="F11" s="646"/>
      <c r="G11" s="646"/>
      <c r="H11" s="646"/>
      <c r="I11" s="647"/>
      <c r="J11" s="67"/>
      <c r="K11" s="68"/>
    </row>
    <row r="12" spans="1:12" s="65" customFormat="1" ht="28.5" customHeight="1">
      <c r="B12" s="653"/>
      <c r="C12" s="69"/>
      <c r="D12" s="645"/>
      <c r="E12" s="646"/>
      <c r="F12" s="646"/>
      <c r="G12" s="646"/>
      <c r="H12" s="646"/>
      <c r="I12" s="647"/>
      <c r="J12" s="67"/>
      <c r="K12" s="68"/>
      <c r="L12" s="70"/>
    </row>
    <row r="13" spans="1:12" s="65" customFormat="1" ht="28.5" customHeight="1">
      <c r="B13" s="653"/>
      <c r="C13" s="69"/>
      <c r="D13" s="645"/>
      <c r="E13" s="646"/>
      <c r="F13" s="646"/>
      <c r="G13" s="646"/>
      <c r="H13" s="646"/>
      <c r="I13" s="647"/>
      <c r="J13" s="67"/>
      <c r="K13" s="68"/>
      <c r="L13" s="70"/>
    </row>
    <row r="14" spans="1:12" s="65" customFormat="1" ht="28.5" customHeight="1">
      <c r="B14" s="653"/>
      <c r="C14" s="69"/>
      <c r="D14" s="645"/>
      <c r="E14" s="646"/>
      <c r="F14" s="646"/>
      <c r="G14" s="646"/>
      <c r="H14" s="646"/>
      <c r="I14" s="647"/>
      <c r="J14" s="67"/>
      <c r="K14" s="68"/>
      <c r="L14" s="70"/>
    </row>
    <row r="15" spans="1:12" s="65" customFormat="1" ht="28.5" customHeight="1">
      <c r="B15" s="653"/>
      <c r="C15" s="69"/>
      <c r="D15" s="645"/>
      <c r="E15" s="646"/>
      <c r="F15" s="646"/>
      <c r="G15" s="646"/>
      <c r="H15" s="646"/>
      <c r="I15" s="647"/>
      <c r="J15" s="67"/>
      <c r="K15" s="68"/>
      <c r="L15" s="70"/>
    </row>
    <row r="16" spans="1:12" s="65" customFormat="1" ht="28.5" customHeight="1">
      <c r="B16" s="653"/>
      <c r="C16" s="69"/>
      <c r="D16" s="645"/>
      <c r="E16" s="646"/>
      <c r="F16" s="646"/>
      <c r="G16" s="646"/>
      <c r="H16" s="646"/>
      <c r="I16" s="647"/>
      <c r="J16" s="648"/>
      <c r="K16" s="648"/>
      <c r="L16" s="70"/>
    </row>
    <row r="17" spans="2:12" s="65" customFormat="1" ht="28.5" customHeight="1">
      <c r="B17" s="653"/>
      <c r="C17" s="69"/>
      <c r="D17" s="645"/>
      <c r="E17" s="646"/>
      <c r="F17" s="646"/>
      <c r="G17" s="646"/>
      <c r="H17" s="646"/>
      <c r="I17" s="647"/>
      <c r="J17" s="648"/>
      <c r="K17" s="648"/>
      <c r="L17" s="70"/>
    </row>
    <row r="18" spans="2:12" s="65" customFormat="1" ht="28.5" customHeight="1">
      <c r="B18" s="653"/>
      <c r="C18" s="69"/>
      <c r="D18" s="645"/>
      <c r="E18" s="646"/>
      <c r="F18" s="646"/>
      <c r="G18" s="646"/>
      <c r="H18" s="646"/>
      <c r="I18" s="647"/>
      <c r="J18" s="648"/>
      <c r="K18" s="648"/>
      <c r="L18" s="70"/>
    </row>
    <row r="19" spans="2:12" s="65" customFormat="1" ht="28.5" customHeight="1">
      <c r="B19" s="653"/>
      <c r="C19" s="69"/>
      <c r="D19" s="645"/>
      <c r="E19" s="646"/>
      <c r="F19" s="646"/>
      <c r="G19" s="646"/>
      <c r="H19" s="646"/>
      <c r="I19" s="647"/>
      <c r="J19" s="648"/>
      <c r="K19" s="648"/>
      <c r="L19" s="70"/>
    </row>
    <row r="20" spans="2:12" s="65" customFormat="1" ht="28.5" customHeight="1">
      <c r="B20" s="653"/>
      <c r="C20" s="69"/>
      <c r="D20" s="645"/>
      <c r="E20" s="646"/>
      <c r="F20" s="646"/>
      <c r="G20" s="646"/>
      <c r="H20" s="646"/>
      <c r="I20" s="647"/>
      <c r="J20" s="648"/>
      <c r="K20" s="648"/>
      <c r="L20" s="70"/>
    </row>
    <row r="21" spans="2:12" s="65" customFormat="1" ht="28.5" customHeight="1">
      <c r="B21" s="653"/>
      <c r="C21" s="69"/>
      <c r="D21" s="645"/>
      <c r="E21" s="646"/>
      <c r="F21" s="646"/>
      <c r="G21" s="646"/>
      <c r="H21" s="646"/>
      <c r="I21" s="647"/>
      <c r="J21" s="648"/>
      <c r="K21" s="648"/>
      <c r="L21" s="70"/>
    </row>
    <row r="22" spans="2:12" s="65" customFormat="1" ht="28.5" customHeight="1">
      <c r="B22" s="653"/>
      <c r="C22" s="69"/>
      <c r="D22" s="645"/>
      <c r="E22" s="646"/>
      <c r="F22" s="646"/>
      <c r="G22" s="646"/>
      <c r="H22" s="646"/>
      <c r="I22" s="647"/>
      <c r="J22" s="648"/>
      <c r="K22" s="648"/>
      <c r="L22" s="70"/>
    </row>
    <row r="23" spans="2:12" s="65" customFormat="1" ht="28.5" customHeight="1">
      <c r="B23" s="654"/>
      <c r="C23" s="71"/>
      <c r="D23" s="649"/>
      <c r="E23" s="650"/>
      <c r="F23" s="650"/>
      <c r="G23" s="650"/>
      <c r="H23" s="650"/>
      <c r="I23" s="651"/>
      <c r="J23" s="648"/>
      <c r="K23" s="648"/>
      <c r="L23" s="70"/>
    </row>
    <row r="24" spans="2:12" s="65" customFormat="1" ht="28.5" customHeight="1" thickBot="1">
      <c r="B24" s="72"/>
      <c r="C24" s="73" t="s">
        <v>6</v>
      </c>
      <c r="D24" s="106"/>
      <c r="E24" s="115" t="s">
        <v>79</v>
      </c>
      <c r="F24" s="106"/>
      <c r="G24" s="115" t="s">
        <v>80</v>
      </c>
      <c r="H24" s="106"/>
      <c r="I24" s="74" t="s">
        <v>89</v>
      </c>
      <c r="J24" s="648"/>
      <c r="K24" s="648"/>
      <c r="L24" s="70"/>
    </row>
    <row r="25" spans="2:12">
      <c r="J25" s="19"/>
      <c r="K25" s="19"/>
      <c r="L25" s="19"/>
    </row>
    <row r="26" spans="2:12" ht="41.25" customHeight="1">
      <c r="B26" s="644" t="s">
        <v>189</v>
      </c>
      <c r="C26" s="644"/>
      <c r="D26" s="644"/>
      <c r="E26" s="644"/>
      <c r="F26" s="644"/>
      <c r="G26" s="644"/>
      <c r="H26" s="644"/>
      <c r="I26" s="644"/>
    </row>
  </sheetData>
  <sheetProtection formatCells="0" insertColumns="0" insertRows="0" selectLockedCells="1"/>
  <mergeCells count="31">
    <mergeCell ref="B1:D1"/>
    <mergeCell ref="E1:I1"/>
    <mergeCell ref="B2:I2"/>
    <mergeCell ref="B3:C3"/>
    <mergeCell ref="J3:K3"/>
    <mergeCell ref="D14:I14"/>
    <mergeCell ref="D15:I15"/>
    <mergeCell ref="D16:I16"/>
    <mergeCell ref="J16:K17"/>
    <mergeCell ref="D17:I17"/>
    <mergeCell ref="D9:I9"/>
    <mergeCell ref="D10:I10"/>
    <mergeCell ref="D11:I11"/>
    <mergeCell ref="D12:I12"/>
    <mergeCell ref="D13:I13"/>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view="pageBreakPreview" zoomScaleNormal="100" zoomScaleSheetLayoutView="100" workbookViewId="0"/>
  </sheetViews>
  <sheetFormatPr defaultColWidth="9" defaultRowHeight="13"/>
  <cols>
    <col min="1" max="1" width="0.7265625" style="18" customWidth="1"/>
    <col min="2" max="2" width="58.6328125" style="18" customWidth="1"/>
    <col min="3" max="3" width="23.7265625" style="18" customWidth="1"/>
    <col min="4" max="4" width="0.7265625" style="18" customWidth="1"/>
    <col min="5" max="16384" width="9" style="18"/>
  </cols>
  <sheetData>
    <row r="1" spans="1:3">
      <c r="A1" s="64"/>
      <c r="B1" s="75" t="s">
        <v>187</v>
      </c>
      <c r="C1" s="76" t="s">
        <v>95</v>
      </c>
    </row>
    <row r="2" spans="1:3">
      <c r="B2" s="21"/>
      <c r="C2" s="22"/>
    </row>
    <row r="3" spans="1:3" ht="30" customHeight="1">
      <c r="B3" s="662" t="s">
        <v>7</v>
      </c>
      <c r="C3" s="663"/>
    </row>
    <row r="4" spans="1:3" ht="13.5" customHeight="1">
      <c r="B4" s="77"/>
      <c r="C4" s="78"/>
    </row>
    <row r="5" spans="1:3" s="79" customFormat="1" ht="30" customHeight="1">
      <c r="B5" s="80" t="s">
        <v>10</v>
      </c>
      <c r="C5" s="80" t="s">
        <v>11</v>
      </c>
    </row>
    <row r="6" spans="1:3" ht="30" customHeight="1">
      <c r="B6" s="81"/>
      <c r="C6" s="82"/>
    </row>
    <row r="7" spans="1:3" ht="30" customHeight="1">
      <c r="B7" s="83"/>
      <c r="C7" s="84"/>
    </row>
    <row r="8" spans="1:3" ht="30" customHeight="1">
      <c r="B8" s="83"/>
      <c r="C8" s="84"/>
    </row>
    <row r="9" spans="1:3" ht="30" customHeight="1">
      <c r="B9" s="83"/>
      <c r="C9" s="84"/>
    </row>
    <row r="10" spans="1:3" ht="30" customHeight="1">
      <c r="B10" s="83"/>
      <c r="C10" s="84"/>
    </row>
    <row r="11" spans="1:3" ht="30" customHeight="1">
      <c r="B11" s="83"/>
      <c r="C11" s="84"/>
    </row>
    <row r="12" spans="1:3" ht="30" customHeight="1">
      <c r="B12" s="83"/>
      <c r="C12" s="84"/>
    </row>
    <row r="13" spans="1:3" ht="30" customHeight="1">
      <c r="B13" s="83"/>
      <c r="C13" s="84"/>
    </row>
    <row r="14" spans="1:3" ht="30" customHeight="1">
      <c r="B14" s="83"/>
      <c r="C14" s="84"/>
    </row>
    <row r="15" spans="1:3" ht="30" customHeight="1">
      <c r="B15" s="83"/>
      <c r="C15" s="84"/>
    </row>
    <row r="16" spans="1:3" ht="30" customHeight="1">
      <c r="B16" s="83"/>
      <c r="C16" s="84"/>
    </row>
    <row r="17" spans="2:3" ht="30" customHeight="1">
      <c r="B17" s="83"/>
      <c r="C17" s="84"/>
    </row>
    <row r="18" spans="2:3" ht="30" customHeight="1">
      <c r="B18" s="83"/>
      <c r="C18" s="84"/>
    </row>
    <row r="19" spans="2:3" ht="30" customHeight="1">
      <c r="B19" s="83"/>
      <c r="C19" s="84"/>
    </row>
    <row r="20" spans="2:3" ht="30" customHeight="1">
      <c r="B20" s="83" t="s">
        <v>8</v>
      </c>
      <c r="C20" s="84"/>
    </row>
    <row r="21" spans="2:3" ht="30" customHeight="1">
      <c r="B21" s="83"/>
      <c r="C21" s="84"/>
    </row>
    <row r="22" spans="2:3" ht="30" customHeight="1">
      <c r="B22" s="83"/>
      <c r="C22" s="84"/>
    </row>
    <row r="23" spans="2:3" ht="30" customHeight="1">
      <c r="B23" s="83"/>
      <c r="C23" s="84"/>
    </row>
    <row r="24" spans="2:3" ht="30" customHeight="1">
      <c r="B24" s="83"/>
      <c r="C24" s="84"/>
    </row>
    <row r="25" spans="2:3" ht="30" customHeight="1">
      <c r="B25" s="85"/>
      <c r="C25" s="86"/>
    </row>
    <row r="26" spans="2:3" ht="8.25" customHeight="1">
      <c r="B26" s="87"/>
      <c r="C26" s="88"/>
    </row>
    <row r="27" spans="2:3">
      <c r="B27" s="89" t="s">
        <v>44</v>
      </c>
      <c r="C27" s="22"/>
    </row>
    <row r="28" spans="2:3">
      <c r="B28" s="89" t="s">
        <v>9</v>
      </c>
      <c r="C28" s="22"/>
    </row>
    <row r="29" spans="2:3">
      <c r="B29" s="21"/>
      <c r="C29" s="22"/>
    </row>
    <row r="30" spans="2:3">
      <c r="B30" s="90"/>
      <c r="C30" s="91"/>
    </row>
  </sheetData>
  <sheetProtection formatCell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97" customWidth="1"/>
    <col min="2" max="2" width="15.36328125" style="97" customWidth="1"/>
    <col min="3" max="3" width="16.7265625" style="97" customWidth="1"/>
    <col min="4" max="4" width="16.08984375" style="97" bestFit="1" customWidth="1"/>
    <col min="5" max="5" width="18.26953125" style="97" customWidth="1"/>
    <col min="6" max="6" width="16.7265625" style="97" customWidth="1"/>
    <col min="7" max="7" width="0.7265625" style="97" customWidth="1"/>
    <col min="8" max="255" width="9" style="97" customWidth="1"/>
    <col min="256" max="16384" width="0.7265625" style="97"/>
  </cols>
  <sheetData>
    <row r="1" spans="1:6" s="96" customFormat="1" ht="30" customHeight="1">
      <c r="A1" s="94"/>
      <c r="B1" s="675" t="s">
        <v>165</v>
      </c>
      <c r="C1" s="675"/>
      <c r="D1" s="675"/>
      <c r="E1" s="675"/>
      <c r="F1" s="95" t="s">
        <v>129</v>
      </c>
    </row>
    <row r="2" spans="1:6" s="96" customFormat="1" ht="24" customHeight="1" thickBot="1">
      <c r="B2" s="676"/>
      <c r="C2" s="676"/>
      <c r="D2" s="676"/>
      <c r="E2" s="676"/>
      <c r="F2" s="676"/>
    </row>
    <row r="3" spans="1:6" ht="22.5" customHeight="1">
      <c r="B3" s="677" t="s">
        <v>166</v>
      </c>
      <c r="C3" s="678"/>
      <c r="D3" s="678"/>
      <c r="E3" s="678"/>
      <c r="F3" s="679"/>
    </row>
    <row r="4" spans="1:6" ht="22.5" customHeight="1">
      <c r="B4" s="680" t="s">
        <v>168</v>
      </c>
      <c r="C4" s="683" t="s">
        <v>193</v>
      </c>
      <c r="D4" s="686" t="s">
        <v>169</v>
      </c>
      <c r="E4" s="683" t="s">
        <v>170</v>
      </c>
      <c r="F4" s="689" t="s">
        <v>171</v>
      </c>
    </row>
    <row r="5" spans="1:6" ht="22.5" customHeight="1">
      <c r="B5" s="681"/>
      <c r="C5" s="684"/>
      <c r="D5" s="687"/>
      <c r="E5" s="684"/>
      <c r="F5" s="690"/>
    </row>
    <row r="6" spans="1:6" ht="28.5" customHeight="1">
      <c r="B6" s="682"/>
      <c r="C6" s="685"/>
      <c r="D6" s="688"/>
      <c r="E6" s="685"/>
      <c r="F6" s="691"/>
    </row>
    <row r="7" spans="1:6" ht="24" customHeight="1">
      <c r="B7" s="664"/>
      <c r="C7" s="673"/>
      <c r="D7" s="666" t="s">
        <v>172</v>
      </c>
      <c r="E7" s="666"/>
      <c r="F7" s="668" t="s">
        <v>173</v>
      </c>
    </row>
    <row r="8" spans="1:6" s="96" customFormat="1" ht="24" customHeight="1">
      <c r="B8" s="670"/>
      <c r="C8" s="674"/>
      <c r="D8" s="671"/>
      <c r="E8" s="671"/>
      <c r="F8" s="672"/>
    </row>
    <row r="9" spans="1:6" ht="24" customHeight="1">
      <c r="B9" s="664"/>
      <c r="C9" s="673"/>
      <c r="D9" s="666" t="s">
        <v>172</v>
      </c>
      <c r="E9" s="666"/>
      <c r="F9" s="668" t="s">
        <v>173</v>
      </c>
    </row>
    <row r="10" spans="1:6" ht="24" customHeight="1">
      <c r="B10" s="670"/>
      <c r="C10" s="674"/>
      <c r="D10" s="671"/>
      <c r="E10" s="671"/>
      <c r="F10" s="672"/>
    </row>
    <row r="11" spans="1:6" ht="24" customHeight="1">
      <c r="B11" s="664"/>
      <c r="C11" s="673"/>
      <c r="D11" s="666" t="s">
        <v>172</v>
      </c>
      <c r="E11" s="666"/>
      <c r="F11" s="668" t="s">
        <v>173</v>
      </c>
    </row>
    <row r="12" spans="1:6" ht="24" customHeight="1">
      <c r="B12" s="670"/>
      <c r="C12" s="674"/>
      <c r="D12" s="671"/>
      <c r="E12" s="671"/>
      <c r="F12" s="672"/>
    </row>
    <row r="13" spans="1:6" ht="24" customHeight="1">
      <c r="B13" s="664"/>
      <c r="C13" s="673"/>
      <c r="D13" s="666" t="s">
        <v>172</v>
      </c>
      <c r="E13" s="666"/>
      <c r="F13" s="668" t="s">
        <v>173</v>
      </c>
    </row>
    <row r="14" spans="1:6" ht="24" customHeight="1">
      <c r="B14" s="670"/>
      <c r="C14" s="674"/>
      <c r="D14" s="671"/>
      <c r="E14" s="671"/>
      <c r="F14" s="672"/>
    </row>
    <row r="15" spans="1:6" ht="24" customHeight="1">
      <c r="B15" s="664"/>
      <c r="C15" s="673"/>
      <c r="D15" s="666" t="s">
        <v>172</v>
      </c>
      <c r="E15" s="666"/>
      <c r="F15" s="668" t="s">
        <v>173</v>
      </c>
    </row>
    <row r="16" spans="1:6" ht="24" customHeight="1">
      <c r="B16" s="670"/>
      <c r="C16" s="674"/>
      <c r="D16" s="671"/>
      <c r="E16" s="671"/>
      <c r="F16" s="672"/>
    </row>
    <row r="17" spans="2:6" ht="24" customHeight="1">
      <c r="B17" s="664"/>
      <c r="C17" s="673"/>
      <c r="D17" s="666" t="s">
        <v>172</v>
      </c>
      <c r="E17" s="666"/>
      <c r="F17" s="668" t="s">
        <v>173</v>
      </c>
    </row>
    <row r="18" spans="2:6" ht="24" customHeight="1">
      <c r="B18" s="670"/>
      <c r="C18" s="674"/>
      <c r="D18" s="671"/>
      <c r="E18" s="671"/>
      <c r="F18" s="672"/>
    </row>
    <row r="19" spans="2:6" ht="24" customHeight="1">
      <c r="B19" s="664"/>
      <c r="C19" s="673"/>
      <c r="D19" s="666" t="s">
        <v>172</v>
      </c>
      <c r="E19" s="666"/>
      <c r="F19" s="668" t="s">
        <v>173</v>
      </c>
    </row>
    <row r="20" spans="2:6" ht="24" customHeight="1">
      <c r="B20" s="670"/>
      <c r="C20" s="674"/>
      <c r="D20" s="671"/>
      <c r="E20" s="671"/>
      <c r="F20" s="672"/>
    </row>
    <row r="21" spans="2:6" ht="24" customHeight="1">
      <c r="B21" s="664"/>
      <c r="C21" s="673"/>
      <c r="D21" s="666" t="s">
        <v>172</v>
      </c>
      <c r="E21" s="666"/>
      <c r="F21" s="668" t="s">
        <v>173</v>
      </c>
    </row>
    <row r="22" spans="2:6" ht="24" customHeight="1">
      <c r="B22" s="670"/>
      <c r="C22" s="674"/>
      <c r="D22" s="671"/>
      <c r="E22" s="671"/>
      <c r="F22" s="672"/>
    </row>
    <row r="23" spans="2:6" ht="24" customHeight="1">
      <c r="B23" s="664"/>
      <c r="C23" s="666"/>
      <c r="D23" s="666" t="s">
        <v>172</v>
      </c>
      <c r="E23" s="666"/>
      <c r="F23" s="668" t="s">
        <v>173</v>
      </c>
    </row>
    <row r="24" spans="2:6" ht="24" customHeight="1" thickBot="1">
      <c r="B24" s="665"/>
      <c r="C24" s="667"/>
      <c r="D24" s="667"/>
      <c r="E24" s="667"/>
      <c r="F24" s="669"/>
    </row>
    <row r="25" spans="2:6" ht="13.5" customHeight="1">
      <c r="B25" s="98"/>
      <c r="C25" s="99"/>
      <c r="D25" s="99"/>
      <c r="E25" s="98"/>
      <c r="F25" s="100"/>
    </row>
    <row r="26" spans="2:6">
      <c r="B26" s="101" t="s">
        <v>18</v>
      </c>
    </row>
    <row r="27" spans="2:6">
      <c r="B27" s="103" t="s">
        <v>167</v>
      </c>
      <c r="C27" s="104"/>
    </row>
    <row r="28" spans="2:6">
      <c r="B28" s="105" t="s">
        <v>174</v>
      </c>
      <c r="C28" s="104"/>
    </row>
    <row r="29" spans="2:6">
      <c r="B29" s="105" t="s">
        <v>175</v>
      </c>
      <c r="C29" s="104"/>
    </row>
    <row r="30" spans="2:6">
      <c r="B30" s="105" t="s">
        <v>190</v>
      </c>
      <c r="C30" s="104"/>
    </row>
    <row r="31" spans="2:6">
      <c r="B31" s="103" t="s">
        <v>176</v>
      </c>
      <c r="C31" s="104"/>
    </row>
    <row r="32" spans="2:6">
      <c r="B32" s="103" t="s">
        <v>177</v>
      </c>
      <c r="C32" s="104"/>
    </row>
    <row r="33" spans="2:2">
      <c r="B33" s="102" t="s">
        <v>178</v>
      </c>
    </row>
    <row r="34" spans="2:2">
      <c r="B34" s="101" t="s">
        <v>179</v>
      </c>
    </row>
    <row r="35" spans="2:2">
      <c r="B35" s="101" t="s">
        <v>180</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2"/>
  <printOptions horizontalCentered="1"/>
  <pageMargins left="0.25" right="0.25" top="0.75" bottom="0.75" header="0.3" footer="0.3"/>
  <pageSetup paperSize="9" orientation="portrait"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7215-956C-4F21-B9D2-F53F85147791}">
  <sheetPr>
    <tabColor rgb="FFFFFF00"/>
  </sheetPr>
  <dimension ref="A1:L23"/>
  <sheetViews>
    <sheetView view="pageBreakPreview" zoomScaleNormal="100" zoomScaleSheetLayoutView="100" workbookViewId="0">
      <selection activeCell="E12" sqref="E12:K12"/>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c r="A1" s="217"/>
      <c r="B1" s="704" t="s">
        <v>195</v>
      </c>
      <c r="C1" s="704"/>
      <c r="D1" s="704"/>
      <c r="E1" s="704"/>
      <c r="F1" s="704"/>
      <c r="G1" s="704"/>
      <c r="H1" s="704"/>
      <c r="I1" s="704"/>
      <c r="J1" s="704"/>
      <c r="K1" s="218" t="s">
        <v>95</v>
      </c>
    </row>
    <row r="2" spans="1:12" s="3" customFormat="1" ht="15" customHeight="1" thickBot="1">
      <c r="B2" s="705" t="s">
        <v>20</v>
      </c>
      <c r="C2" s="705"/>
      <c r="D2" s="705"/>
      <c r="E2" s="705"/>
      <c r="F2" s="705"/>
      <c r="G2" s="705"/>
      <c r="H2" s="705"/>
      <c r="I2" s="705"/>
      <c r="J2" s="705"/>
      <c r="K2" s="705"/>
    </row>
    <row r="3" spans="1:12" s="3" customFormat="1" ht="22.5" customHeight="1">
      <c r="B3" s="659" t="s">
        <v>196</v>
      </c>
      <c r="C3" s="706"/>
      <c r="D3" s="706"/>
      <c r="E3" s="706"/>
      <c r="F3" s="706"/>
      <c r="G3" s="706"/>
      <c r="H3" s="706"/>
      <c r="I3" s="706"/>
      <c r="J3" s="706"/>
      <c r="K3" s="707"/>
      <c r="L3" s="219"/>
    </row>
    <row r="4" spans="1:12" s="3" customFormat="1" ht="22.5" customHeight="1">
      <c r="B4" s="708" t="s">
        <v>197</v>
      </c>
      <c r="C4" s="549"/>
      <c r="D4" s="709"/>
      <c r="E4" s="548" t="s">
        <v>198</v>
      </c>
      <c r="F4" s="549"/>
      <c r="G4" s="549"/>
      <c r="H4" s="549"/>
      <c r="I4" s="549"/>
      <c r="J4" s="549"/>
      <c r="K4" s="550"/>
      <c r="L4" s="219"/>
    </row>
    <row r="5" spans="1:12" s="3" customFormat="1" ht="16.5" customHeight="1">
      <c r="B5" s="710" t="s">
        <v>21</v>
      </c>
      <c r="C5" s="711"/>
      <c r="D5" s="712"/>
      <c r="E5" s="713"/>
      <c r="F5" s="714"/>
      <c r="G5" s="714"/>
      <c r="H5" s="714"/>
      <c r="I5" s="714"/>
      <c r="J5" s="714"/>
      <c r="K5" s="715"/>
    </row>
    <row r="6" spans="1:12" s="3" customFormat="1" ht="16.5" customHeight="1">
      <c r="B6" s="692"/>
      <c r="C6" s="693"/>
      <c r="D6" s="694"/>
      <c r="E6" s="695"/>
      <c r="F6" s="696"/>
      <c r="G6" s="696"/>
      <c r="H6" s="696"/>
      <c r="I6" s="696"/>
      <c r="J6" s="696"/>
      <c r="K6" s="697"/>
    </row>
    <row r="7" spans="1:12" s="3" customFormat="1" ht="16.5" customHeight="1">
      <c r="B7" s="692"/>
      <c r="C7" s="693"/>
      <c r="D7" s="694"/>
      <c r="E7" s="695"/>
      <c r="F7" s="696"/>
      <c r="G7" s="696"/>
      <c r="H7" s="696"/>
      <c r="I7" s="696"/>
      <c r="J7" s="696"/>
      <c r="K7" s="697"/>
    </row>
    <row r="8" spans="1:12" s="3" customFormat="1" ht="16.5" customHeight="1">
      <c r="B8" s="692"/>
      <c r="C8" s="693"/>
      <c r="D8" s="694"/>
      <c r="E8" s="695"/>
      <c r="F8" s="696"/>
      <c r="G8" s="696"/>
      <c r="H8" s="696"/>
      <c r="I8" s="696"/>
      <c r="J8" s="696"/>
      <c r="K8" s="697"/>
    </row>
    <row r="9" spans="1:12" s="3" customFormat="1" ht="16.5" customHeight="1">
      <c r="B9" s="701" t="s">
        <v>199</v>
      </c>
      <c r="C9" s="702"/>
      <c r="D9" s="703"/>
      <c r="E9" s="695"/>
      <c r="F9" s="696"/>
      <c r="G9" s="696"/>
      <c r="H9" s="696"/>
      <c r="I9" s="696"/>
      <c r="J9" s="696"/>
      <c r="K9" s="697"/>
    </row>
    <row r="10" spans="1:12" s="3" customFormat="1" ht="16.5" customHeight="1">
      <c r="B10" s="692"/>
      <c r="C10" s="693"/>
      <c r="D10" s="694"/>
      <c r="E10" s="695"/>
      <c r="F10" s="696"/>
      <c r="G10" s="696"/>
      <c r="H10" s="696"/>
      <c r="I10" s="696"/>
      <c r="J10" s="696"/>
      <c r="K10" s="697"/>
    </row>
    <row r="11" spans="1:12" s="3" customFormat="1" ht="16.5" customHeight="1">
      <c r="B11" s="692"/>
      <c r="C11" s="693"/>
      <c r="D11" s="694"/>
      <c r="E11" s="695"/>
      <c r="F11" s="696"/>
      <c r="G11" s="696"/>
      <c r="H11" s="696"/>
      <c r="I11" s="696"/>
      <c r="J11" s="696"/>
      <c r="K11" s="697"/>
    </row>
    <row r="12" spans="1:12" s="3" customFormat="1" ht="16.5" customHeight="1">
      <c r="B12" s="692"/>
      <c r="C12" s="693"/>
      <c r="D12" s="694"/>
      <c r="E12" s="695"/>
      <c r="F12" s="696"/>
      <c r="G12" s="696"/>
      <c r="H12" s="696"/>
      <c r="I12" s="696"/>
      <c r="J12" s="696"/>
      <c r="K12" s="697"/>
    </row>
    <row r="13" spans="1:12" s="3" customFormat="1" ht="16.5" customHeight="1">
      <c r="B13" s="692"/>
      <c r="C13" s="693"/>
      <c r="D13" s="694"/>
      <c r="E13" s="695"/>
      <c r="F13" s="696"/>
      <c r="G13" s="696"/>
      <c r="H13" s="696"/>
      <c r="I13" s="696"/>
      <c r="J13" s="696"/>
      <c r="K13" s="697"/>
    </row>
    <row r="14" spans="1:12" s="3" customFormat="1" ht="16.5" customHeight="1">
      <c r="B14" s="692"/>
      <c r="C14" s="693"/>
      <c r="D14" s="694"/>
      <c r="E14" s="695"/>
      <c r="F14" s="696"/>
      <c r="G14" s="696"/>
      <c r="H14" s="696"/>
      <c r="I14" s="696"/>
      <c r="J14" s="696"/>
      <c r="K14" s="697"/>
    </row>
    <row r="15" spans="1:12" s="3" customFormat="1" ht="16.5" customHeight="1">
      <c r="B15" s="692"/>
      <c r="C15" s="693"/>
      <c r="D15" s="694"/>
      <c r="E15" s="695"/>
      <c r="F15" s="696"/>
      <c r="G15" s="696"/>
      <c r="H15" s="696"/>
      <c r="I15" s="696"/>
      <c r="J15" s="696"/>
      <c r="K15" s="697"/>
    </row>
    <row r="16" spans="1:12" s="3" customFormat="1" ht="16.5" customHeight="1">
      <c r="B16" s="692"/>
      <c r="C16" s="693"/>
      <c r="D16" s="694"/>
      <c r="E16" s="695"/>
      <c r="F16" s="696"/>
      <c r="G16" s="696"/>
      <c r="H16" s="696"/>
      <c r="I16" s="696"/>
      <c r="J16" s="696"/>
      <c r="K16" s="697"/>
    </row>
    <row r="17" spans="2:11" s="3" customFormat="1" ht="18" customHeight="1">
      <c r="B17" s="220" t="s">
        <v>22</v>
      </c>
      <c r="C17" s="119"/>
      <c r="D17" s="221" t="s">
        <v>23</v>
      </c>
      <c r="E17" s="698"/>
      <c r="F17" s="699"/>
      <c r="G17" s="699"/>
      <c r="H17" s="699"/>
      <c r="I17" s="699"/>
      <c r="J17" s="699"/>
      <c r="K17" s="700"/>
    </row>
    <row r="18" spans="2:11">
      <c r="B18" s="2" t="s">
        <v>18</v>
      </c>
      <c r="C18" s="2"/>
      <c r="D18" s="2"/>
    </row>
    <row r="19" spans="2:11">
      <c r="B19" s="2" t="s">
        <v>24</v>
      </c>
      <c r="C19" s="2"/>
      <c r="D19" s="2"/>
    </row>
    <row r="20" spans="2:11">
      <c r="B20" s="2" t="s">
        <v>25</v>
      </c>
      <c r="C20" s="2"/>
      <c r="D20" s="2"/>
    </row>
    <row r="21" spans="2:11">
      <c r="B21" s="2" t="s">
        <v>26</v>
      </c>
      <c r="C21" s="2"/>
      <c r="D21" s="2"/>
    </row>
    <row r="22" spans="2:11">
      <c r="B22" s="2"/>
      <c r="C22" s="2"/>
      <c r="D22" s="2"/>
    </row>
    <row r="23" spans="2:11">
      <c r="B23" s="2"/>
      <c r="C23" s="2"/>
      <c r="D23" s="2"/>
    </row>
  </sheetData>
  <sheetProtection formatCells="0" insertRows="0" selectLockedCells="1"/>
  <mergeCells count="30">
    <mergeCell ref="B5:D5"/>
    <mergeCell ref="E5:K5"/>
    <mergeCell ref="B1:J1"/>
    <mergeCell ref="B2:K2"/>
    <mergeCell ref="B3:K3"/>
    <mergeCell ref="B4:D4"/>
    <mergeCell ref="E4:K4"/>
    <mergeCell ref="B6:D6"/>
    <mergeCell ref="E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E17:K17"/>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2489-A149-47E6-B3BD-D8AA3F890542}">
  <sheetPr>
    <tabColor rgb="FFFFFF00"/>
  </sheetPr>
  <dimension ref="A1:R28"/>
  <sheetViews>
    <sheetView view="pageBreakPreview" zoomScaleNormal="100" zoomScaleSheetLayoutView="100" workbookViewId="0">
      <selection activeCell="B18" sqref="B18:E21"/>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7"/>
      <c r="B1" s="243" t="s">
        <v>96</v>
      </c>
      <c r="C1" s="243"/>
      <c r="D1" s="243"/>
      <c r="E1" s="243"/>
      <c r="F1" s="243"/>
      <c r="G1" s="243"/>
      <c r="H1" s="243"/>
      <c r="I1" s="243"/>
      <c r="J1" s="243"/>
      <c r="K1" s="243"/>
      <c r="L1" s="243"/>
      <c r="M1" s="243"/>
      <c r="N1" s="243"/>
      <c r="O1" s="243"/>
      <c r="P1" s="244" t="s">
        <v>69</v>
      </c>
      <c r="Q1" s="244"/>
      <c r="R1" s="1"/>
    </row>
    <row r="2" spans="1:18">
      <c r="A2" s="7"/>
      <c r="B2" s="215" t="s">
        <v>142</v>
      </c>
      <c r="C2" s="215"/>
      <c r="D2" s="215"/>
      <c r="E2" s="215"/>
      <c r="F2" s="215"/>
      <c r="G2" s="215"/>
      <c r="H2" s="215"/>
      <c r="I2" s="215"/>
      <c r="J2" s="215"/>
      <c r="K2" s="215"/>
      <c r="L2" s="215"/>
      <c r="M2" s="215"/>
      <c r="N2" s="215"/>
      <c r="O2" s="215"/>
      <c r="P2" s="216"/>
      <c r="Q2" s="216"/>
      <c r="R2" s="1"/>
    </row>
    <row r="3" spans="1:18" ht="21">
      <c r="B3" s="738" t="s">
        <v>143</v>
      </c>
      <c r="C3" s="738"/>
      <c r="D3" s="738"/>
      <c r="E3" s="738"/>
      <c r="F3" s="738"/>
      <c r="G3" s="738"/>
      <c r="H3" s="738"/>
      <c r="I3" s="738"/>
      <c r="J3" s="738"/>
      <c r="K3" s="738"/>
      <c r="L3" s="738"/>
      <c r="M3" s="739"/>
      <c r="N3" s="739"/>
      <c r="O3" s="739"/>
      <c r="P3" s="739"/>
      <c r="Q3" s="739"/>
      <c r="R3" s="24"/>
    </row>
    <row r="4" spans="1:18" ht="29.25" customHeight="1">
      <c r="B4" s="740" t="s">
        <v>144</v>
      </c>
      <c r="C4" s="741"/>
      <c r="D4" s="741"/>
      <c r="E4" s="742"/>
      <c r="F4" s="564"/>
      <c r="G4" s="565"/>
      <c r="H4" s="565"/>
      <c r="I4" s="565"/>
      <c r="J4" s="565"/>
      <c r="K4" s="565"/>
      <c r="L4" s="566"/>
      <c r="M4" s="222" t="s">
        <v>145</v>
      </c>
      <c r="N4" s="223"/>
      <c r="O4" s="567"/>
      <c r="P4" s="565"/>
      <c r="Q4" s="568"/>
    </row>
    <row r="5" spans="1:18" ht="29.25" customHeight="1">
      <c r="B5" s="726" t="s">
        <v>146</v>
      </c>
      <c r="C5" s="727"/>
      <c r="D5" s="727"/>
      <c r="E5" s="728"/>
      <c r="F5" s="729"/>
      <c r="G5" s="730"/>
      <c r="H5" s="730"/>
      <c r="I5" s="730"/>
      <c r="J5" s="730"/>
      <c r="K5" s="730"/>
      <c r="L5" s="730"/>
      <c r="M5" s="730"/>
      <c r="N5" s="730"/>
      <c r="O5" s="730"/>
      <c r="P5" s="730"/>
      <c r="Q5" s="731"/>
    </row>
    <row r="6" spans="1:18" ht="29.25" customHeight="1">
      <c r="B6" s="732" t="s">
        <v>147</v>
      </c>
      <c r="C6" s="733"/>
      <c r="D6" s="733"/>
      <c r="E6" s="733"/>
      <c r="F6" s="735" t="s">
        <v>148</v>
      </c>
      <c r="G6" s="736"/>
      <c r="H6" s="736"/>
      <c r="I6" s="736"/>
      <c r="J6" s="736" t="s">
        <v>100</v>
      </c>
      <c r="K6" s="736"/>
      <c r="L6" s="736"/>
      <c r="M6" s="736" t="s">
        <v>149</v>
      </c>
      <c r="N6" s="736"/>
      <c r="O6" s="736"/>
      <c r="P6" s="736"/>
      <c r="Q6" s="737"/>
    </row>
    <row r="7" spans="1:18" ht="29.25" customHeight="1">
      <c r="B7" s="734"/>
      <c r="C7" s="733"/>
      <c r="D7" s="733"/>
      <c r="E7" s="733"/>
      <c r="F7" s="736"/>
      <c r="G7" s="736"/>
      <c r="H7" s="736"/>
      <c r="I7" s="736"/>
      <c r="J7" s="736"/>
      <c r="K7" s="736"/>
      <c r="L7" s="736"/>
      <c r="M7" s="736"/>
      <c r="N7" s="736"/>
      <c r="O7" s="736"/>
      <c r="P7" s="736"/>
      <c r="Q7" s="737"/>
    </row>
    <row r="8" spans="1:18" ht="29.25" customHeight="1">
      <c r="B8" s="717"/>
      <c r="C8" s="718"/>
      <c r="D8" s="718"/>
      <c r="E8" s="718"/>
      <c r="F8" s="720"/>
      <c r="G8" s="718"/>
      <c r="H8" s="718"/>
      <c r="I8" s="718"/>
      <c r="J8" s="721"/>
      <c r="K8" s="718"/>
      <c r="L8" s="718"/>
      <c r="M8" s="721"/>
      <c r="N8" s="718"/>
      <c r="O8" s="718"/>
      <c r="P8" s="718"/>
      <c r="Q8" s="722"/>
    </row>
    <row r="9" spans="1:18" ht="29.25" customHeight="1">
      <c r="B9" s="719"/>
      <c r="C9" s="718"/>
      <c r="D9" s="718"/>
      <c r="E9" s="718"/>
      <c r="F9" s="718"/>
      <c r="G9" s="718"/>
      <c r="H9" s="718"/>
      <c r="I9" s="718"/>
      <c r="J9" s="718"/>
      <c r="K9" s="718"/>
      <c r="L9" s="718"/>
      <c r="M9" s="718"/>
      <c r="N9" s="718"/>
      <c r="O9" s="718"/>
      <c r="P9" s="718"/>
      <c r="Q9" s="722"/>
    </row>
    <row r="10" spans="1:18" ht="29.25" customHeight="1">
      <c r="B10" s="717"/>
      <c r="C10" s="718"/>
      <c r="D10" s="718"/>
      <c r="E10" s="718"/>
      <c r="F10" s="720"/>
      <c r="G10" s="718"/>
      <c r="H10" s="718"/>
      <c r="I10" s="718"/>
      <c r="J10" s="721"/>
      <c r="K10" s="718"/>
      <c r="L10" s="718"/>
      <c r="M10" s="721"/>
      <c r="N10" s="718"/>
      <c r="O10" s="718"/>
      <c r="P10" s="718"/>
      <c r="Q10" s="722"/>
    </row>
    <row r="11" spans="1:18" ht="29.25" customHeight="1">
      <c r="B11" s="719"/>
      <c r="C11" s="718"/>
      <c r="D11" s="718"/>
      <c r="E11" s="718"/>
      <c r="F11" s="718"/>
      <c r="G11" s="718"/>
      <c r="H11" s="718"/>
      <c r="I11" s="718"/>
      <c r="J11" s="718"/>
      <c r="K11" s="718"/>
      <c r="L11" s="718"/>
      <c r="M11" s="718"/>
      <c r="N11" s="718"/>
      <c r="O11" s="718"/>
      <c r="P11" s="718"/>
      <c r="Q11" s="722"/>
    </row>
    <row r="12" spans="1:18" ht="29.25" customHeight="1">
      <c r="B12" s="717"/>
      <c r="C12" s="718"/>
      <c r="D12" s="718"/>
      <c r="E12" s="718"/>
      <c r="F12" s="720"/>
      <c r="G12" s="718"/>
      <c r="H12" s="718"/>
      <c r="I12" s="718"/>
      <c r="J12" s="721"/>
      <c r="K12" s="718"/>
      <c r="L12" s="718"/>
      <c r="M12" s="721"/>
      <c r="N12" s="718"/>
      <c r="O12" s="718"/>
      <c r="P12" s="718"/>
      <c r="Q12" s="722"/>
    </row>
    <row r="13" spans="1:18" ht="29.25" customHeight="1">
      <c r="B13" s="719"/>
      <c r="C13" s="718"/>
      <c r="D13" s="718"/>
      <c r="E13" s="718"/>
      <c r="F13" s="718"/>
      <c r="G13" s="718"/>
      <c r="H13" s="718"/>
      <c r="I13" s="718"/>
      <c r="J13" s="718"/>
      <c r="K13" s="718"/>
      <c r="L13" s="718"/>
      <c r="M13" s="718"/>
      <c r="N13" s="718"/>
      <c r="O13" s="718"/>
      <c r="P13" s="718"/>
      <c r="Q13" s="722"/>
    </row>
    <row r="14" spans="1:18" ht="29.25" customHeight="1">
      <c r="B14" s="717"/>
      <c r="C14" s="718"/>
      <c r="D14" s="718"/>
      <c r="E14" s="718"/>
      <c r="F14" s="720"/>
      <c r="G14" s="718"/>
      <c r="H14" s="718"/>
      <c r="I14" s="718"/>
      <c r="J14" s="721"/>
      <c r="K14" s="718"/>
      <c r="L14" s="718"/>
      <c r="M14" s="718"/>
      <c r="N14" s="718"/>
      <c r="O14" s="718"/>
      <c r="P14" s="718"/>
      <c r="Q14" s="722"/>
    </row>
    <row r="15" spans="1:18" ht="29.25" customHeight="1">
      <c r="B15" s="719"/>
      <c r="C15" s="718"/>
      <c r="D15" s="718"/>
      <c r="E15" s="718"/>
      <c r="F15" s="718"/>
      <c r="G15" s="718"/>
      <c r="H15" s="718"/>
      <c r="I15" s="718"/>
      <c r="J15" s="718"/>
      <c r="K15" s="718"/>
      <c r="L15" s="718"/>
      <c r="M15" s="718"/>
      <c r="N15" s="718"/>
      <c r="O15" s="718"/>
      <c r="P15" s="718"/>
      <c r="Q15" s="722"/>
    </row>
    <row r="16" spans="1:18" ht="29.25" customHeight="1">
      <c r="B16" s="717"/>
      <c r="C16" s="718"/>
      <c r="D16" s="718"/>
      <c r="E16" s="718"/>
      <c r="F16" s="720"/>
      <c r="G16" s="718"/>
      <c r="H16" s="718"/>
      <c r="I16" s="718"/>
      <c r="J16" s="721"/>
      <c r="K16" s="718"/>
      <c r="L16" s="718"/>
      <c r="M16" s="721"/>
      <c r="N16" s="718"/>
      <c r="O16" s="718"/>
      <c r="P16" s="718"/>
      <c r="Q16" s="722"/>
    </row>
    <row r="17" spans="2:17" ht="29.25" customHeight="1">
      <c r="B17" s="719"/>
      <c r="C17" s="718"/>
      <c r="D17" s="718"/>
      <c r="E17" s="718"/>
      <c r="F17" s="718"/>
      <c r="G17" s="718"/>
      <c r="H17" s="718"/>
      <c r="I17" s="718"/>
      <c r="J17" s="718"/>
      <c r="K17" s="718"/>
      <c r="L17" s="718"/>
      <c r="M17" s="718"/>
      <c r="N17" s="718"/>
      <c r="O17" s="718"/>
      <c r="P17" s="718"/>
      <c r="Q17" s="722"/>
    </row>
    <row r="18" spans="2:17" ht="29.25" customHeight="1">
      <c r="B18" s="717"/>
      <c r="C18" s="718"/>
      <c r="D18" s="718"/>
      <c r="E18" s="718"/>
      <c r="F18" s="720"/>
      <c r="G18" s="718"/>
      <c r="H18" s="718"/>
      <c r="I18" s="718"/>
      <c r="J18" s="721"/>
      <c r="K18" s="718"/>
      <c r="L18" s="718"/>
      <c r="M18" s="721"/>
      <c r="N18" s="718"/>
      <c r="O18" s="718"/>
      <c r="P18" s="718"/>
      <c r="Q18" s="722"/>
    </row>
    <row r="19" spans="2:17" ht="29.25" customHeight="1">
      <c r="B19" s="719"/>
      <c r="C19" s="718"/>
      <c r="D19" s="718"/>
      <c r="E19" s="718"/>
      <c r="F19" s="718"/>
      <c r="G19" s="718"/>
      <c r="H19" s="718"/>
      <c r="I19" s="718"/>
      <c r="J19" s="718"/>
      <c r="K19" s="718"/>
      <c r="L19" s="718"/>
      <c r="M19" s="718"/>
      <c r="N19" s="718"/>
      <c r="O19" s="718"/>
      <c r="P19" s="718"/>
      <c r="Q19" s="722"/>
    </row>
    <row r="20" spans="2:17" ht="29.25" customHeight="1">
      <c r="B20" s="717"/>
      <c r="C20" s="718"/>
      <c r="D20" s="718"/>
      <c r="E20" s="718"/>
      <c r="F20" s="720"/>
      <c r="G20" s="718"/>
      <c r="H20" s="718"/>
      <c r="I20" s="718"/>
      <c r="J20" s="721"/>
      <c r="K20" s="718"/>
      <c r="L20" s="718"/>
      <c r="M20" s="721"/>
      <c r="N20" s="718"/>
      <c r="O20" s="718"/>
      <c r="P20" s="718"/>
      <c r="Q20" s="722"/>
    </row>
    <row r="21" spans="2:17" ht="29.25" customHeight="1">
      <c r="B21" s="719"/>
      <c r="C21" s="718"/>
      <c r="D21" s="718"/>
      <c r="E21" s="718"/>
      <c r="F21" s="718"/>
      <c r="G21" s="718"/>
      <c r="H21" s="718"/>
      <c r="I21" s="718"/>
      <c r="J21" s="718"/>
      <c r="K21" s="718"/>
      <c r="L21" s="718"/>
      <c r="M21" s="718"/>
      <c r="N21" s="718"/>
      <c r="O21" s="718"/>
      <c r="P21" s="718"/>
      <c r="Q21" s="722"/>
    </row>
    <row r="22" spans="2:17" ht="29.25" customHeight="1">
      <c r="B22" s="528" t="s">
        <v>107</v>
      </c>
      <c r="C22" s="723"/>
      <c r="D22" s="723"/>
      <c r="E22" s="723"/>
      <c r="F22" s="723"/>
      <c r="G22" s="723"/>
      <c r="H22" s="723"/>
      <c r="I22" s="723"/>
      <c r="J22" s="723"/>
      <c r="K22" s="723"/>
      <c r="L22" s="723"/>
      <c r="M22" s="723"/>
      <c r="N22" s="723"/>
      <c r="O22" s="723"/>
      <c r="P22" s="723"/>
      <c r="Q22" s="530"/>
    </row>
    <row r="23" spans="2:17" ht="29.25" customHeight="1">
      <c r="B23" s="531" t="s">
        <v>183</v>
      </c>
      <c r="C23" s="724"/>
      <c r="D23" s="724"/>
      <c r="E23" s="724"/>
      <c r="F23" s="724"/>
      <c r="G23" s="224"/>
      <c r="H23" s="225" t="s">
        <v>79</v>
      </c>
      <c r="I23" s="224"/>
      <c r="J23" s="225" t="s">
        <v>80</v>
      </c>
      <c r="K23" s="224"/>
      <c r="L23" s="725" t="s">
        <v>89</v>
      </c>
      <c r="M23" s="725"/>
      <c r="N23" s="725"/>
      <c r="O23" s="725"/>
      <c r="P23" s="725"/>
      <c r="Q23" s="534"/>
    </row>
    <row r="24" spans="2:17" ht="29.25" customHeight="1" thickBot="1">
      <c r="B24" s="535" t="s">
        <v>150</v>
      </c>
      <c r="C24" s="536"/>
      <c r="D24" s="536"/>
      <c r="E24" s="536"/>
      <c r="F24" s="536"/>
      <c r="G24" s="536"/>
      <c r="H24" s="536"/>
      <c r="I24" s="536"/>
      <c r="J24" s="536"/>
      <c r="K24" s="536"/>
      <c r="L24" s="536"/>
      <c r="M24" s="536"/>
      <c r="N24" s="536"/>
      <c r="O24" s="536"/>
      <c r="P24" s="31"/>
      <c r="Q24" s="32"/>
    </row>
    <row r="26" spans="2:17">
      <c r="B26" s="2" t="s">
        <v>93</v>
      </c>
      <c r="C26" s="2"/>
      <c r="D26" s="2"/>
      <c r="E26" s="2"/>
      <c r="F26" s="2"/>
      <c r="H26" s="2"/>
      <c r="I26" s="2"/>
      <c r="J26" s="2"/>
      <c r="K26" s="2"/>
      <c r="L26" s="2"/>
      <c r="M26" s="2"/>
      <c r="N26" s="2"/>
      <c r="O26" s="2"/>
      <c r="P26" s="2"/>
      <c r="Q26" s="2"/>
    </row>
    <row r="27" spans="2:17">
      <c r="B27" s="537" t="s">
        <v>151</v>
      </c>
      <c r="C27" s="537"/>
      <c r="D27" s="537"/>
      <c r="E27" s="537"/>
      <c r="F27" s="537"/>
      <c r="G27" s="537"/>
      <c r="H27" s="537"/>
      <c r="I27" s="537"/>
      <c r="J27" s="537"/>
      <c r="K27" s="537"/>
      <c r="L27" s="537"/>
      <c r="M27" s="537"/>
      <c r="N27" s="537"/>
      <c r="O27" s="537"/>
      <c r="P27" s="537"/>
      <c r="Q27" s="537"/>
    </row>
    <row r="28" spans="2:17">
      <c r="B28" s="716"/>
      <c r="C28" s="716"/>
      <c r="D28" s="716"/>
      <c r="E28" s="716"/>
      <c r="F28" s="716"/>
      <c r="G28" s="716"/>
      <c r="H28" s="716"/>
      <c r="I28" s="716"/>
      <c r="J28" s="716"/>
      <c r="K28" s="716"/>
      <c r="L28" s="716"/>
      <c r="M28" s="716"/>
      <c r="N28" s="716"/>
      <c r="O28" s="716"/>
      <c r="P28" s="716"/>
      <c r="Q28" s="716"/>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90"/>
  <sheetViews>
    <sheetView view="pageBreakPreview" zoomScale="85" zoomScaleNormal="100" zoomScaleSheetLayoutView="85" workbookViewId="0">
      <selection activeCell="B2" sqref="B2:Z2"/>
    </sheetView>
  </sheetViews>
  <sheetFormatPr defaultColWidth="9" defaultRowHeight="12"/>
  <cols>
    <col min="1" max="1" width="0.7265625" style="132" customWidth="1"/>
    <col min="2" max="2" width="2" style="132" customWidth="1"/>
    <col min="3" max="3" width="2.08984375" style="132" customWidth="1"/>
    <col min="4" max="4" width="1.90625" style="132" customWidth="1"/>
    <col min="5" max="5" width="2.08984375" style="132" customWidth="1"/>
    <col min="6" max="6" width="1.7265625" style="132" customWidth="1"/>
    <col min="7" max="8" width="2.7265625" style="132" customWidth="1"/>
    <col min="9" max="9" width="2.08984375" style="132" customWidth="1"/>
    <col min="10" max="10" width="2.7265625" style="132" customWidth="1"/>
    <col min="11" max="11" width="2.6328125" style="132" customWidth="1"/>
    <col min="12" max="12" width="2.08984375" style="132" customWidth="1"/>
    <col min="13" max="13" width="7.6328125" style="132" customWidth="1"/>
    <col min="14" max="17" width="3.90625" style="132" customWidth="1"/>
    <col min="18" max="18" width="8.90625" style="132" customWidth="1"/>
    <col min="19" max="19" width="4.26953125" style="132" customWidth="1"/>
    <col min="20" max="20" width="3.90625" style="132" customWidth="1"/>
    <col min="21" max="21" width="2.6328125" style="132" customWidth="1"/>
    <col min="22" max="22" width="3.6328125" style="132" customWidth="1"/>
    <col min="23" max="23" width="2.6328125" style="132" customWidth="1"/>
    <col min="24" max="25" width="3.6328125" style="132" customWidth="1"/>
    <col min="26" max="26" width="3.08984375" style="132" customWidth="1"/>
    <col min="27" max="27" width="0.7265625" style="132" customWidth="1"/>
    <col min="28" max="28" width="9.453125" style="132" customWidth="1"/>
    <col min="29" max="32" width="3.26953125" style="132" hidden="1" customWidth="1"/>
    <col min="33" max="33" width="9.453125" style="132" customWidth="1"/>
    <col min="34" max="16384" width="9" style="132"/>
  </cols>
  <sheetData>
    <row r="1" spans="1:27" s="131" customFormat="1" ht="15" customHeight="1">
      <c r="A1" s="130"/>
      <c r="B1" s="399" t="s">
        <v>45</v>
      </c>
      <c r="C1" s="399"/>
      <c r="D1" s="399"/>
      <c r="E1" s="399"/>
      <c r="F1" s="399"/>
      <c r="G1" s="399"/>
      <c r="H1" s="399"/>
      <c r="I1" s="399"/>
      <c r="J1" s="399"/>
      <c r="K1" s="399"/>
      <c r="L1" s="399"/>
      <c r="M1" s="399"/>
      <c r="N1" s="399"/>
      <c r="O1" s="399"/>
      <c r="P1" s="400"/>
      <c r="Q1" s="401" t="s">
        <v>19</v>
      </c>
      <c r="R1" s="402"/>
      <c r="S1" s="402"/>
      <c r="T1" s="402"/>
      <c r="U1" s="402"/>
      <c r="V1" s="402"/>
      <c r="W1" s="402"/>
      <c r="X1" s="402"/>
      <c r="Y1" s="402"/>
      <c r="Z1" s="402"/>
    </row>
    <row r="2" spans="1:27" ht="30" customHeight="1">
      <c r="B2" s="403" t="s">
        <v>46</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7" ht="21" customHeight="1">
      <c r="B3" s="404" t="s">
        <v>131</v>
      </c>
      <c r="C3" s="404"/>
      <c r="D3" s="404"/>
      <c r="E3" s="404"/>
      <c r="F3" s="404"/>
      <c r="G3" s="404"/>
      <c r="H3" s="404"/>
      <c r="I3" s="404"/>
      <c r="J3" s="404"/>
      <c r="K3" s="404"/>
      <c r="L3" s="404"/>
      <c r="M3" s="404"/>
      <c r="N3" s="404"/>
      <c r="O3" s="404"/>
      <c r="P3" s="404"/>
      <c r="Q3" s="404"/>
      <c r="R3" s="404"/>
      <c r="S3" s="404"/>
      <c r="T3" s="404"/>
      <c r="U3" s="404"/>
      <c r="V3" s="404"/>
      <c r="W3" s="404"/>
      <c r="X3" s="404"/>
      <c r="Y3" s="404"/>
      <c r="Z3" s="404"/>
    </row>
    <row r="4" spans="1:27" ht="4.5" customHeight="1">
      <c r="B4" s="405"/>
      <c r="C4" s="405"/>
      <c r="D4" s="405"/>
      <c r="E4" s="405"/>
      <c r="F4" s="405"/>
      <c r="G4" s="405"/>
      <c r="H4" s="405"/>
      <c r="I4" s="405"/>
      <c r="J4" s="405"/>
      <c r="K4" s="405"/>
      <c r="L4" s="405"/>
      <c r="M4" s="405"/>
      <c r="N4" s="405"/>
      <c r="O4" s="405"/>
      <c r="P4" s="405"/>
      <c r="Q4" s="405"/>
      <c r="R4" s="405"/>
      <c r="S4" s="405"/>
      <c r="T4" s="405"/>
      <c r="U4" s="405"/>
      <c r="V4" s="405"/>
      <c r="W4" s="405"/>
      <c r="X4" s="405"/>
      <c r="Y4" s="405"/>
      <c r="Z4" s="405"/>
    </row>
    <row r="5" spans="1:27" ht="15.75" customHeight="1">
      <c r="B5" s="406"/>
      <c r="C5" s="406"/>
      <c r="D5" s="406"/>
      <c r="E5" s="406"/>
      <c r="F5" s="406"/>
      <c r="G5" s="406"/>
      <c r="H5" s="406"/>
      <c r="I5" s="406"/>
      <c r="J5" s="406"/>
      <c r="K5" s="406"/>
      <c r="L5" s="406"/>
      <c r="M5" s="406"/>
      <c r="N5" s="406"/>
      <c r="O5" s="406"/>
      <c r="P5" s="406"/>
      <c r="Q5" s="406"/>
      <c r="R5" s="406"/>
      <c r="S5" s="133" t="s">
        <v>182</v>
      </c>
      <c r="T5" s="134"/>
      <c r="U5" s="133" t="s">
        <v>12</v>
      </c>
      <c r="V5" s="134"/>
      <c r="W5" s="133" t="s">
        <v>13</v>
      </c>
      <c r="X5" s="134"/>
      <c r="Y5" s="133" t="s">
        <v>47</v>
      </c>
      <c r="Z5" s="135"/>
      <c r="AA5" s="136"/>
    </row>
    <row r="6" spans="1:27" ht="18" customHeight="1">
      <c r="B6" s="407"/>
      <c r="C6" s="407"/>
      <c r="D6" s="407"/>
      <c r="E6" s="407"/>
      <c r="F6" s="407"/>
      <c r="G6" s="407"/>
      <c r="H6" s="407"/>
      <c r="I6" s="407"/>
      <c r="J6" s="407"/>
      <c r="K6" s="407"/>
      <c r="L6" s="407"/>
      <c r="M6" s="407"/>
      <c r="N6" s="407"/>
      <c r="O6" s="407"/>
      <c r="P6" s="407"/>
      <c r="Q6" s="407"/>
      <c r="R6" s="407"/>
      <c r="S6" s="342"/>
      <c r="T6" s="342"/>
      <c r="U6" s="342"/>
      <c r="V6" s="342"/>
      <c r="W6" s="342"/>
      <c r="X6" s="342"/>
      <c r="Y6" s="342"/>
      <c r="Z6" s="342"/>
      <c r="AA6" s="136"/>
    </row>
    <row r="7" spans="1:27" ht="18" customHeight="1">
      <c r="A7" s="137"/>
      <c r="B7" s="397"/>
      <c r="C7" s="397"/>
      <c r="D7" s="397"/>
      <c r="E7" s="397"/>
      <c r="F7" s="397"/>
      <c r="G7" s="397"/>
      <c r="H7" s="397"/>
      <c r="I7" s="397"/>
      <c r="J7" s="397"/>
      <c r="K7" s="397"/>
      <c r="L7" s="397"/>
      <c r="M7" s="138" t="s">
        <v>16</v>
      </c>
      <c r="N7" s="139"/>
      <c r="O7" s="139"/>
      <c r="P7" s="139"/>
      <c r="Q7" s="398" t="s">
        <v>15</v>
      </c>
      <c r="R7" s="398"/>
      <c r="S7" s="342"/>
      <c r="T7" s="342"/>
      <c r="U7" s="342"/>
      <c r="V7" s="342"/>
      <c r="W7" s="342"/>
      <c r="X7" s="342"/>
      <c r="Y7" s="342"/>
      <c r="Z7" s="140"/>
      <c r="AA7" s="136"/>
    </row>
    <row r="8" spans="1:27" ht="18" customHeight="1">
      <c r="B8" s="341"/>
      <c r="C8" s="341"/>
      <c r="D8" s="341"/>
      <c r="E8" s="341"/>
      <c r="F8" s="341"/>
      <c r="G8" s="341"/>
      <c r="H8" s="341"/>
      <c r="I8" s="341"/>
      <c r="J8" s="341"/>
      <c r="K8" s="341"/>
      <c r="L8" s="341"/>
      <c r="M8" s="341"/>
      <c r="N8" s="341"/>
      <c r="O8" s="341"/>
      <c r="P8" s="341"/>
      <c r="Q8" s="341"/>
      <c r="R8" s="341"/>
      <c r="S8" s="342"/>
      <c r="T8" s="342"/>
      <c r="U8" s="342"/>
      <c r="V8" s="342"/>
      <c r="W8" s="342"/>
      <c r="X8" s="342"/>
      <c r="Y8" s="342"/>
      <c r="Z8" s="342"/>
      <c r="AA8" s="136"/>
    </row>
    <row r="9" spans="1:27" ht="18" customHeight="1" thickBot="1">
      <c r="B9" s="343" t="s">
        <v>48</v>
      </c>
      <c r="C9" s="343"/>
      <c r="D9" s="343"/>
      <c r="E9" s="343"/>
      <c r="F9" s="343"/>
      <c r="G9" s="343"/>
      <c r="H9" s="343"/>
      <c r="I9" s="343"/>
      <c r="J9" s="343"/>
      <c r="K9" s="343"/>
      <c r="L9" s="343"/>
      <c r="M9" s="343"/>
      <c r="N9" s="343"/>
      <c r="O9" s="343"/>
      <c r="P9" s="343"/>
      <c r="Q9" s="343"/>
      <c r="R9" s="343"/>
      <c r="S9" s="343"/>
      <c r="T9" s="343"/>
      <c r="U9" s="343"/>
      <c r="V9" s="343"/>
      <c r="W9" s="343"/>
      <c r="X9" s="343"/>
      <c r="Y9" s="343"/>
      <c r="Z9" s="343"/>
    </row>
    <row r="10" spans="1:27" ht="16.5" customHeight="1">
      <c r="B10" s="344" t="s">
        <v>49</v>
      </c>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6"/>
    </row>
    <row r="11" spans="1:27" ht="19.5" customHeight="1">
      <c r="B11" s="350" t="s">
        <v>191</v>
      </c>
      <c r="C11" s="351"/>
      <c r="D11" s="351"/>
      <c r="E11" s="351"/>
      <c r="F11" s="351"/>
      <c r="G11" s="351"/>
      <c r="H11" s="351"/>
      <c r="I11" s="351"/>
      <c r="J11" s="352"/>
      <c r="K11" s="356" ph="1"/>
      <c r="L11" s="357"/>
      <c r="M11" s="357"/>
      <c r="N11" s="357"/>
      <c r="O11" s="357"/>
      <c r="P11" s="357"/>
      <c r="Q11" s="357"/>
      <c r="R11" s="357"/>
      <c r="S11" s="357"/>
      <c r="T11" s="357"/>
      <c r="U11" s="358"/>
      <c r="V11" s="347" t="s">
        <v>50</v>
      </c>
      <c r="W11" s="348"/>
      <c r="X11" s="348"/>
      <c r="Y11" s="348"/>
      <c r="Z11" s="349"/>
    </row>
    <row r="12" spans="1:27" ht="18" customHeight="1">
      <c r="B12" s="353"/>
      <c r="C12" s="354"/>
      <c r="D12" s="354"/>
      <c r="E12" s="354"/>
      <c r="F12" s="354"/>
      <c r="G12" s="354"/>
      <c r="H12" s="354"/>
      <c r="I12" s="354"/>
      <c r="J12" s="355"/>
      <c r="K12" s="359"/>
      <c r="L12" s="360"/>
      <c r="M12" s="360"/>
      <c r="N12" s="360"/>
      <c r="O12" s="360"/>
      <c r="P12" s="360"/>
      <c r="Q12" s="360"/>
      <c r="R12" s="360"/>
      <c r="S12" s="360"/>
      <c r="T12" s="360"/>
      <c r="U12" s="361"/>
      <c r="V12" s="373"/>
      <c r="W12" s="374"/>
      <c r="X12" s="374"/>
      <c r="Y12" s="374"/>
      <c r="Z12" s="375"/>
    </row>
    <row r="13" spans="1:27" ht="25" customHeight="1">
      <c r="B13" s="365" t="s">
        <v>42</v>
      </c>
      <c r="C13" s="366"/>
      <c r="D13" s="366"/>
      <c r="E13" s="366"/>
      <c r="F13" s="376" t="s">
        <v>132</v>
      </c>
      <c r="G13" s="377"/>
      <c r="H13" s="377"/>
      <c r="I13" s="377"/>
      <c r="J13" s="378"/>
      <c r="K13" s="410" t="s">
        <v>181</v>
      </c>
      <c r="L13" s="410"/>
      <c r="M13" s="410"/>
      <c r="N13" s="410"/>
      <c r="O13" s="410"/>
      <c r="P13" s="410"/>
      <c r="Q13" s="411"/>
      <c r="R13" s="380"/>
      <c r="S13" s="381"/>
      <c r="T13" s="381"/>
      <c r="U13" s="381"/>
      <c r="V13" s="381"/>
      <c r="W13" s="381"/>
      <c r="X13" s="381"/>
      <c r="Y13" s="381"/>
      <c r="Z13" s="382"/>
    </row>
    <row r="14" spans="1:27" ht="25" customHeight="1" thickBot="1">
      <c r="B14" s="383" t="s">
        <v>66</v>
      </c>
      <c r="C14" s="384"/>
      <c r="D14" s="384"/>
      <c r="E14" s="384"/>
      <c r="F14" s="385"/>
      <c r="G14" s="386"/>
      <c r="H14" s="387"/>
      <c r="I14" s="388"/>
      <c r="J14" s="388"/>
      <c r="K14" s="389"/>
      <c r="L14" s="389"/>
      <c r="M14" s="390"/>
      <c r="N14" s="391" t="s">
        <v>51</v>
      </c>
      <c r="O14" s="392"/>
      <c r="P14" s="392"/>
      <c r="Q14" s="393"/>
      <c r="R14" s="394"/>
      <c r="S14" s="395"/>
      <c r="T14" s="395"/>
      <c r="U14" s="395"/>
      <c r="V14" s="395"/>
      <c r="W14" s="395"/>
      <c r="X14" s="395"/>
      <c r="Y14" s="395"/>
      <c r="Z14" s="396"/>
    </row>
    <row r="15" spans="1:27" ht="3" customHeight="1" thickBot="1"/>
    <row r="16" spans="1:27" ht="18" customHeight="1">
      <c r="B16" s="362" t="s">
        <v>52</v>
      </c>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4"/>
    </row>
    <row r="17" spans="2:26">
      <c r="B17" s="365" t="s">
        <v>53</v>
      </c>
      <c r="C17" s="366"/>
      <c r="D17" s="366"/>
      <c r="E17" s="366"/>
      <c r="F17" s="367"/>
      <c r="G17" s="368" t="s">
        <v>67</v>
      </c>
      <c r="H17" s="366"/>
      <c r="I17" s="366"/>
      <c r="J17" s="366"/>
      <c r="K17" s="367"/>
      <c r="L17" s="368" t="s">
        <v>54</v>
      </c>
      <c r="M17" s="366"/>
      <c r="N17" s="366"/>
      <c r="O17" s="366"/>
      <c r="P17" s="366"/>
      <c r="Q17" s="366"/>
      <c r="R17" s="367"/>
      <c r="S17" s="369" t="s">
        <v>55</v>
      </c>
      <c r="T17" s="370"/>
      <c r="U17" s="370"/>
      <c r="V17" s="370"/>
      <c r="W17" s="371"/>
      <c r="X17" s="368" t="s">
        <v>33</v>
      </c>
      <c r="Y17" s="366"/>
      <c r="Z17" s="372"/>
    </row>
    <row r="18" spans="2:26" s="131" customFormat="1" ht="12.75" customHeight="1">
      <c r="B18" s="141" t="s">
        <v>39</v>
      </c>
      <c r="C18" s="142"/>
      <c r="D18" s="143" t="s">
        <v>12</v>
      </c>
      <c r="E18" s="142"/>
      <c r="F18" s="144" t="s">
        <v>13</v>
      </c>
      <c r="G18" s="298" t="s">
        <v>56</v>
      </c>
      <c r="H18" s="301"/>
      <c r="I18" s="251" t="s">
        <v>12</v>
      </c>
      <c r="J18" s="301"/>
      <c r="K18" s="252" t="s">
        <v>13</v>
      </c>
      <c r="L18" s="306"/>
      <c r="M18" s="307"/>
      <c r="N18" s="307"/>
      <c r="O18" s="307"/>
      <c r="P18" s="307"/>
      <c r="Q18" s="307"/>
      <c r="R18" s="308"/>
      <c r="S18" s="315"/>
      <c r="T18" s="316"/>
      <c r="U18" s="316"/>
      <c r="V18" s="316"/>
      <c r="W18" s="317"/>
      <c r="X18" s="323" t="s">
        <v>17</v>
      </c>
      <c r="Y18" s="324"/>
      <c r="Z18" s="325"/>
    </row>
    <row r="19" spans="2:26" s="131" customFormat="1" ht="12.75" customHeight="1">
      <c r="B19" s="326"/>
      <c r="C19" s="327"/>
      <c r="D19" s="327"/>
      <c r="E19" s="327"/>
      <c r="F19" s="328"/>
      <c r="G19" s="299"/>
      <c r="H19" s="302"/>
      <c r="I19" s="304"/>
      <c r="J19" s="302"/>
      <c r="K19" s="305"/>
      <c r="L19" s="309"/>
      <c r="M19" s="310"/>
      <c r="N19" s="310"/>
      <c r="O19" s="310"/>
      <c r="P19" s="310"/>
      <c r="Q19" s="310"/>
      <c r="R19" s="311"/>
      <c r="S19" s="318"/>
      <c r="T19" s="281"/>
      <c r="U19" s="281"/>
      <c r="V19" s="281"/>
      <c r="W19" s="319"/>
      <c r="X19" s="329"/>
      <c r="Y19" s="330"/>
      <c r="Z19" s="331"/>
    </row>
    <row r="20" spans="2:26" s="131" customFormat="1" ht="12.75" customHeight="1">
      <c r="B20" s="145" t="s">
        <v>57</v>
      </c>
      <c r="C20" s="146"/>
      <c r="D20" s="147" t="s">
        <v>12</v>
      </c>
      <c r="E20" s="146"/>
      <c r="F20" s="148" t="s">
        <v>13</v>
      </c>
      <c r="G20" s="300"/>
      <c r="H20" s="303"/>
      <c r="I20" s="268"/>
      <c r="J20" s="303"/>
      <c r="K20" s="269"/>
      <c r="L20" s="312"/>
      <c r="M20" s="313"/>
      <c r="N20" s="313"/>
      <c r="O20" s="313"/>
      <c r="P20" s="313"/>
      <c r="Q20" s="313"/>
      <c r="R20" s="314"/>
      <c r="S20" s="320"/>
      <c r="T20" s="321"/>
      <c r="U20" s="321"/>
      <c r="V20" s="321"/>
      <c r="W20" s="322"/>
      <c r="X20" s="332"/>
      <c r="Y20" s="333"/>
      <c r="Z20" s="334"/>
    </row>
    <row r="21" spans="2:26" s="131" customFormat="1" ht="12.75" customHeight="1">
      <c r="B21" s="141" t="s">
        <v>39</v>
      </c>
      <c r="C21" s="142"/>
      <c r="D21" s="143" t="s">
        <v>12</v>
      </c>
      <c r="E21" s="142"/>
      <c r="F21" s="144" t="s">
        <v>13</v>
      </c>
      <c r="G21" s="298" t="s">
        <v>56</v>
      </c>
      <c r="H21" s="301"/>
      <c r="I21" s="251" t="s">
        <v>12</v>
      </c>
      <c r="J21" s="301"/>
      <c r="K21" s="252" t="s">
        <v>13</v>
      </c>
      <c r="L21" s="306"/>
      <c r="M21" s="307"/>
      <c r="N21" s="307"/>
      <c r="O21" s="307"/>
      <c r="P21" s="307"/>
      <c r="Q21" s="307"/>
      <c r="R21" s="308"/>
      <c r="S21" s="315"/>
      <c r="T21" s="316"/>
      <c r="U21" s="316"/>
      <c r="V21" s="316"/>
      <c r="W21" s="317"/>
      <c r="X21" s="323" t="s">
        <v>17</v>
      </c>
      <c r="Y21" s="324"/>
      <c r="Z21" s="325"/>
    </row>
    <row r="22" spans="2:26" s="131" customFormat="1" ht="12.75" customHeight="1">
      <c r="B22" s="326"/>
      <c r="C22" s="327"/>
      <c r="D22" s="327"/>
      <c r="E22" s="327"/>
      <c r="F22" s="328"/>
      <c r="G22" s="299"/>
      <c r="H22" s="302"/>
      <c r="I22" s="304"/>
      <c r="J22" s="302"/>
      <c r="K22" s="305"/>
      <c r="L22" s="309"/>
      <c r="M22" s="310"/>
      <c r="N22" s="310"/>
      <c r="O22" s="310"/>
      <c r="P22" s="310"/>
      <c r="Q22" s="310"/>
      <c r="R22" s="311"/>
      <c r="S22" s="318"/>
      <c r="T22" s="281"/>
      <c r="U22" s="281"/>
      <c r="V22" s="281"/>
      <c r="W22" s="319"/>
      <c r="X22" s="335"/>
      <c r="Y22" s="336"/>
      <c r="Z22" s="337"/>
    </row>
    <row r="23" spans="2:26" s="131" customFormat="1" ht="12.75" customHeight="1">
      <c r="B23" s="145" t="s">
        <v>57</v>
      </c>
      <c r="C23" s="146"/>
      <c r="D23" s="147" t="s">
        <v>12</v>
      </c>
      <c r="E23" s="146"/>
      <c r="F23" s="148" t="s">
        <v>13</v>
      </c>
      <c r="G23" s="300"/>
      <c r="H23" s="303"/>
      <c r="I23" s="268"/>
      <c r="J23" s="303"/>
      <c r="K23" s="269"/>
      <c r="L23" s="312"/>
      <c r="M23" s="313"/>
      <c r="N23" s="313"/>
      <c r="O23" s="313"/>
      <c r="P23" s="313"/>
      <c r="Q23" s="313"/>
      <c r="R23" s="314"/>
      <c r="S23" s="320"/>
      <c r="T23" s="321"/>
      <c r="U23" s="321"/>
      <c r="V23" s="321"/>
      <c r="W23" s="322"/>
      <c r="X23" s="338"/>
      <c r="Y23" s="339"/>
      <c r="Z23" s="340"/>
    </row>
    <row r="24" spans="2:26" s="131" customFormat="1" ht="12.75" customHeight="1">
      <c r="B24" s="141" t="s">
        <v>39</v>
      </c>
      <c r="C24" s="142"/>
      <c r="D24" s="143" t="s">
        <v>12</v>
      </c>
      <c r="E24" s="142"/>
      <c r="F24" s="144" t="s">
        <v>13</v>
      </c>
      <c r="G24" s="298" t="s">
        <v>56</v>
      </c>
      <c r="H24" s="301"/>
      <c r="I24" s="251" t="s">
        <v>12</v>
      </c>
      <c r="J24" s="301"/>
      <c r="K24" s="252" t="s">
        <v>13</v>
      </c>
      <c r="L24" s="306"/>
      <c r="M24" s="307"/>
      <c r="N24" s="307"/>
      <c r="O24" s="307"/>
      <c r="P24" s="307"/>
      <c r="Q24" s="307"/>
      <c r="R24" s="308"/>
      <c r="S24" s="315"/>
      <c r="T24" s="316"/>
      <c r="U24" s="316"/>
      <c r="V24" s="316"/>
      <c r="W24" s="317"/>
      <c r="X24" s="323" t="s">
        <v>17</v>
      </c>
      <c r="Y24" s="324"/>
      <c r="Z24" s="325"/>
    </row>
    <row r="25" spans="2:26" s="131" customFormat="1" ht="12.75" customHeight="1">
      <c r="B25" s="326"/>
      <c r="C25" s="327"/>
      <c r="D25" s="327"/>
      <c r="E25" s="327"/>
      <c r="F25" s="328"/>
      <c r="G25" s="299"/>
      <c r="H25" s="302"/>
      <c r="I25" s="304"/>
      <c r="J25" s="302"/>
      <c r="K25" s="305"/>
      <c r="L25" s="309"/>
      <c r="M25" s="310"/>
      <c r="N25" s="310"/>
      <c r="O25" s="310"/>
      <c r="P25" s="310"/>
      <c r="Q25" s="310"/>
      <c r="R25" s="311"/>
      <c r="S25" s="318"/>
      <c r="T25" s="281"/>
      <c r="U25" s="281"/>
      <c r="V25" s="281"/>
      <c r="W25" s="319"/>
      <c r="X25" s="329"/>
      <c r="Y25" s="330"/>
      <c r="Z25" s="331"/>
    </row>
    <row r="26" spans="2:26" s="131" customFormat="1" ht="12.75" customHeight="1">
      <c r="B26" s="145" t="s">
        <v>57</v>
      </c>
      <c r="C26" s="146"/>
      <c r="D26" s="147" t="s">
        <v>12</v>
      </c>
      <c r="E26" s="146"/>
      <c r="F26" s="148" t="s">
        <v>13</v>
      </c>
      <c r="G26" s="300"/>
      <c r="H26" s="303"/>
      <c r="I26" s="268"/>
      <c r="J26" s="303"/>
      <c r="K26" s="269"/>
      <c r="L26" s="312"/>
      <c r="M26" s="313"/>
      <c r="N26" s="313"/>
      <c r="O26" s="313"/>
      <c r="P26" s="313"/>
      <c r="Q26" s="313"/>
      <c r="R26" s="314"/>
      <c r="S26" s="320"/>
      <c r="T26" s="321"/>
      <c r="U26" s="321"/>
      <c r="V26" s="321"/>
      <c r="W26" s="322"/>
      <c r="X26" s="332"/>
      <c r="Y26" s="333"/>
      <c r="Z26" s="334"/>
    </row>
    <row r="27" spans="2:26" s="131" customFormat="1" ht="12.75" customHeight="1">
      <c r="B27" s="141" t="s">
        <v>39</v>
      </c>
      <c r="C27" s="142"/>
      <c r="D27" s="143" t="s">
        <v>12</v>
      </c>
      <c r="E27" s="142"/>
      <c r="F27" s="144" t="s">
        <v>13</v>
      </c>
      <c r="G27" s="298" t="s">
        <v>56</v>
      </c>
      <c r="H27" s="301"/>
      <c r="I27" s="251" t="s">
        <v>12</v>
      </c>
      <c r="J27" s="301"/>
      <c r="K27" s="252" t="s">
        <v>13</v>
      </c>
      <c r="L27" s="306"/>
      <c r="M27" s="307"/>
      <c r="N27" s="307"/>
      <c r="O27" s="307"/>
      <c r="P27" s="307"/>
      <c r="Q27" s="307"/>
      <c r="R27" s="308"/>
      <c r="S27" s="315"/>
      <c r="T27" s="316"/>
      <c r="U27" s="316"/>
      <c r="V27" s="316"/>
      <c r="W27" s="317"/>
      <c r="X27" s="323" t="s">
        <v>17</v>
      </c>
      <c r="Y27" s="324"/>
      <c r="Z27" s="325"/>
    </row>
    <row r="28" spans="2:26" s="131" customFormat="1" ht="12.75" customHeight="1">
      <c r="B28" s="326"/>
      <c r="C28" s="327"/>
      <c r="D28" s="327"/>
      <c r="E28" s="327"/>
      <c r="F28" s="328"/>
      <c r="G28" s="299"/>
      <c r="H28" s="302"/>
      <c r="I28" s="304"/>
      <c r="J28" s="302"/>
      <c r="K28" s="305"/>
      <c r="L28" s="309"/>
      <c r="M28" s="310"/>
      <c r="N28" s="310"/>
      <c r="O28" s="310"/>
      <c r="P28" s="310"/>
      <c r="Q28" s="310"/>
      <c r="R28" s="311"/>
      <c r="S28" s="318"/>
      <c r="T28" s="281"/>
      <c r="U28" s="281"/>
      <c r="V28" s="281"/>
      <c r="W28" s="319"/>
      <c r="X28" s="329"/>
      <c r="Y28" s="330"/>
      <c r="Z28" s="331"/>
    </row>
    <row r="29" spans="2:26" s="131" customFormat="1" ht="12.75" customHeight="1">
      <c r="B29" s="145" t="s">
        <v>57</v>
      </c>
      <c r="C29" s="146"/>
      <c r="D29" s="147" t="s">
        <v>12</v>
      </c>
      <c r="E29" s="146"/>
      <c r="F29" s="148" t="s">
        <v>13</v>
      </c>
      <c r="G29" s="300"/>
      <c r="H29" s="303"/>
      <c r="I29" s="268"/>
      <c r="J29" s="303"/>
      <c r="K29" s="269"/>
      <c r="L29" s="312"/>
      <c r="M29" s="313"/>
      <c r="N29" s="313"/>
      <c r="O29" s="313"/>
      <c r="P29" s="313"/>
      <c r="Q29" s="313"/>
      <c r="R29" s="314"/>
      <c r="S29" s="320"/>
      <c r="T29" s="321"/>
      <c r="U29" s="321"/>
      <c r="V29" s="321"/>
      <c r="W29" s="322"/>
      <c r="X29" s="332"/>
      <c r="Y29" s="333"/>
      <c r="Z29" s="334"/>
    </row>
    <row r="30" spans="2:26" s="131" customFormat="1" ht="12.75" customHeight="1">
      <c r="B30" s="141" t="s">
        <v>39</v>
      </c>
      <c r="C30" s="142"/>
      <c r="D30" s="143" t="s">
        <v>12</v>
      </c>
      <c r="E30" s="142"/>
      <c r="F30" s="144" t="s">
        <v>13</v>
      </c>
      <c r="G30" s="298" t="s">
        <v>56</v>
      </c>
      <c r="H30" s="301"/>
      <c r="I30" s="251" t="s">
        <v>12</v>
      </c>
      <c r="J30" s="301"/>
      <c r="K30" s="252" t="s">
        <v>13</v>
      </c>
      <c r="L30" s="306"/>
      <c r="M30" s="307"/>
      <c r="N30" s="307"/>
      <c r="O30" s="307"/>
      <c r="P30" s="307"/>
      <c r="Q30" s="307"/>
      <c r="R30" s="308"/>
      <c r="S30" s="315"/>
      <c r="T30" s="316"/>
      <c r="U30" s="316"/>
      <c r="V30" s="316"/>
      <c r="W30" s="317"/>
      <c r="X30" s="323" t="s">
        <v>17</v>
      </c>
      <c r="Y30" s="324"/>
      <c r="Z30" s="325"/>
    </row>
    <row r="31" spans="2:26" s="131" customFormat="1" ht="12.75" customHeight="1">
      <c r="B31" s="326"/>
      <c r="C31" s="327"/>
      <c r="D31" s="327"/>
      <c r="E31" s="327"/>
      <c r="F31" s="328"/>
      <c r="G31" s="299"/>
      <c r="H31" s="302"/>
      <c r="I31" s="304"/>
      <c r="J31" s="302"/>
      <c r="K31" s="305"/>
      <c r="L31" s="309"/>
      <c r="M31" s="310"/>
      <c r="N31" s="310"/>
      <c r="O31" s="310"/>
      <c r="P31" s="310"/>
      <c r="Q31" s="310"/>
      <c r="R31" s="311"/>
      <c r="S31" s="318"/>
      <c r="T31" s="281"/>
      <c r="U31" s="281"/>
      <c r="V31" s="281"/>
      <c r="W31" s="319"/>
      <c r="X31" s="329"/>
      <c r="Y31" s="330"/>
      <c r="Z31" s="331"/>
    </row>
    <row r="32" spans="2:26" s="131" customFormat="1" ht="12.75" customHeight="1">
      <c r="B32" s="145" t="s">
        <v>57</v>
      </c>
      <c r="C32" s="146"/>
      <c r="D32" s="147" t="s">
        <v>12</v>
      </c>
      <c r="E32" s="146"/>
      <c r="F32" s="148" t="s">
        <v>13</v>
      </c>
      <c r="G32" s="300"/>
      <c r="H32" s="303"/>
      <c r="I32" s="268"/>
      <c r="J32" s="303"/>
      <c r="K32" s="269"/>
      <c r="L32" s="312"/>
      <c r="M32" s="313"/>
      <c r="N32" s="313"/>
      <c r="O32" s="313"/>
      <c r="P32" s="313"/>
      <c r="Q32" s="313"/>
      <c r="R32" s="314"/>
      <c r="S32" s="320"/>
      <c r="T32" s="321"/>
      <c r="U32" s="321"/>
      <c r="V32" s="321"/>
      <c r="W32" s="322"/>
      <c r="X32" s="332"/>
      <c r="Y32" s="333"/>
      <c r="Z32" s="334"/>
    </row>
    <row r="33" spans="2:36" s="131" customFormat="1" ht="12.75" customHeight="1">
      <c r="B33" s="141" t="s">
        <v>39</v>
      </c>
      <c r="C33" s="142"/>
      <c r="D33" s="143" t="s">
        <v>12</v>
      </c>
      <c r="E33" s="142"/>
      <c r="F33" s="144" t="s">
        <v>13</v>
      </c>
      <c r="G33" s="298" t="s">
        <v>56</v>
      </c>
      <c r="H33" s="301"/>
      <c r="I33" s="251" t="s">
        <v>12</v>
      </c>
      <c r="J33" s="301"/>
      <c r="K33" s="252" t="s">
        <v>13</v>
      </c>
      <c r="L33" s="306"/>
      <c r="M33" s="307"/>
      <c r="N33" s="307"/>
      <c r="O33" s="307"/>
      <c r="P33" s="307"/>
      <c r="Q33" s="307"/>
      <c r="R33" s="308"/>
      <c r="S33" s="315"/>
      <c r="T33" s="316"/>
      <c r="U33" s="316"/>
      <c r="V33" s="316"/>
      <c r="W33" s="317"/>
      <c r="X33" s="323" t="s">
        <v>17</v>
      </c>
      <c r="Y33" s="324"/>
      <c r="Z33" s="325"/>
    </row>
    <row r="34" spans="2:36" s="131" customFormat="1" ht="12.75" customHeight="1">
      <c r="B34" s="326"/>
      <c r="C34" s="327"/>
      <c r="D34" s="327"/>
      <c r="E34" s="327"/>
      <c r="F34" s="328"/>
      <c r="G34" s="299"/>
      <c r="H34" s="302"/>
      <c r="I34" s="304"/>
      <c r="J34" s="302"/>
      <c r="K34" s="305"/>
      <c r="L34" s="309"/>
      <c r="M34" s="310"/>
      <c r="N34" s="310"/>
      <c r="O34" s="310"/>
      <c r="P34" s="310"/>
      <c r="Q34" s="310"/>
      <c r="R34" s="311"/>
      <c r="S34" s="318"/>
      <c r="T34" s="281"/>
      <c r="U34" s="281"/>
      <c r="V34" s="281"/>
      <c r="W34" s="319"/>
      <c r="X34" s="329"/>
      <c r="Y34" s="330"/>
      <c r="Z34" s="331"/>
    </row>
    <row r="35" spans="2:36" s="131" customFormat="1" ht="12.75" customHeight="1">
      <c r="B35" s="145" t="s">
        <v>57</v>
      </c>
      <c r="C35" s="146"/>
      <c r="D35" s="147" t="s">
        <v>12</v>
      </c>
      <c r="E35" s="146"/>
      <c r="F35" s="148" t="s">
        <v>13</v>
      </c>
      <c r="G35" s="300"/>
      <c r="H35" s="303"/>
      <c r="I35" s="268"/>
      <c r="J35" s="303"/>
      <c r="K35" s="269"/>
      <c r="L35" s="312"/>
      <c r="M35" s="313"/>
      <c r="N35" s="313"/>
      <c r="O35" s="313"/>
      <c r="P35" s="313"/>
      <c r="Q35" s="313"/>
      <c r="R35" s="314"/>
      <c r="S35" s="320"/>
      <c r="T35" s="321"/>
      <c r="U35" s="321"/>
      <c r="V35" s="321"/>
      <c r="W35" s="322"/>
      <c r="X35" s="332"/>
      <c r="Y35" s="333"/>
      <c r="Z35" s="334"/>
    </row>
    <row r="36" spans="2:36" s="131" customFormat="1" ht="12.75" customHeight="1">
      <c r="B36" s="141" t="s">
        <v>39</v>
      </c>
      <c r="C36" s="142"/>
      <c r="D36" s="143" t="s">
        <v>12</v>
      </c>
      <c r="E36" s="142"/>
      <c r="F36" s="144" t="s">
        <v>13</v>
      </c>
      <c r="G36" s="298" t="s">
        <v>56</v>
      </c>
      <c r="H36" s="301"/>
      <c r="I36" s="251" t="s">
        <v>12</v>
      </c>
      <c r="J36" s="301"/>
      <c r="K36" s="252" t="s">
        <v>13</v>
      </c>
      <c r="L36" s="306"/>
      <c r="M36" s="307"/>
      <c r="N36" s="307"/>
      <c r="O36" s="307"/>
      <c r="P36" s="307"/>
      <c r="Q36" s="307"/>
      <c r="R36" s="308"/>
      <c r="S36" s="315"/>
      <c r="T36" s="316"/>
      <c r="U36" s="316"/>
      <c r="V36" s="316"/>
      <c r="W36" s="317"/>
      <c r="X36" s="323" t="s">
        <v>17</v>
      </c>
      <c r="Y36" s="324"/>
      <c r="Z36" s="325"/>
    </row>
    <row r="37" spans="2:36" s="131" customFormat="1" ht="12.75" customHeight="1">
      <c r="B37" s="326"/>
      <c r="C37" s="327"/>
      <c r="D37" s="327"/>
      <c r="E37" s="327"/>
      <c r="F37" s="328"/>
      <c r="G37" s="299"/>
      <c r="H37" s="302"/>
      <c r="I37" s="304"/>
      <c r="J37" s="302"/>
      <c r="K37" s="305"/>
      <c r="L37" s="309"/>
      <c r="M37" s="310"/>
      <c r="N37" s="310"/>
      <c r="O37" s="310"/>
      <c r="P37" s="310"/>
      <c r="Q37" s="310"/>
      <c r="R37" s="311"/>
      <c r="S37" s="318"/>
      <c r="T37" s="281"/>
      <c r="U37" s="281"/>
      <c r="V37" s="281"/>
      <c r="W37" s="319"/>
      <c r="X37" s="329"/>
      <c r="Y37" s="330"/>
      <c r="Z37" s="331"/>
    </row>
    <row r="38" spans="2:36" s="131" customFormat="1" ht="12.75" customHeight="1">
      <c r="B38" s="145" t="s">
        <v>57</v>
      </c>
      <c r="C38" s="146"/>
      <c r="D38" s="147" t="s">
        <v>12</v>
      </c>
      <c r="E38" s="146"/>
      <c r="F38" s="148" t="s">
        <v>13</v>
      </c>
      <c r="G38" s="300"/>
      <c r="H38" s="303"/>
      <c r="I38" s="268"/>
      <c r="J38" s="303"/>
      <c r="K38" s="269"/>
      <c r="L38" s="312"/>
      <c r="M38" s="313"/>
      <c r="N38" s="313"/>
      <c r="O38" s="313"/>
      <c r="P38" s="313"/>
      <c r="Q38" s="313"/>
      <c r="R38" s="314"/>
      <c r="S38" s="320"/>
      <c r="T38" s="321"/>
      <c r="U38" s="321"/>
      <c r="V38" s="321"/>
      <c r="W38" s="322"/>
      <c r="X38" s="332"/>
      <c r="Y38" s="333"/>
      <c r="Z38" s="334"/>
    </row>
    <row r="39" spans="2:36" s="131" customFormat="1" ht="18" customHeight="1">
      <c r="B39" s="250" t="s">
        <v>58</v>
      </c>
      <c r="C39" s="251"/>
      <c r="D39" s="251"/>
      <c r="E39" s="251"/>
      <c r="F39" s="252"/>
      <c r="G39" s="149" t="s">
        <v>56</v>
      </c>
      <c r="H39" s="150" t="str">
        <f>IF(AC39=0,"",AC39)</f>
        <v/>
      </c>
      <c r="I39" s="143" t="s">
        <v>12</v>
      </c>
      <c r="J39" s="150" t="str">
        <f>IF(AF39=0,"",AF39)</f>
        <v/>
      </c>
      <c r="K39" s="143" t="s">
        <v>13</v>
      </c>
      <c r="L39" s="253"/>
      <c r="M39" s="254"/>
      <c r="N39" s="254"/>
      <c r="O39" s="254"/>
      <c r="P39" s="254"/>
      <c r="Q39" s="254"/>
      <c r="R39" s="255"/>
      <c r="S39" s="259"/>
      <c r="T39" s="260"/>
      <c r="U39" s="260"/>
      <c r="V39" s="260"/>
      <c r="W39" s="261"/>
      <c r="X39" s="259"/>
      <c r="Y39" s="260"/>
      <c r="Z39" s="265"/>
      <c r="AC39" s="151">
        <f>INT((SUM(H18:H38)*12+SUM(J18:J38))/12)</f>
        <v>0</v>
      </c>
      <c r="AD39" s="151">
        <f>SUM(H18:H38)*12+SUM(J18:J38)</f>
        <v>0</v>
      </c>
      <c r="AE39" s="151"/>
      <c r="AF39" s="151">
        <f>AD39-AC39*12</f>
        <v>0</v>
      </c>
      <c r="AG39" s="151"/>
    </row>
    <row r="40" spans="2:36" s="131" customFormat="1" ht="18" customHeight="1">
      <c r="B40" s="267" t="s">
        <v>59</v>
      </c>
      <c r="C40" s="268"/>
      <c r="D40" s="268"/>
      <c r="E40" s="268"/>
      <c r="F40" s="269"/>
      <c r="G40" s="152" t="s">
        <v>60</v>
      </c>
      <c r="H40" s="153" t="str">
        <f>IF(AC40=0,"",AC40)</f>
        <v/>
      </c>
      <c r="I40" s="147" t="s">
        <v>12</v>
      </c>
      <c r="J40" s="153" t="str">
        <f>IF(AF40=0,"",AF40)</f>
        <v/>
      </c>
      <c r="K40" s="147" t="s">
        <v>61</v>
      </c>
      <c r="L40" s="256"/>
      <c r="M40" s="257"/>
      <c r="N40" s="257"/>
      <c r="O40" s="257"/>
      <c r="P40" s="257"/>
      <c r="Q40" s="257"/>
      <c r="R40" s="258"/>
      <c r="S40" s="262"/>
      <c r="T40" s="263"/>
      <c r="U40" s="263"/>
      <c r="V40" s="263"/>
      <c r="W40" s="264"/>
      <c r="X40" s="262"/>
      <c r="Y40" s="263"/>
      <c r="Z40" s="266"/>
      <c r="AC40" s="151">
        <f>INT((SUM(H18:H38)*12+SUM(J18:J38))/12)</f>
        <v>0</v>
      </c>
      <c r="AD40" s="151">
        <f>SUM(H18:H38)*12+SUM(J18:J38)</f>
        <v>0</v>
      </c>
      <c r="AE40" s="151"/>
      <c r="AF40" s="151">
        <f>AD40-AC40*12</f>
        <v>0</v>
      </c>
    </row>
    <row r="41" spans="2:36" ht="13.5" customHeight="1" thickBot="1">
      <c r="B41" s="274" t="s">
        <v>62</v>
      </c>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6"/>
    </row>
    <row r="42" spans="2:36" ht="12.75" customHeight="1">
      <c r="B42" s="277"/>
      <c r="C42" s="278"/>
      <c r="D42" s="278"/>
      <c r="E42" s="278"/>
      <c r="F42" s="278"/>
      <c r="G42" s="278"/>
      <c r="H42" s="278"/>
      <c r="I42" s="278"/>
      <c r="J42" s="278"/>
      <c r="K42" s="278"/>
      <c r="L42" s="278"/>
      <c r="M42" s="278"/>
      <c r="N42" s="278"/>
      <c r="O42" s="278"/>
      <c r="P42" s="278"/>
      <c r="Q42" s="278"/>
      <c r="R42" s="278"/>
      <c r="S42" s="154" t="s">
        <v>182</v>
      </c>
      <c r="T42" s="155"/>
      <c r="U42" s="154" t="s">
        <v>12</v>
      </c>
      <c r="V42" s="156"/>
      <c r="W42" s="157" t="s">
        <v>13</v>
      </c>
      <c r="X42" s="156"/>
      <c r="Y42" s="157" t="s">
        <v>47</v>
      </c>
      <c r="Z42" s="158"/>
    </row>
    <row r="43" spans="2:36" ht="15" customHeight="1" thickBot="1">
      <c r="B43" s="279"/>
      <c r="C43" s="280"/>
      <c r="D43" s="280"/>
      <c r="E43" s="280"/>
      <c r="F43" s="280"/>
      <c r="G43" s="280"/>
      <c r="H43" s="280"/>
      <c r="I43" s="280"/>
      <c r="J43" s="280"/>
      <c r="K43" s="280"/>
      <c r="L43" s="280"/>
      <c r="M43" s="280"/>
      <c r="N43" s="280"/>
      <c r="O43" s="280"/>
      <c r="P43" s="280"/>
      <c r="Q43" s="280"/>
      <c r="R43" s="280"/>
      <c r="S43" s="281"/>
      <c r="T43" s="281"/>
      <c r="U43" s="281"/>
      <c r="V43" s="281"/>
      <c r="W43" s="281"/>
      <c r="X43" s="281"/>
      <c r="Y43" s="281"/>
      <c r="Z43" s="158"/>
    </row>
    <row r="44" spans="2:36" ht="15" customHeight="1">
      <c r="B44" s="282"/>
      <c r="C44" s="283"/>
      <c r="D44" s="283"/>
      <c r="E44" s="283"/>
      <c r="F44" s="283"/>
      <c r="G44" s="283"/>
      <c r="H44" s="283"/>
      <c r="I44" s="283"/>
      <c r="J44" s="283"/>
      <c r="K44" s="283"/>
      <c r="L44" s="283"/>
      <c r="M44" s="283"/>
      <c r="N44" s="283"/>
      <c r="O44" s="283"/>
      <c r="P44" s="283"/>
      <c r="Q44" s="283"/>
      <c r="R44" s="159" t="s">
        <v>63</v>
      </c>
      <c r="S44" s="284"/>
      <c r="T44" s="284"/>
      <c r="U44" s="284"/>
      <c r="V44" s="284"/>
      <c r="W44" s="284"/>
      <c r="X44" s="284"/>
      <c r="Y44" s="284"/>
      <c r="Z44" s="160"/>
    </row>
    <row r="45" spans="2:36" ht="25" customHeight="1" thickBot="1">
      <c r="B45" s="285" t="s">
        <v>133</v>
      </c>
      <c r="C45" s="286"/>
      <c r="D45" s="286"/>
      <c r="E45" s="286"/>
      <c r="F45" s="286"/>
      <c r="G45" s="287"/>
      <c r="H45" s="288" t="s">
        <v>64</v>
      </c>
      <c r="I45" s="289"/>
      <c r="J45" s="289"/>
      <c r="K45" s="290"/>
      <c r="L45" s="291"/>
      <c r="M45" s="292"/>
      <c r="N45" s="292"/>
      <c r="O45" s="292"/>
      <c r="P45" s="292"/>
      <c r="Q45" s="292"/>
      <c r="R45" s="293"/>
      <c r="S45" s="294" t="s">
        <v>65</v>
      </c>
      <c r="T45" s="286"/>
      <c r="U45" s="286"/>
      <c r="V45" s="286"/>
      <c r="W45" s="287"/>
      <c r="X45" s="295"/>
      <c r="Y45" s="296"/>
      <c r="Z45" s="297"/>
    </row>
    <row r="46" spans="2:36" ht="2.25" customHeight="1"/>
    <row r="47" spans="2:36" s="161" customFormat="1" ht="13">
      <c r="B47" s="270" t="s">
        <v>184</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B47" s="408"/>
      <c r="AC47" s="408"/>
      <c r="AD47" s="408"/>
      <c r="AG47" s="162"/>
      <c r="AH47" s="163"/>
    </row>
    <row r="48" spans="2:36" s="161" customFormat="1" ht="9.5">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B48" s="164"/>
      <c r="AC48" s="164"/>
      <c r="AD48" s="164"/>
      <c r="AG48" s="165"/>
      <c r="AH48" s="164"/>
      <c r="AI48" s="166"/>
      <c r="AJ48" s="166"/>
    </row>
    <row r="49" spans="1:54" s="161" customFormat="1" ht="11.25" customHeight="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G49" s="164"/>
      <c r="AH49" s="166"/>
      <c r="AI49" s="166"/>
      <c r="AJ49" s="166"/>
    </row>
    <row r="50" spans="1:54" s="161" customFormat="1" ht="13.5" customHeight="1">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G50" s="164"/>
      <c r="AH50" s="164"/>
      <c r="AI50" s="166"/>
      <c r="AJ50" s="166"/>
    </row>
    <row r="51" spans="1:54" s="161" customFormat="1" ht="11.25" customHeight="1">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G51" s="164"/>
      <c r="AH51" s="166"/>
      <c r="AI51" s="166"/>
      <c r="AJ51" s="166"/>
    </row>
    <row r="52" spans="1:54" s="161" customFormat="1" ht="9.5">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G52" s="164"/>
      <c r="AH52" s="164"/>
      <c r="AI52" s="166"/>
      <c r="AJ52" s="166"/>
    </row>
    <row r="53" spans="1:54" s="161" customFormat="1" ht="9.5">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G53" s="164"/>
      <c r="AH53" s="164"/>
      <c r="AI53" s="166"/>
      <c r="AJ53" s="166"/>
    </row>
    <row r="54" spans="1:54" s="161" customFormat="1" ht="10.5" customHeight="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G54" s="409"/>
      <c r="AH54" s="409"/>
      <c r="AI54" s="409"/>
      <c r="AJ54" s="409"/>
      <c r="AK54" s="409"/>
      <c r="AL54" s="409"/>
      <c r="AM54" s="409"/>
      <c r="AN54" s="409"/>
      <c r="AO54" s="409"/>
      <c r="AP54" s="409"/>
      <c r="AQ54" s="409"/>
      <c r="AR54" s="409"/>
      <c r="AS54" s="409"/>
      <c r="AT54" s="409"/>
      <c r="AU54" s="409"/>
      <c r="AV54" s="409"/>
      <c r="AW54" s="409"/>
      <c r="AX54" s="409"/>
      <c r="AY54" s="409"/>
      <c r="AZ54" s="409"/>
      <c r="BA54" s="409"/>
      <c r="BB54" s="409"/>
    </row>
    <row r="55" spans="1:54" s="161" customFormat="1" ht="10.5" customHeight="1">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G55" s="409"/>
      <c r="AH55" s="409"/>
      <c r="AI55" s="409"/>
      <c r="AJ55" s="409"/>
      <c r="AK55" s="409"/>
      <c r="AL55" s="409"/>
      <c r="AM55" s="409"/>
      <c r="AN55" s="409"/>
      <c r="AO55" s="409"/>
      <c r="AP55" s="409"/>
      <c r="AQ55" s="409"/>
      <c r="AR55" s="409"/>
      <c r="AS55" s="409"/>
      <c r="AT55" s="409"/>
      <c r="AU55" s="409"/>
      <c r="AV55" s="409"/>
      <c r="AW55" s="409"/>
      <c r="AX55" s="409"/>
      <c r="AY55" s="409"/>
      <c r="AZ55" s="409"/>
      <c r="BA55" s="409"/>
      <c r="BB55" s="409"/>
    </row>
    <row r="56" spans="1:54" s="161" customFormat="1" ht="10.5" customHeight="1">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G56" s="409"/>
      <c r="AH56" s="409"/>
      <c r="AI56" s="409"/>
      <c r="AJ56" s="409"/>
      <c r="AK56" s="409"/>
      <c r="AL56" s="409"/>
      <c r="AM56" s="409"/>
      <c r="AN56" s="409"/>
      <c r="AO56" s="409"/>
      <c r="AP56" s="409"/>
      <c r="AQ56" s="409"/>
      <c r="AR56" s="409"/>
      <c r="AS56" s="409"/>
      <c r="AT56" s="409"/>
      <c r="AU56" s="409"/>
      <c r="AV56" s="409"/>
      <c r="AW56" s="409"/>
      <c r="AX56" s="409"/>
      <c r="AY56" s="409"/>
      <c r="AZ56" s="409"/>
      <c r="BA56" s="409"/>
      <c r="BB56" s="409"/>
    </row>
    <row r="57" spans="1:54" ht="9" customHeight="1">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row>
    <row r="58" spans="1:54" ht="18.75" customHeight="1">
      <c r="B58" s="273"/>
      <c r="C58" s="273"/>
      <c r="D58" s="273"/>
      <c r="E58" s="273"/>
      <c r="F58" s="273"/>
      <c r="G58" s="273"/>
      <c r="H58" s="273"/>
      <c r="I58" s="273"/>
      <c r="J58" s="273"/>
      <c r="K58" s="273"/>
      <c r="L58" s="273"/>
      <c r="M58" s="273"/>
      <c r="N58" s="273"/>
      <c r="O58" s="167"/>
      <c r="P58" s="168" t="s">
        <v>134</v>
      </c>
      <c r="Q58" s="167"/>
      <c r="R58" s="273"/>
      <c r="S58" s="273"/>
      <c r="T58" s="273"/>
      <c r="U58" s="273"/>
      <c r="V58" s="273"/>
      <c r="W58" s="273"/>
      <c r="X58" s="273"/>
      <c r="Y58" s="273"/>
      <c r="Z58" s="273"/>
    </row>
    <row r="59" spans="1:54" s="131" customFormat="1" ht="15" customHeight="1">
      <c r="A59" s="130"/>
      <c r="B59" s="399" t="s">
        <v>45</v>
      </c>
      <c r="C59" s="399"/>
      <c r="D59" s="399"/>
      <c r="E59" s="399"/>
      <c r="F59" s="399"/>
      <c r="G59" s="399"/>
      <c r="H59" s="399"/>
      <c r="I59" s="399"/>
      <c r="J59" s="399"/>
      <c r="K59" s="399"/>
      <c r="L59" s="399"/>
      <c r="M59" s="399"/>
      <c r="N59" s="399"/>
      <c r="O59" s="399"/>
      <c r="P59" s="400"/>
      <c r="Q59" s="401" t="s">
        <v>19</v>
      </c>
      <c r="R59" s="402"/>
      <c r="S59" s="402"/>
      <c r="T59" s="402"/>
      <c r="U59" s="402"/>
      <c r="V59" s="402"/>
      <c r="W59" s="402"/>
      <c r="X59" s="402"/>
      <c r="Y59" s="402"/>
      <c r="Z59" s="402"/>
    </row>
    <row r="60" spans="1:54" ht="30" customHeight="1">
      <c r="B60" s="403" t="s">
        <v>46</v>
      </c>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row>
    <row r="61" spans="1:54" ht="21" customHeight="1">
      <c r="B61" s="404" t="s">
        <v>131</v>
      </c>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row>
    <row r="62" spans="1:54" ht="4.5" customHeight="1">
      <c r="B62" s="405"/>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row>
    <row r="63" spans="1:54" ht="15.75" customHeight="1">
      <c r="B63" s="406"/>
      <c r="C63" s="406"/>
      <c r="D63" s="406"/>
      <c r="E63" s="406"/>
      <c r="F63" s="406"/>
      <c r="G63" s="406"/>
      <c r="H63" s="406"/>
      <c r="I63" s="406"/>
      <c r="J63" s="406"/>
      <c r="K63" s="406"/>
      <c r="L63" s="406"/>
      <c r="M63" s="406"/>
      <c r="N63" s="406"/>
      <c r="O63" s="406"/>
      <c r="P63" s="406"/>
      <c r="Q63" s="406"/>
      <c r="R63" s="406"/>
      <c r="S63" s="133" t="s">
        <v>182</v>
      </c>
      <c r="T63" s="134"/>
      <c r="U63" s="133" t="s">
        <v>12</v>
      </c>
      <c r="V63" s="134"/>
      <c r="W63" s="133" t="s">
        <v>13</v>
      </c>
      <c r="X63" s="134"/>
      <c r="Y63" s="133" t="s">
        <v>47</v>
      </c>
      <c r="Z63" s="135"/>
      <c r="AA63" s="136"/>
    </row>
    <row r="64" spans="1:54" ht="18" customHeight="1">
      <c r="B64" s="407"/>
      <c r="C64" s="407"/>
      <c r="D64" s="407"/>
      <c r="E64" s="407"/>
      <c r="F64" s="407"/>
      <c r="G64" s="407"/>
      <c r="H64" s="407"/>
      <c r="I64" s="407"/>
      <c r="J64" s="407"/>
      <c r="K64" s="407"/>
      <c r="L64" s="407"/>
      <c r="M64" s="407"/>
      <c r="N64" s="407"/>
      <c r="O64" s="407"/>
      <c r="P64" s="407"/>
      <c r="Q64" s="407"/>
      <c r="R64" s="407"/>
      <c r="S64" s="342"/>
      <c r="T64" s="342"/>
      <c r="U64" s="342"/>
      <c r="V64" s="342"/>
      <c r="W64" s="342"/>
      <c r="X64" s="342"/>
      <c r="Y64" s="342"/>
      <c r="Z64" s="342"/>
      <c r="AA64" s="136"/>
    </row>
    <row r="65" spans="1:27" ht="18" customHeight="1">
      <c r="A65" s="137"/>
      <c r="B65" s="397"/>
      <c r="C65" s="397"/>
      <c r="D65" s="397"/>
      <c r="E65" s="397"/>
      <c r="F65" s="397"/>
      <c r="G65" s="397"/>
      <c r="H65" s="397"/>
      <c r="I65" s="397"/>
      <c r="J65" s="397"/>
      <c r="K65" s="397"/>
      <c r="L65" s="397"/>
      <c r="M65" s="138" t="s">
        <v>16</v>
      </c>
      <c r="N65" s="139"/>
      <c r="O65" s="139"/>
      <c r="P65" s="139"/>
      <c r="Q65" s="398" t="s">
        <v>15</v>
      </c>
      <c r="R65" s="398"/>
      <c r="S65" s="342"/>
      <c r="T65" s="342"/>
      <c r="U65" s="342"/>
      <c r="V65" s="342"/>
      <c r="W65" s="342"/>
      <c r="X65" s="342"/>
      <c r="Y65" s="342"/>
      <c r="Z65" s="140"/>
      <c r="AA65" s="136"/>
    </row>
    <row r="66" spans="1:27" ht="18" customHeight="1">
      <c r="B66" s="341"/>
      <c r="C66" s="341"/>
      <c r="D66" s="341"/>
      <c r="E66" s="341"/>
      <c r="F66" s="341"/>
      <c r="G66" s="341"/>
      <c r="H66" s="341"/>
      <c r="I66" s="341"/>
      <c r="J66" s="341"/>
      <c r="K66" s="341"/>
      <c r="L66" s="341"/>
      <c r="M66" s="341"/>
      <c r="N66" s="341"/>
      <c r="O66" s="341"/>
      <c r="P66" s="341"/>
      <c r="Q66" s="341"/>
      <c r="R66" s="341"/>
      <c r="S66" s="342"/>
      <c r="T66" s="342"/>
      <c r="U66" s="342"/>
      <c r="V66" s="342"/>
      <c r="W66" s="342"/>
      <c r="X66" s="342"/>
      <c r="Y66" s="342"/>
      <c r="Z66" s="342"/>
      <c r="AA66" s="136"/>
    </row>
    <row r="67" spans="1:27" ht="18" customHeight="1" thickBot="1">
      <c r="B67" s="343" t="s">
        <v>48</v>
      </c>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row>
    <row r="68" spans="1:27" ht="16.5" customHeight="1">
      <c r="B68" s="344" t="s">
        <v>49</v>
      </c>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6"/>
    </row>
    <row r="69" spans="1:27" ht="19.5" customHeight="1">
      <c r="B69" s="350" t="s">
        <v>191</v>
      </c>
      <c r="C69" s="351"/>
      <c r="D69" s="351"/>
      <c r="E69" s="351"/>
      <c r="F69" s="351"/>
      <c r="G69" s="351"/>
      <c r="H69" s="351"/>
      <c r="I69" s="351"/>
      <c r="J69" s="352"/>
      <c r="K69" s="356" ph="1"/>
      <c r="L69" s="357"/>
      <c r="M69" s="357"/>
      <c r="N69" s="357"/>
      <c r="O69" s="357"/>
      <c r="P69" s="357"/>
      <c r="Q69" s="357"/>
      <c r="R69" s="357"/>
      <c r="S69" s="357"/>
      <c r="T69" s="357"/>
      <c r="U69" s="358"/>
      <c r="V69" s="347" t="s">
        <v>50</v>
      </c>
      <c r="W69" s="348"/>
      <c r="X69" s="348"/>
      <c r="Y69" s="348"/>
      <c r="Z69" s="349"/>
    </row>
    <row r="70" spans="1:27" ht="18" customHeight="1">
      <c r="B70" s="353"/>
      <c r="C70" s="354"/>
      <c r="D70" s="354"/>
      <c r="E70" s="354"/>
      <c r="F70" s="354"/>
      <c r="G70" s="354"/>
      <c r="H70" s="354"/>
      <c r="I70" s="354"/>
      <c r="J70" s="355"/>
      <c r="K70" s="359"/>
      <c r="L70" s="360"/>
      <c r="M70" s="360"/>
      <c r="N70" s="360"/>
      <c r="O70" s="360"/>
      <c r="P70" s="360"/>
      <c r="Q70" s="360"/>
      <c r="R70" s="360"/>
      <c r="S70" s="360"/>
      <c r="T70" s="360"/>
      <c r="U70" s="361"/>
      <c r="V70" s="373"/>
      <c r="W70" s="374"/>
      <c r="X70" s="374"/>
      <c r="Y70" s="374"/>
      <c r="Z70" s="375"/>
    </row>
    <row r="71" spans="1:27" ht="25" customHeight="1">
      <c r="B71" s="365" t="s">
        <v>42</v>
      </c>
      <c r="C71" s="366"/>
      <c r="D71" s="366"/>
      <c r="E71" s="366"/>
      <c r="F71" s="376" t="s">
        <v>132</v>
      </c>
      <c r="G71" s="377"/>
      <c r="H71" s="377"/>
      <c r="I71" s="377"/>
      <c r="J71" s="378"/>
      <c r="K71" s="348" t="s">
        <v>181</v>
      </c>
      <c r="L71" s="348"/>
      <c r="M71" s="348"/>
      <c r="N71" s="348"/>
      <c r="O71" s="348"/>
      <c r="P71" s="348"/>
      <c r="Q71" s="379"/>
      <c r="R71" s="380"/>
      <c r="S71" s="381"/>
      <c r="T71" s="381"/>
      <c r="U71" s="381"/>
      <c r="V71" s="381"/>
      <c r="W71" s="381"/>
      <c r="X71" s="381"/>
      <c r="Y71" s="381"/>
      <c r="Z71" s="382"/>
    </row>
    <row r="72" spans="1:27" ht="25" customHeight="1" thickBot="1">
      <c r="B72" s="383" t="s">
        <v>66</v>
      </c>
      <c r="C72" s="384"/>
      <c r="D72" s="384"/>
      <c r="E72" s="384"/>
      <c r="F72" s="385"/>
      <c r="G72" s="386"/>
      <c r="H72" s="387"/>
      <c r="I72" s="388"/>
      <c r="J72" s="388"/>
      <c r="K72" s="389"/>
      <c r="L72" s="389"/>
      <c r="M72" s="390"/>
      <c r="N72" s="391" t="s">
        <v>51</v>
      </c>
      <c r="O72" s="392"/>
      <c r="P72" s="392"/>
      <c r="Q72" s="393"/>
      <c r="R72" s="394"/>
      <c r="S72" s="395"/>
      <c r="T72" s="395"/>
      <c r="U72" s="395"/>
      <c r="V72" s="395"/>
      <c r="W72" s="395"/>
      <c r="X72" s="395"/>
      <c r="Y72" s="395"/>
      <c r="Z72" s="396"/>
    </row>
    <row r="73" spans="1:27" ht="3" customHeight="1" thickBot="1"/>
    <row r="74" spans="1:27" ht="18" customHeight="1">
      <c r="B74" s="362" t="s">
        <v>52</v>
      </c>
      <c r="C74" s="363"/>
      <c r="D74" s="363"/>
      <c r="E74" s="363"/>
      <c r="F74" s="363"/>
      <c r="G74" s="363"/>
      <c r="H74" s="363"/>
      <c r="I74" s="363"/>
      <c r="J74" s="363"/>
      <c r="K74" s="363"/>
      <c r="L74" s="363"/>
      <c r="M74" s="363"/>
      <c r="N74" s="363"/>
      <c r="O74" s="363"/>
      <c r="P74" s="363"/>
      <c r="Q74" s="363"/>
      <c r="R74" s="363"/>
      <c r="S74" s="363"/>
      <c r="T74" s="363"/>
      <c r="U74" s="363"/>
      <c r="V74" s="363"/>
      <c r="W74" s="363"/>
      <c r="X74" s="363"/>
      <c r="Y74" s="363"/>
      <c r="Z74" s="364"/>
    </row>
    <row r="75" spans="1:27">
      <c r="B75" s="365" t="s">
        <v>53</v>
      </c>
      <c r="C75" s="366"/>
      <c r="D75" s="366"/>
      <c r="E75" s="366"/>
      <c r="F75" s="367"/>
      <c r="G75" s="368" t="s">
        <v>67</v>
      </c>
      <c r="H75" s="366"/>
      <c r="I75" s="366"/>
      <c r="J75" s="366"/>
      <c r="K75" s="367"/>
      <c r="L75" s="368" t="s">
        <v>54</v>
      </c>
      <c r="M75" s="366"/>
      <c r="N75" s="366"/>
      <c r="O75" s="366"/>
      <c r="P75" s="366"/>
      <c r="Q75" s="366"/>
      <c r="R75" s="367"/>
      <c r="S75" s="369" t="s">
        <v>55</v>
      </c>
      <c r="T75" s="370"/>
      <c r="U75" s="370"/>
      <c r="V75" s="370"/>
      <c r="W75" s="371"/>
      <c r="X75" s="368" t="s">
        <v>33</v>
      </c>
      <c r="Y75" s="366"/>
      <c r="Z75" s="372"/>
    </row>
    <row r="76" spans="1:27" s="131" customFormat="1" ht="12.75" customHeight="1">
      <c r="B76" s="169" t="s">
        <v>39</v>
      </c>
      <c r="C76" s="170"/>
      <c r="D76" s="171" t="s">
        <v>12</v>
      </c>
      <c r="E76" s="170"/>
      <c r="F76" s="172" t="s">
        <v>13</v>
      </c>
      <c r="G76" s="298" t="s">
        <v>56</v>
      </c>
      <c r="H76" s="301"/>
      <c r="I76" s="251" t="s">
        <v>12</v>
      </c>
      <c r="J76" s="301"/>
      <c r="K76" s="252" t="s">
        <v>13</v>
      </c>
      <c r="L76" s="306"/>
      <c r="M76" s="307"/>
      <c r="N76" s="307"/>
      <c r="O76" s="307"/>
      <c r="P76" s="307"/>
      <c r="Q76" s="307"/>
      <c r="R76" s="308"/>
      <c r="S76" s="315"/>
      <c r="T76" s="316"/>
      <c r="U76" s="316"/>
      <c r="V76" s="316"/>
      <c r="W76" s="317"/>
      <c r="X76" s="323" t="s">
        <v>17</v>
      </c>
      <c r="Y76" s="324"/>
      <c r="Z76" s="325"/>
    </row>
    <row r="77" spans="1:27" s="131" customFormat="1" ht="12.75" customHeight="1">
      <c r="B77" s="326"/>
      <c r="C77" s="327"/>
      <c r="D77" s="327"/>
      <c r="E77" s="327"/>
      <c r="F77" s="328"/>
      <c r="G77" s="299"/>
      <c r="H77" s="302"/>
      <c r="I77" s="304"/>
      <c r="J77" s="302"/>
      <c r="K77" s="305"/>
      <c r="L77" s="309"/>
      <c r="M77" s="310"/>
      <c r="N77" s="310"/>
      <c r="O77" s="310"/>
      <c r="P77" s="310"/>
      <c r="Q77" s="310"/>
      <c r="R77" s="311"/>
      <c r="S77" s="318"/>
      <c r="T77" s="281"/>
      <c r="U77" s="281"/>
      <c r="V77" s="281"/>
      <c r="W77" s="319"/>
      <c r="X77" s="329"/>
      <c r="Y77" s="330"/>
      <c r="Z77" s="331"/>
    </row>
    <row r="78" spans="1:27" s="131" customFormat="1" ht="12.75" customHeight="1">
      <c r="B78" s="173" t="s">
        <v>57</v>
      </c>
      <c r="C78" s="174"/>
      <c r="D78" s="175" t="s">
        <v>12</v>
      </c>
      <c r="E78" s="174"/>
      <c r="F78" s="176" t="s">
        <v>13</v>
      </c>
      <c r="G78" s="300"/>
      <c r="H78" s="303"/>
      <c r="I78" s="268"/>
      <c r="J78" s="303"/>
      <c r="K78" s="269"/>
      <c r="L78" s="312"/>
      <c r="M78" s="313"/>
      <c r="N78" s="313"/>
      <c r="O78" s="313"/>
      <c r="P78" s="313"/>
      <c r="Q78" s="313"/>
      <c r="R78" s="314"/>
      <c r="S78" s="320"/>
      <c r="T78" s="321"/>
      <c r="U78" s="321"/>
      <c r="V78" s="321"/>
      <c r="W78" s="322"/>
      <c r="X78" s="332"/>
      <c r="Y78" s="333"/>
      <c r="Z78" s="334"/>
    </row>
    <row r="79" spans="1:27" s="131" customFormat="1" ht="12.75" customHeight="1">
      <c r="B79" s="169" t="s">
        <v>39</v>
      </c>
      <c r="C79" s="170"/>
      <c r="D79" s="171" t="s">
        <v>12</v>
      </c>
      <c r="E79" s="170"/>
      <c r="F79" s="172" t="s">
        <v>13</v>
      </c>
      <c r="G79" s="298" t="s">
        <v>56</v>
      </c>
      <c r="H79" s="301"/>
      <c r="I79" s="251" t="s">
        <v>12</v>
      </c>
      <c r="J79" s="301"/>
      <c r="K79" s="252" t="s">
        <v>13</v>
      </c>
      <c r="L79" s="306"/>
      <c r="M79" s="307"/>
      <c r="N79" s="307"/>
      <c r="O79" s="307"/>
      <c r="P79" s="307"/>
      <c r="Q79" s="307"/>
      <c r="R79" s="308"/>
      <c r="S79" s="315"/>
      <c r="T79" s="316"/>
      <c r="U79" s="316"/>
      <c r="V79" s="316"/>
      <c r="W79" s="317"/>
      <c r="X79" s="323" t="s">
        <v>17</v>
      </c>
      <c r="Y79" s="324"/>
      <c r="Z79" s="325"/>
    </row>
    <row r="80" spans="1:27" s="131" customFormat="1" ht="12.75" customHeight="1">
      <c r="B80" s="326"/>
      <c r="C80" s="327"/>
      <c r="D80" s="327"/>
      <c r="E80" s="327"/>
      <c r="F80" s="328"/>
      <c r="G80" s="299"/>
      <c r="H80" s="302"/>
      <c r="I80" s="304"/>
      <c r="J80" s="302"/>
      <c r="K80" s="305"/>
      <c r="L80" s="309"/>
      <c r="M80" s="310"/>
      <c r="N80" s="310"/>
      <c r="O80" s="310"/>
      <c r="P80" s="310"/>
      <c r="Q80" s="310"/>
      <c r="R80" s="311"/>
      <c r="S80" s="318"/>
      <c r="T80" s="281"/>
      <c r="U80" s="281"/>
      <c r="V80" s="281"/>
      <c r="W80" s="319"/>
      <c r="X80" s="335"/>
      <c r="Y80" s="336"/>
      <c r="Z80" s="337"/>
    </row>
    <row r="81" spans="2:26" s="131" customFormat="1" ht="12.75" customHeight="1">
      <c r="B81" s="173" t="s">
        <v>57</v>
      </c>
      <c r="C81" s="174"/>
      <c r="D81" s="175" t="s">
        <v>12</v>
      </c>
      <c r="E81" s="174"/>
      <c r="F81" s="176" t="s">
        <v>13</v>
      </c>
      <c r="G81" s="300"/>
      <c r="H81" s="303"/>
      <c r="I81" s="268"/>
      <c r="J81" s="303"/>
      <c r="K81" s="269"/>
      <c r="L81" s="312"/>
      <c r="M81" s="313"/>
      <c r="N81" s="313"/>
      <c r="O81" s="313"/>
      <c r="P81" s="313"/>
      <c r="Q81" s="313"/>
      <c r="R81" s="314"/>
      <c r="S81" s="320"/>
      <c r="T81" s="321"/>
      <c r="U81" s="321"/>
      <c r="V81" s="321"/>
      <c r="W81" s="322"/>
      <c r="X81" s="338"/>
      <c r="Y81" s="339"/>
      <c r="Z81" s="340"/>
    </row>
    <row r="82" spans="2:26" s="131" customFormat="1" ht="12.75" customHeight="1">
      <c r="B82" s="169" t="s">
        <v>39</v>
      </c>
      <c r="C82" s="170"/>
      <c r="D82" s="171" t="s">
        <v>12</v>
      </c>
      <c r="E82" s="170"/>
      <c r="F82" s="172" t="s">
        <v>13</v>
      </c>
      <c r="G82" s="298" t="s">
        <v>56</v>
      </c>
      <c r="H82" s="301"/>
      <c r="I82" s="251" t="s">
        <v>12</v>
      </c>
      <c r="J82" s="301"/>
      <c r="K82" s="252" t="s">
        <v>13</v>
      </c>
      <c r="L82" s="306"/>
      <c r="M82" s="307"/>
      <c r="N82" s="307"/>
      <c r="O82" s="307"/>
      <c r="P82" s="307"/>
      <c r="Q82" s="307"/>
      <c r="R82" s="308"/>
      <c r="S82" s="315"/>
      <c r="T82" s="316"/>
      <c r="U82" s="316"/>
      <c r="V82" s="316"/>
      <c r="W82" s="317"/>
      <c r="X82" s="323" t="s">
        <v>17</v>
      </c>
      <c r="Y82" s="324"/>
      <c r="Z82" s="325"/>
    </row>
    <row r="83" spans="2:26" s="131" customFormat="1" ht="12.75" customHeight="1">
      <c r="B83" s="326"/>
      <c r="C83" s="327"/>
      <c r="D83" s="327"/>
      <c r="E83" s="327"/>
      <c r="F83" s="328"/>
      <c r="G83" s="299"/>
      <c r="H83" s="302"/>
      <c r="I83" s="304"/>
      <c r="J83" s="302"/>
      <c r="K83" s="305"/>
      <c r="L83" s="309"/>
      <c r="M83" s="310"/>
      <c r="N83" s="310"/>
      <c r="O83" s="310"/>
      <c r="P83" s="310"/>
      <c r="Q83" s="310"/>
      <c r="R83" s="311"/>
      <c r="S83" s="318"/>
      <c r="T83" s="281"/>
      <c r="U83" s="281"/>
      <c r="V83" s="281"/>
      <c r="W83" s="319"/>
      <c r="X83" s="329"/>
      <c r="Y83" s="330"/>
      <c r="Z83" s="331"/>
    </row>
    <row r="84" spans="2:26" s="131" customFormat="1" ht="12.75" customHeight="1">
      <c r="B84" s="173" t="s">
        <v>57</v>
      </c>
      <c r="C84" s="174"/>
      <c r="D84" s="175" t="s">
        <v>12</v>
      </c>
      <c r="E84" s="174"/>
      <c r="F84" s="176" t="s">
        <v>13</v>
      </c>
      <c r="G84" s="300"/>
      <c r="H84" s="303"/>
      <c r="I84" s="268"/>
      <c r="J84" s="303"/>
      <c r="K84" s="269"/>
      <c r="L84" s="312"/>
      <c r="M84" s="313"/>
      <c r="N84" s="313"/>
      <c r="O84" s="313"/>
      <c r="P84" s="313"/>
      <c r="Q84" s="313"/>
      <c r="R84" s="314"/>
      <c r="S84" s="320"/>
      <c r="T84" s="321"/>
      <c r="U84" s="321"/>
      <c r="V84" s="321"/>
      <c r="W84" s="322"/>
      <c r="X84" s="332"/>
      <c r="Y84" s="333"/>
      <c r="Z84" s="334"/>
    </row>
    <row r="85" spans="2:26" s="131" customFormat="1" ht="12.75" customHeight="1">
      <c r="B85" s="169" t="s">
        <v>39</v>
      </c>
      <c r="C85" s="170"/>
      <c r="D85" s="171" t="s">
        <v>12</v>
      </c>
      <c r="E85" s="170"/>
      <c r="F85" s="172" t="s">
        <v>13</v>
      </c>
      <c r="G85" s="298" t="s">
        <v>56</v>
      </c>
      <c r="H85" s="301"/>
      <c r="I85" s="251" t="s">
        <v>12</v>
      </c>
      <c r="J85" s="301"/>
      <c r="K85" s="252" t="s">
        <v>13</v>
      </c>
      <c r="L85" s="306"/>
      <c r="M85" s="307"/>
      <c r="N85" s="307"/>
      <c r="O85" s="307"/>
      <c r="P85" s="307"/>
      <c r="Q85" s="307"/>
      <c r="R85" s="308"/>
      <c r="S85" s="315"/>
      <c r="T85" s="316"/>
      <c r="U85" s="316"/>
      <c r="V85" s="316"/>
      <c r="W85" s="317"/>
      <c r="X85" s="323" t="s">
        <v>17</v>
      </c>
      <c r="Y85" s="324"/>
      <c r="Z85" s="325"/>
    </row>
    <row r="86" spans="2:26" s="131" customFormat="1" ht="12.75" customHeight="1">
      <c r="B86" s="326"/>
      <c r="C86" s="327"/>
      <c r="D86" s="327"/>
      <c r="E86" s="327"/>
      <c r="F86" s="328"/>
      <c r="G86" s="299"/>
      <c r="H86" s="302"/>
      <c r="I86" s="304"/>
      <c r="J86" s="302"/>
      <c r="K86" s="305"/>
      <c r="L86" s="309"/>
      <c r="M86" s="310"/>
      <c r="N86" s="310"/>
      <c r="O86" s="310"/>
      <c r="P86" s="310"/>
      <c r="Q86" s="310"/>
      <c r="R86" s="311"/>
      <c r="S86" s="318"/>
      <c r="T86" s="281"/>
      <c r="U86" s="281"/>
      <c r="V86" s="281"/>
      <c r="W86" s="319"/>
      <c r="X86" s="329"/>
      <c r="Y86" s="330"/>
      <c r="Z86" s="331"/>
    </row>
    <row r="87" spans="2:26" s="131" customFormat="1" ht="12.75" customHeight="1">
      <c r="B87" s="173" t="s">
        <v>57</v>
      </c>
      <c r="C87" s="174"/>
      <c r="D87" s="175" t="s">
        <v>12</v>
      </c>
      <c r="E87" s="174"/>
      <c r="F87" s="176" t="s">
        <v>13</v>
      </c>
      <c r="G87" s="300"/>
      <c r="H87" s="303"/>
      <c r="I87" s="268"/>
      <c r="J87" s="303"/>
      <c r="K87" s="269"/>
      <c r="L87" s="312"/>
      <c r="M87" s="313"/>
      <c r="N87" s="313"/>
      <c r="O87" s="313"/>
      <c r="P87" s="313"/>
      <c r="Q87" s="313"/>
      <c r="R87" s="314"/>
      <c r="S87" s="320"/>
      <c r="T87" s="321"/>
      <c r="U87" s="321"/>
      <c r="V87" s="321"/>
      <c r="W87" s="322"/>
      <c r="X87" s="332"/>
      <c r="Y87" s="333"/>
      <c r="Z87" s="334"/>
    </row>
    <row r="88" spans="2:26" s="131" customFormat="1" ht="12.75" customHeight="1">
      <c r="B88" s="169" t="s">
        <v>39</v>
      </c>
      <c r="C88" s="170"/>
      <c r="D88" s="171" t="s">
        <v>12</v>
      </c>
      <c r="E88" s="170"/>
      <c r="F88" s="172" t="s">
        <v>13</v>
      </c>
      <c r="G88" s="298" t="s">
        <v>56</v>
      </c>
      <c r="H88" s="301"/>
      <c r="I88" s="251" t="s">
        <v>12</v>
      </c>
      <c r="J88" s="301"/>
      <c r="K88" s="252" t="s">
        <v>13</v>
      </c>
      <c r="L88" s="306"/>
      <c r="M88" s="307"/>
      <c r="N88" s="307"/>
      <c r="O88" s="307"/>
      <c r="P88" s="307"/>
      <c r="Q88" s="307"/>
      <c r="R88" s="308"/>
      <c r="S88" s="315"/>
      <c r="T88" s="316"/>
      <c r="U88" s="316"/>
      <c r="V88" s="316"/>
      <c r="W88" s="317"/>
      <c r="X88" s="323" t="s">
        <v>17</v>
      </c>
      <c r="Y88" s="324"/>
      <c r="Z88" s="325"/>
    </row>
    <row r="89" spans="2:26" s="131" customFormat="1" ht="12.75" customHeight="1">
      <c r="B89" s="326"/>
      <c r="C89" s="327"/>
      <c r="D89" s="327"/>
      <c r="E89" s="327"/>
      <c r="F89" s="328"/>
      <c r="G89" s="299"/>
      <c r="H89" s="302"/>
      <c r="I89" s="304"/>
      <c r="J89" s="302"/>
      <c r="K89" s="305"/>
      <c r="L89" s="309"/>
      <c r="M89" s="310"/>
      <c r="N89" s="310"/>
      <c r="O89" s="310"/>
      <c r="P89" s="310"/>
      <c r="Q89" s="310"/>
      <c r="R89" s="311"/>
      <c r="S89" s="318"/>
      <c r="T89" s="281"/>
      <c r="U89" s="281"/>
      <c r="V89" s="281"/>
      <c r="W89" s="319"/>
      <c r="X89" s="329"/>
      <c r="Y89" s="330"/>
      <c r="Z89" s="331"/>
    </row>
    <row r="90" spans="2:26" s="131" customFormat="1" ht="12.75" customHeight="1">
      <c r="B90" s="173" t="s">
        <v>57</v>
      </c>
      <c r="C90" s="174"/>
      <c r="D90" s="175" t="s">
        <v>12</v>
      </c>
      <c r="E90" s="174"/>
      <c r="F90" s="176" t="s">
        <v>13</v>
      </c>
      <c r="G90" s="300"/>
      <c r="H90" s="303"/>
      <c r="I90" s="268"/>
      <c r="J90" s="303"/>
      <c r="K90" s="269"/>
      <c r="L90" s="312"/>
      <c r="M90" s="313"/>
      <c r="N90" s="313"/>
      <c r="O90" s="313"/>
      <c r="P90" s="313"/>
      <c r="Q90" s="313"/>
      <c r="R90" s="314"/>
      <c r="S90" s="320"/>
      <c r="T90" s="321"/>
      <c r="U90" s="321"/>
      <c r="V90" s="321"/>
      <c r="W90" s="322"/>
      <c r="X90" s="332"/>
      <c r="Y90" s="333"/>
      <c r="Z90" s="334"/>
    </row>
    <row r="91" spans="2:26" s="131" customFormat="1" ht="12.75" customHeight="1">
      <c r="B91" s="169" t="s">
        <v>39</v>
      </c>
      <c r="C91" s="170"/>
      <c r="D91" s="171" t="s">
        <v>12</v>
      </c>
      <c r="E91" s="170"/>
      <c r="F91" s="172" t="s">
        <v>13</v>
      </c>
      <c r="G91" s="298" t="s">
        <v>56</v>
      </c>
      <c r="H91" s="301"/>
      <c r="I91" s="251" t="s">
        <v>12</v>
      </c>
      <c r="J91" s="301"/>
      <c r="K91" s="252" t="s">
        <v>13</v>
      </c>
      <c r="L91" s="306"/>
      <c r="M91" s="307"/>
      <c r="N91" s="307"/>
      <c r="O91" s="307"/>
      <c r="P91" s="307"/>
      <c r="Q91" s="307"/>
      <c r="R91" s="308"/>
      <c r="S91" s="315"/>
      <c r="T91" s="316"/>
      <c r="U91" s="316"/>
      <c r="V91" s="316"/>
      <c r="W91" s="317"/>
      <c r="X91" s="323" t="s">
        <v>17</v>
      </c>
      <c r="Y91" s="324"/>
      <c r="Z91" s="325"/>
    </row>
    <row r="92" spans="2:26" s="131" customFormat="1" ht="12.75" customHeight="1">
      <c r="B92" s="326"/>
      <c r="C92" s="327"/>
      <c r="D92" s="327"/>
      <c r="E92" s="327"/>
      <c r="F92" s="328"/>
      <c r="G92" s="299"/>
      <c r="H92" s="302"/>
      <c r="I92" s="304"/>
      <c r="J92" s="302"/>
      <c r="K92" s="305"/>
      <c r="L92" s="309"/>
      <c r="M92" s="310"/>
      <c r="N92" s="310"/>
      <c r="O92" s="310"/>
      <c r="P92" s="310"/>
      <c r="Q92" s="310"/>
      <c r="R92" s="311"/>
      <c r="S92" s="318"/>
      <c r="T92" s="281"/>
      <c r="U92" s="281"/>
      <c r="V92" s="281"/>
      <c r="W92" s="319"/>
      <c r="X92" s="329"/>
      <c r="Y92" s="330"/>
      <c r="Z92" s="331"/>
    </row>
    <row r="93" spans="2:26" s="131" customFormat="1" ht="12.75" customHeight="1">
      <c r="B93" s="173" t="s">
        <v>57</v>
      </c>
      <c r="C93" s="174"/>
      <c r="D93" s="175" t="s">
        <v>12</v>
      </c>
      <c r="E93" s="174"/>
      <c r="F93" s="176" t="s">
        <v>13</v>
      </c>
      <c r="G93" s="300"/>
      <c r="H93" s="303"/>
      <c r="I93" s="268"/>
      <c r="J93" s="303"/>
      <c r="K93" s="269"/>
      <c r="L93" s="312"/>
      <c r="M93" s="313"/>
      <c r="N93" s="313"/>
      <c r="O93" s="313"/>
      <c r="P93" s="313"/>
      <c r="Q93" s="313"/>
      <c r="R93" s="314"/>
      <c r="S93" s="320"/>
      <c r="T93" s="321"/>
      <c r="U93" s="321"/>
      <c r="V93" s="321"/>
      <c r="W93" s="322"/>
      <c r="X93" s="332"/>
      <c r="Y93" s="333"/>
      <c r="Z93" s="334"/>
    </row>
    <row r="94" spans="2:26" s="131" customFormat="1" ht="12.75" customHeight="1">
      <c r="B94" s="169" t="s">
        <v>39</v>
      </c>
      <c r="C94" s="170"/>
      <c r="D94" s="171" t="s">
        <v>12</v>
      </c>
      <c r="E94" s="170"/>
      <c r="F94" s="172" t="s">
        <v>13</v>
      </c>
      <c r="G94" s="298" t="s">
        <v>56</v>
      </c>
      <c r="H94" s="301"/>
      <c r="I94" s="251" t="s">
        <v>12</v>
      </c>
      <c r="J94" s="301"/>
      <c r="K94" s="252" t="s">
        <v>13</v>
      </c>
      <c r="L94" s="306"/>
      <c r="M94" s="307"/>
      <c r="N94" s="307"/>
      <c r="O94" s="307"/>
      <c r="P94" s="307"/>
      <c r="Q94" s="307"/>
      <c r="R94" s="308"/>
      <c r="S94" s="315"/>
      <c r="T94" s="316"/>
      <c r="U94" s="316"/>
      <c r="V94" s="316"/>
      <c r="W94" s="317"/>
      <c r="X94" s="323" t="s">
        <v>17</v>
      </c>
      <c r="Y94" s="324"/>
      <c r="Z94" s="325"/>
    </row>
    <row r="95" spans="2:26" s="131" customFormat="1" ht="12.75" customHeight="1">
      <c r="B95" s="326"/>
      <c r="C95" s="327"/>
      <c r="D95" s="327"/>
      <c r="E95" s="327"/>
      <c r="F95" s="328"/>
      <c r="G95" s="299"/>
      <c r="H95" s="302"/>
      <c r="I95" s="304"/>
      <c r="J95" s="302"/>
      <c r="K95" s="305"/>
      <c r="L95" s="309"/>
      <c r="M95" s="310"/>
      <c r="N95" s="310"/>
      <c r="O95" s="310"/>
      <c r="P95" s="310"/>
      <c r="Q95" s="310"/>
      <c r="R95" s="311"/>
      <c r="S95" s="318"/>
      <c r="T95" s="281"/>
      <c r="U95" s="281"/>
      <c r="V95" s="281"/>
      <c r="W95" s="319"/>
      <c r="X95" s="329"/>
      <c r="Y95" s="330"/>
      <c r="Z95" s="331"/>
    </row>
    <row r="96" spans="2:26" s="131" customFormat="1" ht="12.75" customHeight="1">
      <c r="B96" s="173" t="s">
        <v>57</v>
      </c>
      <c r="C96" s="174"/>
      <c r="D96" s="175" t="s">
        <v>12</v>
      </c>
      <c r="E96" s="174"/>
      <c r="F96" s="176" t="s">
        <v>13</v>
      </c>
      <c r="G96" s="300"/>
      <c r="H96" s="303"/>
      <c r="I96" s="268"/>
      <c r="J96" s="303"/>
      <c r="K96" s="269"/>
      <c r="L96" s="312"/>
      <c r="M96" s="313"/>
      <c r="N96" s="313"/>
      <c r="O96" s="313"/>
      <c r="P96" s="313"/>
      <c r="Q96" s="313"/>
      <c r="R96" s="314"/>
      <c r="S96" s="320"/>
      <c r="T96" s="321"/>
      <c r="U96" s="321"/>
      <c r="V96" s="321"/>
      <c r="W96" s="322"/>
      <c r="X96" s="332"/>
      <c r="Y96" s="333"/>
      <c r="Z96" s="334"/>
    </row>
    <row r="97" spans="1:33" s="131" customFormat="1" ht="18" customHeight="1">
      <c r="B97" s="250" t="s">
        <v>58</v>
      </c>
      <c r="C97" s="251"/>
      <c r="D97" s="251"/>
      <c r="E97" s="251"/>
      <c r="F97" s="252"/>
      <c r="G97" s="149" t="s">
        <v>56</v>
      </c>
      <c r="H97" s="150" t="str">
        <f>IF(AC97=0,"",AC97)</f>
        <v/>
      </c>
      <c r="I97" s="143" t="s">
        <v>12</v>
      </c>
      <c r="J97" s="150" t="str">
        <f>IF(AF97=0,"",AF97)</f>
        <v/>
      </c>
      <c r="K97" s="143" t="s">
        <v>13</v>
      </c>
      <c r="L97" s="253"/>
      <c r="M97" s="254"/>
      <c r="N97" s="254"/>
      <c r="O97" s="254"/>
      <c r="P97" s="254"/>
      <c r="Q97" s="254"/>
      <c r="R97" s="255"/>
      <c r="S97" s="259"/>
      <c r="T97" s="260"/>
      <c r="U97" s="260"/>
      <c r="V97" s="260"/>
      <c r="W97" s="261"/>
      <c r="X97" s="259"/>
      <c r="Y97" s="260"/>
      <c r="Z97" s="265"/>
      <c r="AC97" s="151">
        <f>INT((SUM(H76:H96)*12+SUM(J76:J96))/12)</f>
        <v>0</v>
      </c>
      <c r="AD97" s="151">
        <f>SUM(H76:H96)*12+SUM(J76:J96)</f>
        <v>0</v>
      </c>
      <c r="AE97" s="151"/>
      <c r="AF97" s="151">
        <f>AD97-AC97*12</f>
        <v>0</v>
      </c>
      <c r="AG97" s="151"/>
    </row>
    <row r="98" spans="1:33" s="131" customFormat="1" ht="18" customHeight="1">
      <c r="B98" s="267" t="s">
        <v>59</v>
      </c>
      <c r="C98" s="268"/>
      <c r="D98" s="268"/>
      <c r="E98" s="268"/>
      <c r="F98" s="269"/>
      <c r="G98" s="152" t="s">
        <v>60</v>
      </c>
      <c r="H98" s="153" t="str">
        <f>IF(AC98=0,"",AC98)</f>
        <v/>
      </c>
      <c r="I98" s="147" t="s">
        <v>12</v>
      </c>
      <c r="J98" s="153" t="str">
        <f>IF(AF98=0,"",AF98)</f>
        <v/>
      </c>
      <c r="K98" s="147" t="s">
        <v>61</v>
      </c>
      <c r="L98" s="256"/>
      <c r="M98" s="257"/>
      <c r="N98" s="257"/>
      <c r="O98" s="257"/>
      <c r="P98" s="257"/>
      <c r="Q98" s="257"/>
      <c r="R98" s="258"/>
      <c r="S98" s="262"/>
      <c r="T98" s="263"/>
      <c r="U98" s="263"/>
      <c r="V98" s="263"/>
      <c r="W98" s="264"/>
      <c r="X98" s="262"/>
      <c r="Y98" s="263"/>
      <c r="Z98" s="266"/>
      <c r="AC98" s="151">
        <f>INT((SUM(H76:H96)*12+SUM(J76:J96))/12)</f>
        <v>0</v>
      </c>
      <c r="AD98" s="151">
        <f>SUM(H76:H96)*12+SUM(J76:J96)</f>
        <v>0</v>
      </c>
      <c r="AE98" s="151"/>
      <c r="AF98" s="151">
        <f>AD98-AC98*12</f>
        <v>0</v>
      </c>
    </row>
    <row r="99" spans="1:33" ht="13.5" customHeight="1" thickBot="1">
      <c r="B99" s="274" t="s">
        <v>62</v>
      </c>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6"/>
    </row>
    <row r="100" spans="1:33" ht="12.75" customHeight="1">
      <c r="B100" s="277"/>
      <c r="C100" s="278"/>
      <c r="D100" s="278"/>
      <c r="E100" s="278"/>
      <c r="F100" s="278"/>
      <c r="G100" s="278"/>
      <c r="H100" s="278"/>
      <c r="I100" s="278"/>
      <c r="J100" s="278"/>
      <c r="K100" s="278"/>
      <c r="L100" s="278"/>
      <c r="M100" s="278"/>
      <c r="N100" s="278"/>
      <c r="O100" s="278"/>
      <c r="P100" s="278"/>
      <c r="Q100" s="278"/>
      <c r="R100" s="278"/>
      <c r="S100" s="154" t="s">
        <v>182</v>
      </c>
      <c r="T100" s="155"/>
      <c r="U100" s="154" t="s">
        <v>12</v>
      </c>
      <c r="V100" s="156"/>
      <c r="W100" s="157" t="s">
        <v>13</v>
      </c>
      <c r="X100" s="156"/>
      <c r="Y100" s="157" t="s">
        <v>47</v>
      </c>
      <c r="Z100" s="158"/>
    </row>
    <row r="101" spans="1:33" ht="15" customHeight="1" thickBot="1">
      <c r="B101" s="279"/>
      <c r="C101" s="280"/>
      <c r="D101" s="280"/>
      <c r="E101" s="280"/>
      <c r="F101" s="280"/>
      <c r="G101" s="280"/>
      <c r="H101" s="280"/>
      <c r="I101" s="280"/>
      <c r="J101" s="280"/>
      <c r="K101" s="280"/>
      <c r="L101" s="280"/>
      <c r="M101" s="280"/>
      <c r="N101" s="280"/>
      <c r="O101" s="280"/>
      <c r="P101" s="280"/>
      <c r="Q101" s="280"/>
      <c r="R101" s="280"/>
      <c r="S101" s="281"/>
      <c r="T101" s="281"/>
      <c r="U101" s="281"/>
      <c r="V101" s="281"/>
      <c r="W101" s="281"/>
      <c r="X101" s="281"/>
      <c r="Y101" s="281"/>
      <c r="Z101" s="158"/>
    </row>
    <row r="102" spans="1:33" ht="15" customHeight="1">
      <c r="B102" s="282"/>
      <c r="C102" s="283"/>
      <c r="D102" s="283"/>
      <c r="E102" s="283"/>
      <c r="F102" s="283"/>
      <c r="G102" s="283"/>
      <c r="H102" s="283"/>
      <c r="I102" s="283"/>
      <c r="J102" s="283"/>
      <c r="K102" s="283"/>
      <c r="L102" s="283"/>
      <c r="M102" s="283"/>
      <c r="N102" s="283"/>
      <c r="O102" s="283"/>
      <c r="P102" s="283"/>
      <c r="Q102" s="283"/>
      <c r="R102" s="159" t="s">
        <v>63</v>
      </c>
      <c r="S102" s="284"/>
      <c r="T102" s="284"/>
      <c r="U102" s="284"/>
      <c r="V102" s="284"/>
      <c r="W102" s="284"/>
      <c r="X102" s="284"/>
      <c r="Y102" s="284"/>
      <c r="Z102" s="160"/>
    </row>
    <row r="103" spans="1:33" ht="25" customHeight="1" thickBot="1">
      <c r="B103" s="285" t="s">
        <v>133</v>
      </c>
      <c r="C103" s="286"/>
      <c r="D103" s="286"/>
      <c r="E103" s="286"/>
      <c r="F103" s="286"/>
      <c r="G103" s="287"/>
      <c r="H103" s="288" t="s">
        <v>64</v>
      </c>
      <c r="I103" s="289"/>
      <c r="J103" s="289"/>
      <c r="K103" s="290"/>
      <c r="L103" s="291"/>
      <c r="M103" s="292"/>
      <c r="N103" s="292"/>
      <c r="O103" s="292"/>
      <c r="P103" s="292"/>
      <c r="Q103" s="292"/>
      <c r="R103" s="293"/>
      <c r="S103" s="294" t="s">
        <v>65</v>
      </c>
      <c r="T103" s="286"/>
      <c r="U103" s="286"/>
      <c r="V103" s="286"/>
      <c r="W103" s="287"/>
      <c r="X103" s="295"/>
      <c r="Y103" s="296"/>
      <c r="Z103" s="297"/>
    </row>
    <row r="104" spans="1:33" ht="2.25" customHeight="1"/>
    <row r="105" spans="1:33" s="177" customFormat="1" ht="13">
      <c r="A105" s="161"/>
      <c r="B105" s="270" t="s">
        <v>184</v>
      </c>
      <c r="C105" s="271"/>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161"/>
    </row>
    <row r="106" spans="1:33" s="177" customFormat="1" ht="13">
      <c r="A106" s="161"/>
      <c r="B106" s="271"/>
      <c r="C106" s="271"/>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161"/>
    </row>
    <row r="107" spans="1:33" s="177" customFormat="1" ht="11.25" customHeight="1">
      <c r="A107" s="161"/>
      <c r="B107" s="271"/>
      <c r="C107" s="271"/>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161"/>
    </row>
    <row r="108" spans="1:33" s="177" customFormat="1" ht="13">
      <c r="A108" s="161"/>
      <c r="B108" s="271"/>
      <c r="C108" s="271"/>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161"/>
    </row>
    <row r="109" spans="1:33" s="177" customFormat="1" ht="11.25" customHeight="1">
      <c r="A109" s="161"/>
      <c r="B109" s="271"/>
      <c r="C109" s="271"/>
      <c r="D109" s="271"/>
      <c r="E109" s="271"/>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161"/>
    </row>
    <row r="110" spans="1:33" s="177" customFormat="1" ht="13">
      <c r="A110" s="161"/>
      <c r="B110" s="271"/>
      <c r="C110" s="271"/>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161"/>
    </row>
    <row r="111" spans="1:33" s="177" customFormat="1" ht="13">
      <c r="A111" s="161"/>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161"/>
    </row>
    <row r="112" spans="1:33" s="177" customFormat="1" ht="13.5" customHeight="1">
      <c r="A112" s="161"/>
      <c r="B112" s="271"/>
      <c r="C112" s="271"/>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161"/>
    </row>
    <row r="113" spans="1:27" s="177" customFormat="1" ht="13">
      <c r="A113" s="161"/>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161"/>
    </row>
    <row r="114" spans="1:27" s="177" customFormat="1" ht="13">
      <c r="A114" s="161"/>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161"/>
    </row>
    <row r="115" spans="1:27" ht="9" customHeight="1">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row>
    <row r="116" spans="1:27" ht="18.75" customHeight="1">
      <c r="B116" s="273"/>
      <c r="C116" s="273"/>
      <c r="D116" s="273"/>
      <c r="E116" s="273"/>
      <c r="F116" s="273"/>
      <c r="G116" s="273"/>
      <c r="H116" s="273"/>
      <c r="I116" s="273"/>
      <c r="J116" s="273"/>
      <c r="K116" s="273"/>
      <c r="L116" s="273"/>
      <c r="M116" s="273"/>
      <c r="N116" s="273"/>
      <c r="O116" s="167"/>
      <c r="P116" s="168" t="s">
        <v>134</v>
      </c>
      <c r="Q116" s="167"/>
      <c r="R116" s="273"/>
      <c r="S116" s="273"/>
      <c r="T116" s="273"/>
      <c r="U116" s="273"/>
      <c r="V116" s="273"/>
      <c r="W116" s="273"/>
      <c r="X116" s="273"/>
      <c r="Y116" s="273"/>
      <c r="Z116" s="273"/>
    </row>
    <row r="117" spans="1:27" s="131" customFormat="1" ht="15" customHeight="1">
      <c r="A117" s="130"/>
      <c r="B117" s="399" t="s">
        <v>45</v>
      </c>
      <c r="C117" s="399"/>
      <c r="D117" s="399"/>
      <c r="E117" s="399"/>
      <c r="F117" s="399"/>
      <c r="G117" s="399"/>
      <c r="H117" s="399"/>
      <c r="I117" s="399"/>
      <c r="J117" s="399"/>
      <c r="K117" s="399"/>
      <c r="L117" s="399"/>
      <c r="M117" s="399"/>
      <c r="N117" s="399"/>
      <c r="O117" s="399"/>
      <c r="P117" s="400"/>
      <c r="Q117" s="401" t="s">
        <v>19</v>
      </c>
      <c r="R117" s="402"/>
      <c r="S117" s="402"/>
      <c r="T117" s="402"/>
      <c r="U117" s="402"/>
      <c r="V117" s="402"/>
      <c r="W117" s="402"/>
      <c r="X117" s="402"/>
      <c r="Y117" s="402"/>
      <c r="Z117" s="402"/>
    </row>
    <row r="118" spans="1:27" ht="30" customHeight="1">
      <c r="B118" s="403" t="s">
        <v>46</v>
      </c>
      <c r="C118" s="403"/>
      <c r="D118" s="403"/>
      <c r="E118" s="403"/>
      <c r="F118" s="403"/>
      <c r="G118" s="403"/>
      <c r="H118" s="403"/>
      <c r="I118" s="403"/>
      <c r="J118" s="403"/>
      <c r="K118" s="403"/>
      <c r="L118" s="403"/>
      <c r="M118" s="403"/>
      <c r="N118" s="403"/>
      <c r="O118" s="403"/>
      <c r="P118" s="403"/>
      <c r="Q118" s="403"/>
      <c r="R118" s="403"/>
      <c r="S118" s="403"/>
      <c r="T118" s="403"/>
      <c r="U118" s="403"/>
      <c r="V118" s="403"/>
      <c r="W118" s="403"/>
      <c r="X118" s="403"/>
      <c r="Y118" s="403"/>
      <c r="Z118" s="403"/>
    </row>
    <row r="119" spans="1:27" ht="21" customHeight="1">
      <c r="B119" s="404" t="s">
        <v>131</v>
      </c>
      <c r="C119" s="404"/>
      <c r="D119" s="404"/>
      <c r="E119" s="404"/>
      <c r="F119" s="404"/>
      <c r="G119" s="404"/>
      <c r="H119" s="404"/>
      <c r="I119" s="404"/>
      <c r="J119" s="404"/>
      <c r="K119" s="404"/>
      <c r="L119" s="404"/>
      <c r="M119" s="404"/>
      <c r="N119" s="404"/>
      <c r="O119" s="404"/>
      <c r="P119" s="404"/>
      <c r="Q119" s="404"/>
      <c r="R119" s="404"/>
      <c r="S119" s="404"/>
      <c r="T119" s="404"/>
      <c r="U119" s="404"/>
      <c r="V119" s="404"/>
      <c r="W119" s="404"/>
      <c r="X119" s="404"/>
      <c r="Y119" s="404"/>
      <c r="Z119" s="404"/>
    </row>
    <row r="120" spans="1:27" ht="4.5" customHeight="1">
      <c r="B120" s="405"/>
      <c r="C120" s="405"/>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row>
    <row r="121" spans="1:27" ht="15.75" customHeight="1">
      <c r="B121" s="406"/>
      <c r="C121" s="406"/>
      <c r="D121" s="406"/>
      <c r="E121" s="406"/>
      <c r="F121" s="406"/>
      <c r="G121" s="406"/>
      <c r="H121" s="406"/>
      <c r="I121" s="406"/>
      <c r="J121" s="406"/>
      <c r="K121" s="406"/>
      <c r="L121" s="406"/>
      <c r="M121" s="406"/>
      <c r="N121" s="406"/>
      <c r="O121" s="406"/>
      <c r="P121" s="406"/>
      <c r="Q121" s="406"/>
      <c r="R121" s="406"/>
      <c r="S121" s="133" t="s">
        <v>182</v>
      </c>
      <c r="T121" s="134"/>
      <c r="U121" s="133" t="s">
        <v>12</v>
      </c>
      <c r="V121" s="134"/>
      <c r="W121" s="133" t="s">
        <v>13</v>
      </c>
      <c r="X121" s="134"/>
      <c r="Y121" s="133" t="s">
        <v>47</v>
      </c>
      <c r="Z121" s="135"/>
      <c r="AA121" s="136"/>
    </row>
    <row r="122" spans="1:27" ht="18" customHeight="1">
      <c r="B122" s="407"/>
      <c r="C122" s="407"/>
      <c r="D122" s="407"/>
      <c r="E122" s="407"/>
      <c r="F122" s="407"/>
      <c r="G122" s="407"/>
      <c r="H122" s="407"/>
      <c r="I122" s="407"/>
      <c r="J122" s="407"/>
      <c r="K122" s="407"/>
      <c r="L122" s="407"/>
      <c r="M122" s="407"/>
      <c r="N122" s="407"/>
      <c r="O122" s="407"/>
      <c r="P122" s="407"/>
      <c r="Q122" s="407"/>
      <c r="R122" s="407"/>
      <c r="S122" s="342"/>
      <c r="T122" s="342"/>
      <c r="U122" s="342"/>
      <c r="V122" s="342"/>
      <c r="W122" s="342"/>
      <c r="X122" s="342"/>
      <c r="Y122" s="342"/>
      <c r="Z122" s="342"/>
      <c r="AA122" s="136"/>
    </row>
    <row r="123" spans="1:27" ht="18" customHeight="1">
      <c r="A123" s="137"/>
      <c r="B123" s="397"/>
      <c r="C123" s="397"/>
      <c r="D123" s="397"/>
      <c r="E123" s="397"/>
      <c r="F123" s="397"/>
      <c r="G123" s="397"/>
      <c r="H123" s="397"/>
      <c r="I123" s="397"/>
      <c r="J123" s="397"/>
      <c r="K123" s="397"/>
      <c r="L123" s="397"/>
      <c r="M123" s="138" t="s">
        <v>16</v>
      </c>
      <c r="N123" s="139"/>
      <c r="O123" s="139"/>
      <c r="P123" s="139"/>
      <c r="Q123" s="398" t="s">
        <v>15</v>
      </c>
      <c r="R123" s="398"/>
      <c r="S123" s="342"/>
      <c r="T123" s="342"/>
      <c r="U123" s="342"/>
      <c r="V123" s="342"/>
      <c r="W123" s="342"/>
      <c r="X123" s="342"/>
      <c r="Y123" s="342"/>
      <c r="Z123" s="140"/>
      <c r="AA123" s="136"/>
    </row>
    <row r="124" spans="1:27" ht="18" customHeight="1">
      <c r="B124" s="341"/>
      <c r="C124" s="341"/>
      <c r="D124" s="341"/>
      <c r="E124" s="341"/>
      <c r="F124" s="341"/>
      <c r="G124" s="341"/>
      <c r="H124" s="341"/>
      <c r="I124" s="341"/>
      <c r="J124" s="341"/>
      <c r="K124" s="341"/>
      <c r="L124" s="341"/>
      <c r="M124" s="341"/>
      <c r="N124" s="341"/>
      <c r="O124" s="341"/>
      <c r="P124" s="341"/>
      <c r="Q124" s="341"/>
      <c r="R124" s="341"/>
      <c r="S124" s="342"/>
      <c r="T124" s="342"/>
      <c r="U124" s="342"/>
      <c r="V124" s="342"/>
      <c r="W124" s="342"/>
      <c r="X124" s="342"/>
      <c r="Y124" s="342"/>
      <c r="Z124" s="342"/>
      <c r="AA124" s="136"/>
    </row>
    <row r="125" spans="1:27" ht="18" customHeight="1" thickBot="1">
      <c r="B125" s="343" t="s">
        <v>48</v>
      </c>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row>
    <row r="126" spans="1:27" ht="16.5" customHeight="1">
      <c r="B126" s="344" t="s">
        <v>49</v>
      </c>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6"/>
    </row>
    <row r="127" spans="1:27" ht="19.5" customHeight="1">
      <c r="B127" s="350" t="s">
        <v>191</v>
      </c>
      <c r="C127" s="351"/>
      <c r="D127" s="351"/>
      <c r="E127" s="351"/>
      <c r="F127" s="351"/>
      <c r="G127" s="351"/>
      <c r="H127" s="351"/>
      <c r="I127" s="351"/>
      <c r="J127" s="352"/>
      <c r="K127" s="356" ph="1"/>
      <c r="L127" s="357"/>
      <c r="M127" s="357"/>
      <c r="N127" s="357"/>
      <c r="O127" s="357"/>
      <c r="P127" s="357"/>
      <c r="Q127" s="357"/>
      <c r="R127" s="357"/>
      <c r="S127" s="357"/>
      <c r="T127" s="357"/>
      <c r="U127" s="358"/>
      <c r="V127" s="347" t="s">
        <v>50</v>
      </c>
      <c r="W127" s="348"/>
      <c r="X127" s="348"/>
      <c r="Y127" s="348"/>
      <c r="Z127" s="349"/>
    </row>
    <row r="128" spans="1:27" ht="18" customHeight="1">
      <c r="B128" s="353"/>
      <c r="C128" s="354"/>
      <c r="D128" s="354"/>
      <c r="E128" s="354"/>
      <c r="F128" s="354"/>
      <c r="G128" s="354"/>
      <c r="H128" s="354"/>
      <c r="I128" s="354"/>
      <c r="J128" s="355"/>
      <c r="K128" s="359"/>
      <c r="L128" s="360"/>
      <c r="M128" s="360"/>
      <c r="N128" s="360"/>
      <c r="O128" s="360"/>
      <c r="P128" s="360"/>
      <c r="Q128" s="360"/>
      <c r="R128" s="360"/>
      <c r="S128" s="360"/>
      <c r="T128" s="360"/>
      <c r="U128" s="361"/>
      <c r="V128" s="373"/>
      <c r="W128" s="374"/>
      <c r="X128" s="374"/>
      <c r="Y128" s="374"/>
      <c r="Z128" s="375"/>
    </row>
    <row r="129" spans="2:26" ht="25" customHeight="1">
      <c r="B129" s="365" t="s">
        <v>42</v>
      </c>
      <c r="C129" s="366"/>
      <c r="D129" s="366"/>
      <c r="E129" s="366"/>
      <c r="F129" s="376" t="s">
        <v>132</v>
      </c>
      <c r="G129" s="377"/>
      <c r="H129" s="377"/>
      <c r="I129" s="377"/>
      <c r="J129" s="378"/>
      <c r="K129" s="348" t="s">
        <v>181</v>
      </c>
      <c r="L129" s="348"/>
      <c r="M129" s="348"/>
      <c r="N129" s="348"/>
      <c r="O129" s="348"/>
      <c r="P129" s="348"/>
      <c r="Q129" s="379"/>
      <c r="R129" s="380"/>
      <c r="S129" s="381"/>
      <c r="T129" s="381"/>
      <c r="U129" s="381"/>
      <c r="V129" s="381"/>
      <c r="W129" s="381"/>
      <c r="X129" s="381"/>
      <c r="Y129" s="381"/>
      <c r="Z129" s="382"/>
    </row>
    <row r="130" spans="2:26" ht="25" customHeight="1" thickBot="1">
      <c r="B130" s="383" t="s">
        <v>66</v>
      </c>
      <c r="C130" s="384"/>
      <c r="D130" s="384"/>
      <c r="E130" s="384"/>
      <c r="F130" s="385"/>
      <c r="G130" s="386"/>
      <c r="H130" s="387"/>
      <c r="I130" s="388"/>
      <c r="J130" s="388"/>
      <c r="K130" s="389"/>
      <c r="L130" s="389"/>
      <c r="M130" s="390"/>
      <c r="N130" s="391" t="s">
        <v>51</v>
      </c>
      <c r="O130" s="392"/>
      <c r="P130" s="392"/>
      <c r="Q130" s="393"/>
      <c r="R130" s="394"/>
      <c r="S130" s="395"/>
      <c r="T130" s="395"/>
      <c r="U130" s="395"/>
      <c r="V130" s="395"/>
      <c r="W130" s="395"/>
      <c r="X130" s="395"/>
      <c r="Y130" s="395"/>
      <c r="Z130" s="396"/>
    </row>
    <row r="131" spans="2:26" ht="3" customHeight="1" thickBot="1"/>
    <row r="132" spans="2:26" ht="18" customHeight="1">
      <c r="B132" s="362" t="s">
        <v>52</v>
      </c>
      <c r="C132" s="363"/>
      <c r="D132" s="363"/>
      <c r="E132" s="363"/>
      <c r="F132" s="363"/>
      <c r="G132" s="363"/>
      <c r="H132" s="363"/>
      <c r="I132" s="363"/>
      <c r="J132" s="363"/>
      <c r="K132" s="363"/>
      <c r="L132" s="363"/>
      <c r="M132" s="363"/>
      <c r="N132" s="363"/>
      <c r="O132" s="363"/>
      <c r="P132" s="363"/>
      <c r="Q132" s="363"/>
      <c r="R132" s="363"/>
      <c r="S132" s="363"/>
      <c r="T132" s="363"/>
      <c r="U132" s="363"/>
      <c r="V132" s="363"/>
      <c r="W132" s="363"/>
      <c r="X132" s="363"/>
      <c r="Y132" s="363"/>
      <c r="Z132" s="364"/>
    </row>
    <row r="133" spans="2:26">
      <c r="B133" s="365" t="s">
        <v>53</v>
      </c>
      <c r="C133" s="366"/>
      <c r="D133" s="366"/>
      <c r="E133" s="366"/>
      <c r="F133" s="367"/>
      <c r="G133" s="368" t="s">
        <v>67</v>
      </c>
      <c r="H133" s="366"/>
      <c r="I133" s="366"/>
      <c r="J133" s="366"/>
      <c r="K133" s="367"/>
      <c r="L133" s="368" t="s">
        <v>54</v>
      </c>
      <c r="M133" s="366"/>
      <c r="N133" s="366"/>
      <c r="O133" s="366"/>
      <c r="P133" s="366"/>
      <c r="Q133" s="366"/>
      <c r="R133" s="367"/>
      <c r="S133" s="369" t="s">
        <v>55</v>
      </c>
      <c r="T133" s="370"/>
      <c r="U133" s="370"/>
      <c r="V133" s="370"/>
      <c r="W133" s="371"/>
      <c r="X133" s="368" t="s">
        <v>33</v>
      </c>
      <c r="Y133" s="366"/>
      <c r="Z133" s="372"/>
    </row>
    <row r="134" spans="2:26" s="131" customFormat="1" ht="12.75" customHeight="1">
      <c r="B134" s="169" t="s">
        <v>39</v>
      </c>
      <c r="C134" s="170"/>
      <c r="D134" s="171" t="s">
        <v>12</v>
      </c>
      <c r="E134" s="170"/>
      <c r="F134" s="172" t="s">
        <v>13</v>
      </c>
      <c r="G134" s="298" t="s">
        <v>56</v>
      </c>
      <c r="H134" s="301"/>
      <c r="I134" s="251" t="s">
        <v>12</v>
      </c>
      <c r="J134" s="301"/>
      <c r="K134" s="252" t="s">
        <v>13</v>
      </c>
      <c r="L134" s="306"/>
      <c r="M134" s="307"/>
      <c r="N134" s="307"/>
      <c r="O134" s="307"/>
      <c r="P134" s="307"/>
      <c r="Q134" s="307"/>
      <c r="R134" s="308"/>
      <c r="S134" s="315"/>
      <c r="T134" s="316"/>
      <c r="U134" s="316"/>
      <c r="V134" s="316"/>
      <c r="W134" s="317"/>
      <c r="X134" s="323" t="s">
        <v>17</v>
      </c>
      <c r="Y134" s="324"/>
      <c r="Z134" s="325"/>
    </row>
    <row r="135" spans="2:26" s="131" customFormat="1" ht="12.75" customHeight="1">
      <c r="B135" s="326"/>
      <c r="C135" s="327"/>
      <c r="D135" s="327"/>
      <c r="E135" s="327"/>
      <c r="F135" s="328"/>
      <c r="G135" s="299"/>
      <c r="H135" s="302"/>
      <c r="I135" s="304"/>
      <c r="J135" s="302"/>
      <c r="K135" s="305"/>
      <c r="L135" s="309"/>
      <c r="M135" s="310"/>
      <c r="N135" s="310"/>
      <c r="O135" s="310"/>
      <c r="P135" s="310"/>
      <c r="Q135" s="310"/>
      <c r="R135" s="311"/>
      <c r="S135" s="318"/>
      <c r="T135" s="281"/>
      <c r="U135" s="281"/>
      <c r="V135" s="281"/>
      <c r="W135" s="319"/>
      <c r="X135" s="329"/>
      <c r="Y135" s="330"/>
      <c r="Z135" s="331"/>
    </row>
    <row r="136" spans="2:26" s="131" customFormat="1" ht="12.75" customHeight="1">
      <c r="B136" s="173" t="s">
        <v>57</v>
      </c>
      <c r="C136" s="174"/>
      <c r="D136" s="175" t="s">
        <v>12</v>
      </c>
      <c r="E136" s="174"/>
      <c r="F136" s="176" t="s">
        <v>13</v>
      </c>
      <c r="G136" s="300"/>
      <c r="H136" s="303"/>
      <c r="I136" s="268"/>
      <c r="J136" s="303"/>
      <c r="K136" s="269"/>
      <c r="L136" s="312"/>
      <c r="M136" s="313"/>
      <c r="N136" s="313"/>
      <c r="O136" s="313"/>
      <c r="P136" s="313"/>
      <c r="Q136" s="313"/>
      <c r="R136" s="314"/>
      <c r="S136" s="320"/>
      <c r="T136" s="321"/>
      <c r="U136" s="321"/>
      <c r="V136" s="321"/>
      <c r="W136" s="322"/>
      <c r="X136" s="332"/>
      <c r="Y136" s="333"/>
      <c r="Z136" s="334"/>
    </row>
    <row r="137" spans="2:26" s="131" customFormat="1" ht="12.75" customHeight="1">
      <c r="B137" s="169" t="s">
        <v>39</v>
      </c>
      <c r="C137" s="170"/>
      <c r="D137" s="171" t="s">
        <v>12</v>
      </c>
      <c r="E137" s="170"/>
      <c r="F137" s="172" t="s">
        <v>13</v>
      </c>
      <c r="G137" s="298" t="s">
        <v>56</v>
      </c>
      <c r="H137" s="301"/>
      <c r="I137" s="251" t="s">
        <v>12</v>
      </c>
      <c r="J137" s="301"/>
      <c r="K137" s="252" t="s">
        <v>13</v>
      </c>
      <c r="L137" s="306"/>
      <c r="M137" s="307"/>
      <c r="N137" s="307"/>
      <c r="O137" s="307"/>
      <c r="P137" s="307"/>
      <c r="Q137" s="307"/>
      <c r="R137" s="308"/>
      <c r="S137" s="315"/>
      <c r="T137" s="316"/>
      <c r="U137" s="316"/>
      <c r="V137" s="316"/>
      <c r="W137" s="317"/>
      <c r="X137" s="323" t="s">
        <v>17</v>
      </c>
      <c r="Y137" s="324"/>
      <c r="Z137" s="325"/>
    </row>
    <row r="138" spans="2:26" s="131" customFormat="1" ht="12.75" customHeight="1">
      <c r="B138" s="326"/>
      <c r="C138" s="327"/>
      <c r="D138" s="327"/>
      <c r="E138" s="327"/>
      <c r="F138" s="328"/>
      <c r="G138" s="299"/>
      <c r="H138" s="302"/>
      <c r="I138" s="304"/>
      <c r="J138" s="302"/>
      <c r="K138" s="305"/>
      <c r="L138" s="309"/>
      <c r="M138" s="310"/>
      <c r="N138" s="310"/>
      <c r="O138" s="310"/>
      <c r="P138" s="310"/>
      <c r="Q138" s="310"/>
      <c r="R138" s="311"/>
      <c r="S138" s="318"/>
      <c r="T138" s="281"/>
      <c r="U138" s="281"/>
      <c r="V138" s="281"/>
      <c r="W138" s="319"/>
      <c r="X138" s="335"/>
      <c r="Y138" s="336"/>
      <c r="Z138" s="337"/>
    </row>
    <row r="139" spans="2:26" s="131" customFormat="1" ht="12.75" customHeight="1">
      <c r="B139" s="173" t="s">
        <v>57</v>
      </c>
      <c r="C139" s="174"/>
      <c r="D139" s="175" t="s">
        <v>12</v>
      </c>
      <c r="E139" s="174"/>
      <c r="F139" s="176" t="s">
        <v>13</v>
      </c>
      <c r="G139" s="300"/>
      <c r="H139" s="303"/>
      <c r="I139" s="268"/>
      <c r="J139" s="303"/>
      <c r="K139" s="269"/>
      <c r="L139" s="312"/>
      <c r="M139" s="313"/>
      <c r="N139" s="313"/>
      <c r="O139" s="313"/>
      <c r="P139" s="313"/>
      <c r="Q139" s="313"/>
      <c r="R139" s="314"/>
      <c r="S139" s="320"/>
      <c r="T139" s="321"/>
      <c r="U139" s="321"/>
      <c r="V139" s="321"/>
      <c r="W139" s="322"/>
      <c r="X139" s="338"/>
      <c r="Y139" s="339"/>
      <c r="Z139" s="340"/>
    </row>
    <row r="140" spans="2:26" s="131" customFormat="1" ht="12.75" customHeight="1">
      <c r="B140" s="169" t="s">
        <v>39</v>
      </c>
      <c r="C140" s="170"/>
      <c r="D140" s="171" t="s">
        <v>12</v>
      </c>
      <c r="E140" s="170"/>
      <c r="F140" s="172" t="s">
        <v>13</v>
      </c>
      <c r="G140" s="298" t="s">
        <v>56</v>
      </c>
      <c r="H140" s="301"/>
      <c r="I140" s="251" t="s">
        <v>12</v>
      </c>
      <c r="J140" s="301"/>
      <c r="K140" s="252" t="s">
        <v>13</v>
      </c>
      <c r="L140" s="306"/>
      <c r="M140" s="307"/>
      <c r="N140" s="307"/>
      <c r="O140" s="307"/>
      <c r="P140" s="307"/>
      <c r="Q140" s="307"/>
      <c r="R140" s="308"/>
      <c r="S140" s="315"/>
      <c r="T140" s="316"/>
      <c r="U140" s="316"/>
      <c r="V140" s="316"/>
      <c r="W140" s="317"/>
      <c r="X140" s="323" t="s">
        <v>17</v>
      </c>
      <c r="Y140" s="324"/>
      <c r="Z140" s="325"/>
    </row>
    <row r="141" spans="2:26" s="131" customFormat="1" ht="12.75" customHeight="1">
      <c r="B141" s="326"/>
      <c r="C141" s="327"/>
      <c r="D141" s="327"/>
      <c r="E141" s="327"/>
      <c r="F141" s="328"/>
      <c r="G141" s="299"/>
      <c r="H141" s="302"/>
      <c r="I141" s="304"/>
      <c r="J141" s="302"/>
      <c r="K141" s="305"/>
      <c r="L141" s="309"/>
      <c r="M141" s="310"/>
      <c r="N141" s="310"/>
      <c r="O141" s="310"/>
      <c r="P141" s="310"/>
      <c r="Q141" s="310"/>
      <c r="R141" s="311"/>
      <c r="S141" s="318"/>
      <c r="T141" s="281"/>
      <c r="U141" s="281"/>
      <c r="V141" s="281"/>
      <c r="W141" s="319"/>
      <c r="X141" s="329"/>
      <c r="Y141" s="330"/>
      <c r="Z141" s="331"/>
    </row>
    <row r="142" spans="2:26" s="131" customFormat="1" ht="12.75" customHeight="1">
      <c r="B142" s="173" t="s">
        <v>57</v>
      </c>
      <c r="C142" s="174"/>
      <c r="D142" s="175" t="s">
        <v>12</v>
      </c>
      <c r="E142" s="174"/>
      <c r="F142" s="176" t="s">
        <v>13</v>
      </c>
      <c r="G142" s="300"/>
      <c r="H142" s="303"/>
      <c r="I142" s="268"/>
      <c r="J142" s="303"/>
      <c r="K142" s="269"/>
      <c r="L142" s="312"/>
      <c r="M142" s="313"/>
      <c r="N142" s="313"/>
      <c r="O142" s="313"/>
      <c r="P142" s="313"/>
      <c r="Q142" s="313"/>
      <c r="R142" s="314"/>
      <c r="S142" s="320"/>
      <c r="T142" s="321"/>
      <c r="U142" s="321"/>
      <c r="V142" s="321"/>
      <c r="W142" s="322"/>
      <c r="X142" s="332"/>
      <c r="Y142" s="333"/>
      <c r="Z142" s="334"/>
    </row>
    <row r="143" spans="2:26" s="131" customFormat="1" ht="12.75" customHeight="1">
      <c r="B143" s="169" t="s">
        <v>39</v>
      </c>
      <c r="C143" s="170"/>
      <c r="D143" s="171" t="s">
        <v>12</v>
      </c>
      <c r="E143" s="170"/>
      <c r="F143" s="172" t="s">
        <v>13</v>
      </c>
      <c r="G143" s="298" t="s">
        <v>56</v>
      </c>
      <c r="H143" s="301"/>
      <c r="I143" s="251" t="s">
        <v>12</v>
      </c>
      <c r="J143" s="301"/>
      <c r="K143" s="252" t="s">
        <v>13</v>
      </c>
      <c r="L143" s="306"/>
      <c r="M143" s="307"/>
      <c r="N143" s="307"/>
      <c r="O143" s="307"/>
      <c r="P143" s="307"/>
      <c r="Q143" s="307"/>
      <c r="R143" s="308"/>
      <c r="S143" s="315"/>
      <c r="T143" s="316"/>
      <c r="U143" s="316"/>
      <c r="V143" s="316"/>
      <c r="W143" s="317"/>
      <c r="X143" s="323" t="s">
        <v>17</v>
      </c>
      <c r="Y143" s="324"/>
      <c r="Z143" s="325"/>
    </row>
    <row r="144" spans="2:26" s="131" customFormat="1" ht="12.75" customHeight="1">
      <c r="B144" s="326"/>
      <c r="C144" s="327"/>
      <c r="D144" s="327"/>
      <c r="E144" s="327"/>
      <c r="F144" s="328"/>
      <c r="G144" s="299"/>
      <c r="H144" s="302"/>
      <c r="I144" s="304"/>
      <c r="J144" s="302"/>
      <c r="K144" s="305"/>
      <c r="L144" s="309"/>
      <c r="M144" s="310"/>
      <c r="N144" s="310"/>
      <c r="O144" s="310"/>
      <c r="P144" s="310"/>
      <c r="Q144" s="310"/>
      <c r="R144" s="311"/>
      <c r="S144" s="318"/>
      <c r="T144" s="281"/>
      <c r="U144" s="281"/>
      <c r="V144" s="281"/>
      <c r="W144" s="319"/>
      <c r="X144" s="329"/>
      <c r="Y144" s="330"/>
      <c r="Z144" s="331"/>
    </row>
    <row r="145" spans="2:33" s="131" customFormat="1" ht="12.75" customHeight="1">
      <c r="B145" s="173" t="s">
        <v>57</v>
      </c>
      <c r="C145" s="174"/>
      <c r="D145" s="175" t="s">
        <v>12</v>
      </c>
      <c r="E145" s="174"/>
      <c r="F145" s="176" t="s">
        <v>13</v>
      </c>
      <c r="G145" s="300"/>
      <c r="H145" s="303"/>
      <c r="I145" s="268"/>
      <c r="J145" s="303"/>
      <c r="K145" s="269"/>
      <c r="L145" s="312"/>
      <c r="M145" s="313"/>
      <c r="N145" s="313"/>
      <c r="O145" s="313"/>
      <c r="P145" s="313"/>
      <c r="Q145" s="313"/>
      <c r="R145" s="314"/>
      <c r="S145" s="320"/>
      <c r="T145" s="321"/>
      <c r="U145" s="321"/>
      <c r="V145" s="321"/>
      <c r="W145" s="322"/>
      <c r="X145" s="332"/>
      <c r="Y145" s="333"/>
      <c r="Z145" s="334"/>
    </row>
    <row r="146" spans="2:33" s="131" customFormat="1" ht="12.75" customHeight="1">
      <c r="B146" s="169" t="s">
        <v>39</v>
      </c>
      <c r="C146" s="170"/>
      <c r="D146" s="171" t="s">
        <v>12</v>
      </c>
      <c r="E146" s="170"/>
      <c r="F146" s="172" t="s">
        <v>13</v>
      </c>
      <c r="G146" s="298" t="s">
        <v>56</v>
      </c>
      <c r="H146" s="301"/>
      <c r="I146" s="251" t="s">
        <v>12</v>
      </c>
      <c r="J146" s="301"/>
      <c r="K146" s="252" t="s">
        <v>13</v>
      </c>
      <c r="L146" s="306"/>
      <c r="M146" s="307"/>
      <c r="N146" s="307"/>
      <c r="O146" s="307"/>
      <c r="P146" s="307"/>
      <c r="Q146" s="307"/>
      <c r="R146" s="308"/>
      <c r="S146" s="315"/>
      <c r="T146" s="316"/>
      <c r="U146" s="316"/>
      <c r="V146" s="316"/>
      <c r="W146" s="317"/>
      <c r="X146" s="323" t="s">
        <v>17</v>
      </c>
      <c r="Y146" s="324"/>
      <c r="Z146" s="325"/>
    </row>
    <row r="147" spans="2:33" s="131" customFormat="1" ht="12.75" customHeight="1">
      <c r="B147" s="326"/>
      <c r="C147" s="327"/>
      <c r="D147" s="327"/>
      <c r="E147" s="327"/>
      <c r="F147" s="328"/>
      <c r="G147" s="299"/>
      <c r="H147" s="302"/>
      <c r="I147" s="304"/>
      <c r="J147" s="302"/>
      <c r="K147" s="305"/>
      <c r="L147" s="309"/>
      <c r="M147" s="310"/>
      <c r="N147" s="310"/>
      <c r="O147" s="310"/>
      <c r="P147" s="310"/>
      <c r="Q147" s="310"/>
      <c r="R147" s="311"/>
      <c r="S147" s="318"/>
      <c r="T147" s="281"/>
      <c r="U147" s="281"/>
      <c r="V147" s="281"/>
      <c r="W147" s="319"/>
      <c r="X147" s="329"/>
      <c r="Y147" s="330"/>
      <c r="Z147" s="331"/>
    </row>
    <row r="148" spans="2:33" s="131" customFormat="1" ht="12.75" customHeight="1">
      <c r="B148" s="173" t="s">
        <v>57</v>
      </c>
      <c r="C148" s="174"/>
      <c r="D148" s="175" t="s">
        <v>12</v>
      </c>
      <c r="E148" s="174"/>
      <c r="F148" s="176" t="s">
        <v>13</v>
      </c>
      <c r="G148" s="300"/>
      <c r="H148" s="303"/>
      <c r="I148" s="268"/>
      <c r="J148" s="303"/>
      <c r="K148" s="269"/>
      <c r="L148" s="312"/>
      <c r="M148" s="313"/>
      <c r="N148" s="313"/>
      <c r="O148" s="313"/>
      <c r="P148" s="313"/>
      <c r="Q148" s="313"/>
      <c r="R148" s="314"/>
      <c r="S148" s="320"/>
      <c r="T148" s="321"/>
      <c r="U148" s="321"/>
      <c r="V148" s="321"/>
      <c r="W148" s="322"/>
      <c r="X148" s="332"/>
      <c r="Y148" s="333"/>
      <c r="Z148" s="334"/>
    </row>
    <row r="149" spans="2:33" s="131" customFormat="1" ht="12.75" customHeight="1">
      <c r="B149" s="169" t="s">
        <v>39</v>
      </c>
      <c r="C149" s="170"/>
      <c r="D149" s="171" t="s">
        <v>12</v>
      </c>
      <c r="E149" s="170"/>
      <c r="F149" s="172" t="s">
        <v>13</v>
      </c>
      <c r="G149" s="298" t="s">
        <v>56</v>
      </c>
      <c r="H149" s="301"/>
      <c r="I149" s="251" t="s">
        <v>12</v>
      </c>
      <c r="J149" s="301"/>
      <c r="K149" s="252" t="s">
        <v>13</v>
      </c>
      <c r="L149" s="306"/>
      <c r="M149" s="307"/>
      <c r="N149" s="307"/>
      <c r="O149" s="307"/>
      <c r="P149" s="307"/>
      <c r="Q149" s="307"/>
      <c r="R149" s="308"/>
      <c r="S149" s="315"/>
      <c r="T149" s="316"/>
      <c r="U149" s="316"/>
      <c r="V149" s="316"/>
      <c r="W149" s="317"/>
      <c r="X149" s="323" t="s">
        <v>17</v>
      </c>
      <c r="Y149" s="324"/>
      <c r="Z149" s="325"/>
    </row>
    <row r="150" spans="2:33" s="131" customFormat="1" ht="12.75" customHeight="1">
      <c r="B150" s="326"/>
      <c r="C150" s="327"/>
      <c r="D150" s="327"/>
      <c r="E150" s="327"/>
      <c r="F150" s="328"/>
      <c r="G150" s="299"/>
      <c r="H150" s="302"/>
      <c r="I150" s="304"/>
      <c r="J150" s="302"/>
      <c r="K150" s="305"/>
      <c r="L150" s="309"/>
      <c r="M150" s="310"/>
      <c r="N150" s="310"/>
      <c r="O150" s="310"/>
      <c r="P150" s="310"/>
      <c r="Q150" s="310"/>
      <c r="R150" s="311"/>
      <c r="S150" s="318"/>
      <c r="T150" s="281"/>
      <c r="U150" s="281"/>
      <c r="V150" s="281"/>
      <c r="W150" s="319"/>
      <c r="X150" s="329"/>
      <c r="Y150" s="330"/>
      <c r="Z150" s="331"/>
    </row>
    <row r="151" spans="2:33" s="131" customFormat="1" ht="12.75" customHeight="1">
      <c r="B151" s="173" t="s">
        <v>57</v>
      </c>
      <c r="C151" s="174"/>
      <c r="D151" s="175" t="s">
        <v>12</v>
      </c>
      <c r="E151" s="174"/>
      <c r="F151" s="176" t="s">
        <v>13</v>
      </c>
      <c r="G151" s="300"/>
      <c r="H151" s="303"/>
      <c r="I151" s="268"/>
      <c r="J151" s="303"/>
      <c r="K151" s="269"/>
      <c r="L151" s="312"/>
      <c r="M151" s="313"/>
      <c r="N151" s="313"/>
      <c r="O151" s="313"/>
      <c r="P151" s="313"/>
      <c r="Q151" s="313"/>
      <c r="R151" s="314"/>
      <c r="S151" s="320"/>
      <c r="T151" s="321"/>
      <c r="U151" s="321"/>
      <c r="V151" s="321"/>
      <c r="W151" s="322"/>
      <c r="X151" s="332"/>
      <c r="Y151" s="333"/>
      <c r="Z151" s="334"/>
    </row>
    <row r="152" spans="2:33" s="131" customFormat="1" ht="12.75" customHeight="1">
      <c r="B152" s="169" t="s">
        <v>39</v>
      </c>
      <c r="C152" s="170"/>
      <c r="D152" s="171" t="s">
        <v>12</v>
      </c>
      <c r="E152" s="170"/>
      <c r="F152" s="172" t="s">
        <v>13</v>
      </c>
      <c r="G152" s="298" t="s">
        <v>56</v>
      </c>
      <c r="H152" s="301"/>
      <c r="I152" s="251" t="s">
        <v>12</v>
      </c>
      <c r="J152" s="301"/>
      <c r="K152" s="252" t="s">
        <v>13</v>
      </c>
      <c r="L152" s="306"/>
      <c r="M152" s="307"/>
      <c r="N152" s="307"/>
      <c r="O152" s="307"/>
      <c r="P152" s="307"/>
      <c r="Q152" s="307"/>
      <c r="R152" s="308"/>
      <c r="S152" s="315"/>
      <c r="T152" s="316"/>
      <c r="U152" s="316"/>
      <c r="V152" s="316"/>
      <c r="W152" s="317"/>
      <c r="X152" s="323" t="s">
        <v>17</v>
      </c>
      <c r="Y152" s="324"/>
      <c r="Z152" s="325"/>
    </row>
    <row r="153" spans="2:33" s="131" customFormat="1" ht="12.75" customHeight="1">
      <c r="B153" s="326"/>
      <c r="C153" s="327"/>
      <c r="D153" s="327"/>
      <c r="E153" s="327"/>
      <c r="F153" s="328"/>
      <c r="G153" s="299"/>
      <c r="H153" s="302"/>
      <c r="I153" s="304"/>
      <c r="J153" s="302"/>
      <c r="K153" s="305"/>
      <c r="L153" s="309"/>
      <c r="M153" s="310"/>
      <c r="N153" s="310"/>
      <c r="O153" s="310"/>
      <c r="P153" s="310"/>
      <c r="Q153" s="310"/>
      <c r="R153" s="311"/>
      <c r="S153" s="318"/>
      <c r="T153" s="281"/>
      <c r="U153" s="281"/>
      <c r="V153" s="281"/>
      <c r="W153" s="319"/>
      <c r="X153" s="329"/>
      <c r="Y153" s="330"/>
      <c r="Z153" s="331"/>
    </row>
    <row r="154" spans="2:33" s="131" customFormat="1" ht="12.75" customHeight="1">
      <c r="B154" s="173" t="s">
        <v>57</v>
      </c>
      <c r="C154" s="174"/>
      <c r="D154" s="175" t="s">
        <v>12</v>
      </c>
      <c r="E154" s="174"/>
      <c r="F154" s="176" t="s">
        <v>13</v>
      </c>
      <c r="G154" s="300"/>
      <c r="H154" s="303"/>
      <c r="I154" s="268"/>
      <c r="J154" s="303"/>
      <c r="K154" s="269"/>
      <c r="L154" s="312"/>
      <c r="M154" s="313"/>
      <c r="N154" s="313"/>
      <c r="O154" s="313"/>
      <c r="P154" s="313"/>
      <c r="Q154" s="313"/>
      <c r="R154" s="314"/>
      <c r="S154" s="320"/>
      <c r="T154" s="321"/>
      <c r="U154" s="321"/>
      <c r="V154" s="321"/>
      <c r="W154" s="322"/>
      <c r="X154" s="332"/>
      <c r="Y154" s="333"/>
      <c r="Z154" s="334"/>
    </row>
    <row r="155" spans="2:33" s="131" customFormat="1" ht="18" customHeight="1">
      <c r="B155" s="250" t="s">
        <v>58</v>
      </c>
      <c r="C155" s="251"/>
      <c r="D155" s="251"/>
      <c r="E155" s="251"/>
      <c r="F155" s="252"/>
      <c r="G155" s="149" t="s">
        <v>56</v>
      </c>
      <c r="H155" s="150" t="str">
        <f>IF(AC155=0,"",AC155)</f>
        <v/>
      </c>
      <c r="I155" s="143" t="s">
        <v>12</v>
      </c>
      <c r="J155" s="150" t="str">
        <f>IF(AF155=0,"",AF155)</f>
        <v/>
      </c>
      <c r="K155" s="143" t="s">
        <v>13</v>
      </c>
      <c r="L155" s="253"/>
      <c r="M155" s="254"/>
      <c r="N155" s="254"/>
      <c r="O155" s="254"/>
      <c r="P155" s="254"/>
      <c r="Q155" s="254"/>
      <c r="R155" s="255"/>
      <c r="S155" s="259"/>
      <c r="T155" s="260"/>
      <c r="U155" s="260"/>
      <c r="V155" s="260"/>
      <c r="W155" s="261"/>
      <c r="X155" s="259"/>
      <c r="Y155" s="260"/>
      <c r="Z155" s="265"/>
      <c r="AC155" s="151">
        <f>INT((SUM(H134:H154)*12+SUM(J134:J154))/12)</f>
        <v>0</v>
      </c>
      <c r="AD155" s="151">
        <f>SUM(H134:H154)*12+SUM(J134:J154)</f>
        <v>0</v>
      </c>
      <c r="AE155" s="151"/>
      <c r="AF155" s="151">
        <f>AD155-AC155*12</f>
        <v>0</v>
      </c>
      <c r="AG155" s="151"/>
    </row>
    <row r="156" spans="2:33" s="131" customFormat="1" ht="18" customHeight="1">
      <c r="B156" s="267" t="s">
        <v>59</v>
      </c>
      <c r="C156" s="268"/>
      <c r="D156" s="268"/>
      <c r="E156" s="268"/>
      <c r="F156" s="269"/>
      <c r="G156" s="152" t="s">
        <v>60</v>
      </c>
      <c r="H156" s="153" t="str">
        <f>IF(AC156=0,"",AC156)</f>
        <v/>
      </c>
      <c r="I156" s="147" t="s">
        <v>12</v>
      </c>
      <c r="J156" s="153" t="str">
        <f>IF(AF156=0,"",AF156)</f>
        <v/>
      </c>
      <c r="K156" s="147" t="s">
        <v>61</v>
      </c>
      <c r="L156" s="256"/>
      <c r="M156" s="257"/>
      <c r="N156" s="257"/>
      <c r="O156" s="257"/>
      <c r="P156" s="257"/>
      <c r="Q156" s="257"/>
      <c r="R156" s="258"/>
      <c r="S156" s="262"/>
      <c r="T156" s="263"/>
      <c r="U156" s="263"/>
      <c r="V156" s="263"/>
      <c r="W156" s="264"/>
      <c r="X156" s="262"/>
      <c r="Y156" s="263"/>
      <c r="Z156" s="266"/>
      <c r="AC156" s="151">
        <f>INT((SUM(H134:H154)*12+SUM(J134:J154))/12)</f>
        <v>0</v>
      </c>
      <c r="AD156" s="151">
        <f>SUM(H134:H154)*12+SUM(J134:J154)</f>
        <v>0</v>
      </c>
      <c r="AE156" s="151"/>
      <c r="AF156" s="151">
        <f>AD156-AC156*12</f>
        <v>0</v>
      </c>
    </row>
    <row r="157" spans="2:33" ht="13.5" customHeight="1" thickBot="1">
      <c r="B157" s="274" t="s">
        <v>62</v>
      </c>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6"/>
    </row>
    <row r="158" spans="2:33" ht="12.75" customHeight="1">
      <c r="B158" s="277"/>
      <c r="C158" s="278"/>
      <c r="D158" s="278"/>
      <c r="E158" s="278"/>
      <c r="F158" s="278"/>
      <c r="G158" s="278"/>
      <c r="H158" s="278"/>
      <c r="I158" s="278"/>
      <c r="J158" s="278"/>
      <c r="K158" s="278"/>
      <c r="L158" s="278"/>
      <c r="M158" s="278"/>
      <c r="N158" s="278"/>
      <c r="O158" s="278"/>
      <c r="P158" s="278"/>
      <c r="Q158" s="278"/>
      <c r="R158" s="278"/>
      <c r="S158" s="154" t="s">
        <v>182</v>
      </c>
      <c r="T158" s="155"/>
      <c r="U158" s="154" t="s">
        <v>12</v>
      </c>
      <c r="V158" s="156"/>
      <c r="W158" s="157" t="s">
        <v>13</v>
      </c>
      <c r="X158" s="156"/>
      <c r="Y158" s="157" t="s">
        <v>47</v>
      </c>
      <c r="Z158" s="158"/>
    </row>
    <row r="159" spans="2:33" ht="15" customHeight="1" thickBot="1">
      <c r="B159" s="279"/>
      <c r="C159" s="280"/>
      <c r="D159" s="280"/>
      <c r="E159" s="280"/>
      <c r="F159" s="280"/>
      <c r="G159" s="280"/>
      <c r="H159" s="280"/>
      <c r="I159" s="280"/>
      <c r="J159" s="280"/>
      <c r="K159" s="280"/>
      <c r="L159" s="280"/>
      <c r="M159" s="280"/>
      <c r="N159" s="280"/>
      <c r="O159" s="280"/>
      <c r="P159" s="280"/>
      <c r="Q159" s="280"/>
      <c r="R159" s="280"/>
      <c r="S159" s="281"/>
      <c r="T159" s="281"/>
      <c r="U159" s="281"/>
      <c r="V159" s="281"/>
      <c r="W159" s="281"/>
      <c r="X159" s="281"/>
      <c r="Y159" s="281"/>
      <c r="Z159" s="158"/>
    </row>
    <row r="160" spans="2:33" ht="15" customHeight="1">
      <c r="B160" s="282"/>
      <c r="C160" s="283"/>
      <c r="D160" s="283"/>
      <c r="E160" s="283"/>
      <c r="F160" s="283"/>
      <c r="G160" s="283"/>
      <c r="H160" s="283"/>
      <c r="I160" s="283"/>
      <c r="J160" s="283"/>
      <c r="K160" s="283"/>
      <c r="L160" s="283"/>
      <c r="M160" s="283"/>
      <c r="N160" s="283"/>
      <c r="O160" s="283"/>
      <c r="P160" s="283"/>
      <c r="Q160" s="283"/>
      <c r="R160" s="159" t="s">
        <v>63</v>
      </c>
      <c r="S160" s="284"/>
      <c r="T160" s="284"/>
      <c r="U160" s="284"/>
      <c r="V160" s="284"/>
      <c r="W160" s="284"/>
      <c r="X160" s="284"/>
      <c r="Y160" s="284"/>
      <c r="Z160" s="160"/>
    </row>
    <row r="161" spans="1:27" ht="25" customHeight="1" thickBot="1">
      <c r="B161" s="285" t="s">
        <v>133</v>
      </c>
      <c r="C161" s="286"/>
      <c r="D161" s="286"/>
      <c r="E161" s="286"/>
      <c r="F161" s="286"/>
      <c r="G161" s="287"/>
      <c r="H161" s="288" t="s">
        <v>64</v>
      </c>
      <c r="I161" s="289"/>
      <c r="J161" s="289"/>
      <c r="K161" s="290"/>
      <c r="L161" s="291"/>
      <c r="M161" s="292"/>
      <c r="N161" s="292"/>
      <c r="O161" s="292"/>
      <c r="P161" s="292"/>
      <c r="Q161" s="292"/>
      <c r="R161" s="293"/>
      <c r="S161" s="294" t="s">
        <v>65</v>
      </c>
      <c r="T161" s="286"/>
      <c r="U161" s="286"/>
      <c r="V161" s="286"/>
      <c r="W161" s="287"/>
      <c r="X161" s="295"/>
      <c r="Y161" s="296"/>
      <c r="Z161" s="297"/>
    </row>
    <row r="162" spans="1:27" ht="2.25" customHeight="1"/>
    <row r="163" spans="1:27" s="177" customFormat="1" ht="13">
      <c r="A163" s="161"/>
      <c r="B163" s="270" t="s">
        <v>184</v>
      </c>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161"/>
    </row>
    <row r="164" spans="1:27" s="177" customFormat="1" ht="13">
      <c r="A164" s="161"/>
      <c r="B164" s="271"/>
      <c r="C164" s="271"/>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271"/>
      <c r="Z164" s="271"/>
      <c r="AA164" s="161"/>
    </row>
    <row r="165" spans="1:27" s="177" customFormat="1" ht="11.25" customHeight="1">
      <c r="A165" s="161"/>
      <c r="B165" s="271"/>
      <c r="C165" s="271"/>
      <c r="D165" s="271"/>
      <c r="E165" s="271"/>
      <c r="F165" s="271"/>
      <c r="G165" s="271"/>
      <c r="H165" s="271"/>
      <c r="I165" s="271"/>
      <c r="J165" s="271"/>
      <c r="K165" s="271"/>
      <c r="L165" s="271"/>
      <c r="M165" s="271"/>
      <c r="N165" s="271"/>
      <c r="O165" s="271"/>
      <c r="P165" s="271"/>
      <c r="Q165" s="271"/>
      <c r="R165" s="271"/>
      <c r="S165" s="271"/>
      <c r="T165" s="271"/>
      <c r="U165" s="271"/>
      <c r="V165" s="271"/>
      <c r="W165" s="271"/>
      <c r="X165" s="271"/>
      <c r="Y165" s="271"/>
      <c r="Z165" s="271"/>
      <c r="AA165" s="161"/>
    </row>
    <row r="166" spans="1:27" s="177" customFormat="1" ht="13">
      <c r="A166" s="161"/>
      <c r="B166" s="271"/>
      <c r="C166" s="271"/>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161"/>
    </row>
    <row r="167" spans="1:27" s="177" customFormat="1" ht="11.25" customHeight="1">
      <c r="A167" s="161"/>
      <c r="B167" s="271"/>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161"/>
    </row>
    <row r="168" spans="1:27" s="177" customFormat="1" ht="13">
      <c r="A168" s="161"/>
      <c r="B168" s="271"/>
      <c r="C168" s="271"/>
      <c r="D168" s="271"/>
      <c r="E168" s="271"/>
      <c r="F168" s="271"/>
      <c r="G168" s="271"/>
      <c r="H168" s="271"/>
      <c r="I168" s="271"/>
      <c r="J168" s="271"/>
      <c r="K168" s="271"/>
      <c r="L168" s="271"/>
      <c r="M168" s="271"/>
      <c r="N168" s="271"/>
      <c r="O168" s="271"/>
      <c r="P168" s="271"/>
      <c r="Q168" s="271"/>
      <c r="R168" s="271"/>
      <c r="S168" s="271"/>
      <c r="T168" s="271"/>
      <c r="U168" s="271"/>
      <c r="V168" s="271"/>
      <c r="W168" s="271"/>
      <c r="X168" s="271"/>
      <c r="Y168" s="271"/>
      <c r="Z168" s="271"/>
      <c r="AA168" s="161"/>
    </row>
    <row r="169" spans="1:27" s="177" customFormat="1" ht="13">
      <c r="A169" s="161"/>
      <c r="B169" s="271"/>
      <c r="C169" s="271"/>
      <c r="D169" s="271"/>
      <c r="E169" s="271"/>
      <c r="F169" s="271"/>
      <c r="G169" s="271"/>
      <c r="H169" s="271"/>
      <c r="I169" s="271"/>
      <c r="J169" s="271"/>
      <c r="K169" s="271"/>
      <c r="L169" s="271"/>
      <c r="M169" s="271"/>
      <c r="N169" s="271"/>
      <c r="O169" s="271"/>
      <c r="P169" s="271"/>
      <c r="Q169" s="271"/>
      <c r="R169" s="271"/>
      <c r="S169" s="271"/>
      <c r="T169" s="271"/>
      <c r="U169" s="271"/>
      <c r="V169" s="271"/>
      <c r="W169" s="271"/>
      <c r="X169" s="271"/>
      <c r="Y169" s="271"/>
      <c r="Z169" s="271"/>
      <c r="AA169" s="161"/>
    </row>
    <row r="170" spans="1:27" s="177" customFormat="1" ht="13.5" customHeight="1">
      <c r="A170" s="161"/>
      <c r="B170" s="271"/>
      <c r="C170" s="271"/>
      <c r="D170" s="271"/>
      <c r="E170" s="271"/>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161"/>
    </row>
    <row r="171" spans="1:27" s="177" customFormat="1" ht="13">
      <c r="A171" s="161"/>
      <c r="B171" s="272"/>
      <c r="C171" s="272"/>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161"/>
    </row>
    <row r="172" spans="1:27" s="177" customFormat="1" ht="13">
      <c r="A172" s="161"/>
      <c r="B172" s="272"/>
      <c r="C172" s="272"/>
      <c r="D172" s="272"/>
      <c r="E172" s="272"/>
      <c r="F172" s="272"/>
      <c r="G172" s="272"/>
      <c r="H172" s="272"/>
      <c r="I172" s="272"/>
      <c r="J172" s="272"/>
      <c r="K172" s="272"/>
      <c r="L172" s="272"/>
      <c r="M172" s="272"/>
      <c r="N172" s="272"/>
      <c r="O172" s="272"/>
      <c r="P172" s="272"/>
      <c r="Q172" s="272"/>
      <c r="R172" s="272"/>
      <c r="S172" s="272"/>
      <c r="T172" s="272"/>
      <c r="U172" s="272"/>
      <c r="V172" s="272"/>
      <c r="W172" s="272"/>
      <c r="X172" s="272"/>
      <c r="Y172" s="272"/>
      <c r="Z172" s="272"/>
      <c r="AA172" s="161"/>
    </row>
    <row r="173" spans="1:27" ht="9" customHeight="1">
      <c r="B173" s="272"/>
      <c r="C173" s="272"/>
      <c r="D173" s="272"/>
      <c r="E173" s="272"/>
      <c r="F173" s="272"/>
      <c r="G173" s="272"/>
      <c r="H173" s="272"/>
      <c r="I173" s="272"/>
      <c r="J173" s="272"/>
      <c r="K173" s="272"/>
      <c r="L173" s="272"/>
      <c r="M173" s="272"/>
      <c r="N173" s="272"/>
      <c r="O173" s="272"/>
      <c r="P173" s="272"/>
      <c r="Q173" s="272"/>
      <c r="R173" s="272"/>
      <c r="S173" s="272"/>
      <c r="T173" s="272"/>
      <c r="U173" s="272"/>
      <c r="V173" s="272"/>
      <c r="W173" s="272"/>
      <c r="X173" s="272"/>
      <c r="Y173" s="272"/>
      <c r="Z173" s="272"/>
    </row>
    <row r="174" spans="1:27" ht="18.75" customHeight="1">
      <c r="B174" s="273"/>
      <c r="C174" s="273"/>
      <c r="D174" s="273"/>
      <c r="E174" s="273"/>
      <c r="F174" s="273"/>
      <c r="G174" s="273"/>
      <c r="H174" s="273"/>
      <c r="I174" s="273"/>
      <c r="J174" s="273"/>
      <c r="K174" s="273"/>
      <c r="L174" s="273"/>
      <c r="M174" s="273"/>
      <c r="N174" s="273"/>
      <c r="O174" s="167"/>
      <c r="P174" s="168" t="s">
        <v>134</v>
      </c>
      <c r="Q174" s="167"/>
      <c r="R174" s="273"/>
      <c r="S174" s="273"/>
      <c r="T174" s="273"/>
      <c r="U174" s="273"/>
      <c r="V174" s="273"/>
      <c r="W174" s="273"/>
      <c r="X174" s="273"/>
      <c r="Y174" s="273"/>
      <c r="Z174" s="273"/>
    </row>
    <row r="175" spans="1:27" s="131" customFormat="1" ht="15" customHeight="1">
      <c r="A175" s="130"/>
      <c r="B175" s="399" t="s">
        <v>45</v>
      </c>
      <c r="C175" s="399"/>
      <c r="D175" s="399"/>
      <c r="E175" s="399"/>
      <c r="F175" s="399"/>
      <c r="G175" s="399"/>
      <c r="H175" s="399"/>
      <c r="I175" s="399"/>
      <c r="J175" s="399"/>
      <c r="K175" s="399"/>
      <c r="L175" s="399"/>
      <c r="M175" s="399"/>
      <c r="N175" s="399"/>
      <c r="O175" s="399"/>
      <c r="P175" s="400"/>
      <c r="Q175" s="401" t="s">
        <v>19</v>
      </c>
      <c r="R175" s="402"/>
      <c r="S175" s="402"/>
      <c r="T175" s="402"/>
      <c r="U175" s="402"/>
      <c r="V175" s="402"/>
      <c r="W175" s="402"/>
      <c r="X175" s="402"/>
      <c r="Y175" s="402"/>
      <c r="Z175" s="402"/>
    </row>
    <row r="176" spans="1:27" ht="30" customHeight="1">
      <c r="B176" s="403" t="s">
        <v>46</v>
      </c>
      <c r="C176" s="403"/>
      <c r="D176" s="403"/>
      <c r="E176" s="403"/>
      <c r="F176" s="403"/>
      <c r="G176" s="403"/>
      <c r="H176" s="403"/>
      <c r="I176" s="403"/>
      <c r="J176" s="403"/>
      <c r="K176" s="403"/>
      <c r="L176" s="403"/>
      <c r="M176" s="403"/>
      <c r="N176" s="403"/>
      <c r="O176" s="403"/>
      <c r="P176" s="403"/>
      <c r="Q176" s="403"/>
      <c r="R176" s="403"/>
      <c r="S176" s="403"/>
      <c r="T176" s="403"/>
      <c r="U176" s="403"/>
      <c r="V176" s="403"/>
      <c r="W176" s="403"/>
      <c r="X176" s="403"/>
      <c r="Y176" s="403"/>
      <c r="Z176" s="403"/>
    </row>
    <row r="177" spans="1:27" ht="21" customHeight="1">
      <c r="B177" s="404" t="s">
        <v>131</v>
      </c>
      <c r="C177" s="404"/>
      <c r="D177" s="404"/>
      <c r="E177" s="404"/>
      <c r="F177" s="404"/>
      <c r="G177" s="404"/>
      <c r="H177" s="404"/>
      <c r="I177" s="404"/>
      <c r="J177" s="404"/>
      <c r="K177" s="404"/>
      <c r="L177" s="404"/>
      <c r="M177" s="404"/>
      <c r="N177" s="404"/>
      <c r="O177" s="404"/>
      <c r="P177" s="404"/>
      <c r="Q177" s="404"/>
      <c r="R177" s="404"/>
      <c r="S177" s="404"/>
      <c r="T177" s="404"/>
      <c r="U177" s="404"/>
      <c r="V177" s="404"/>
      <c r="W177" s="404"/>
      <c r="X177" s="404"/>
      <c r="Y177" s="404"/>
      <c r="Z177" s="404"/>
    </row>
    <row r="178" spans="1:27" ht="4.5" customHeight="1">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row>
    <row r="179" spans="1:27" ht="15.75" customHeight="1">
      <c r="B179" s="406"/>
      <c r="C179" s="406"/>
      <c r="D179" s="406"/>
      <c r="E179" s="406"/>
      <c r="F179" s="406"/>
      <c r="G179" s="406"/>
      <c r="H179" s="406"/>
      <c r="I179" s="406"/>
      <c r="J179" s="406"/>
      <c r="K179" s="406"/>
      <c r="L179" s="406"/>
      <c r="M179" s="406"/>
      <c r="N179" s="406"/>
      <c r="O179" s="406"/>
      <c r="P179" s="406"/>
      <c r="Q179" s="406"/>
      <c r="R179" s="406"/>
      <c r="S179" s="133" t="s">
        <v>182</v>
      </c>
      <c r="T179" s="134"/>
      <c r="U179" s="133" t="s">
        <v>12</v>
      </c>
      <c r="V179" s="134"/>
      <c r="W179" s="133" t="s">
        <v>13</v>
      </c>
      <c r="X179" s="134"/>
      <c r="Y179" s="133" t="s">
        <v>47</v>
      </c>
      <c r="Z179" s="135"/>
      <c r="AA179" s="136"/>
    </row>
    <row r="180" spans="1:27" ht="18" customHeight="1">
      <c r="B180" s="407"/>
      <c r="C180" s="407"/>
      <c r="D180" s="407"/>
      <c r="E180" s="407"/>
      <c r="F180" s="407"/>
      <c r="G180" s="407"/>
      <c r="H180" s="407"/>
      <c r="I180" s="407"/>
      <c r="J180" s="407"/>
      <c r="K180" s="407"/>
      <c r="L180" s="407"/>
      <c r="M180" s="407"/>
      <c r="N180" s="407"/>
      <c r="O180" s="407"/>
      <c r="P180" s="407"/>
      <c r="Q180" s="407"/>
      <c r="R180" s="407"/>
      <c r="S180" s="342"/>
      <c r="T180" s="342"/>
      <c r="U180" s="342"/>
      <c r="V180" s="342"/>
      <c r="W180" s="342"/>
      <c r="X180" s="342"/>
      <c r="Y180" s="342"/>
      <c r="Z180" s="342"/>
      <c r="AA180" s="136"/>
    </row>
    <row r="181" spans="1:27" ht="18" customHeight="1">
      <c r="A181" s="137"/>
      <c r="B181" s="397"/>
      <c r="C181" s="397"/>
      <c r="D181" s="397"/>
      <c r="E181" s="397"/>
      <c r="F181" s="397"/>
      <c r="G181" s="397"/>
      <c r="H181" s="397"/>
      <c r="I181" s="397"/>
      <c r="J181" s="397"/>
      <c r="K181" s="397"/>
      <c r="L181" s="397"/>
      <c r="M181" s="138" t="s">
        <v>16</v>
      </c>
      <c r="N181" s="139"/>
      <c r="O181" s="139"/>
      <c r="P181" s="139"/>
      <c r="Q181" s="398" t="s">
        <v>15</v>
      </c>
      <c r="R181" s="398"/>
      <c r="S181" s="342"/>
      <c r="T181" s="342"/>
      <c r="U181" s="342"/>
      <c r="V181" s="342"/>
      <c r="W181" s="342"/>
      <c r="X181" s="342"/>
      <c r="Y181" s="342"/>
      <c r="Z181" s="140"/>
      <c r="AA181" s="136"/>
    </row>
    <row r="182" spans="1:27" ht="18" customHeight="1">
      <c r="B182" s="341"/>
      <c r="C182" s="341"/>
      <c r="D182" s="341"/>
      <c r="E182" s="341"/>
      <c r="F182" s="341"/>
      <c r="G182" s="341"/>
      <c r="H182" s="341"/>
      <c r="I182" s="341"/>
      <c r="J182" s="341"/>
      <c r="K182" s="341"/>
      <c r="L182" s="341"/>
      <c r="M182" s="341"/>
      <c r="N182" s="341"/>
      <c r="O182" s="341"/>
      <c r="P182" s="341"/>
      <c r="Q182" s="341"/>
      <c r="R182" s="341"/>
      <c r="S182" s="342"/>
      <c r="T182" s="342"/>
      <c r="U182" s="342"/>
      <c r="V182" s="342"/>
      <c r="W182" s="342"/>
      <c r="X182" s="342"/>
      <c r="Y182" s="342"/>
      <c r="Z182" s="342"/>
      <c r="AA182" s="136"/>
    </row>
    <row r="183" spans="1:27" ht="18" customHeight="1" thickBot="1">
      <c r="B183" s="343" t="s">
        <v>48</v>
      </c>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row>
    <row r="184" spans="1:27" ht="16.5" customHeight="1">
      <c r="B184" s="344" t="s">
        <v>49</v>
      </c>
      <c r="C184" s="345"/>
      <c r="D184" s="345"/>
      <c r="E184" s="345"/>
      <c r="F184" s="345"/>
      <c r="G184" s="345"/>
      <c r="H184" s="345"/>
      <c r="I184" s="345"/>
      <c r="J184" s="345"/>
      <c r="K184" s="345"/>
      <c r="L184" s="345"/>
      <c r="M184" s="345"/>
      <c r="N184" s="345"/>
      <c r="O184" s="345"/>
      <c r="P184" s="345"/>
      <c r="Q184" s="345"/>
      <c r="R184" s="345"/>
      <c r="S184" s="345"/>
      <c r="T184" s="345"/>
      <c r="U184" s="345"/>
      <c r="V184" s="345"/>
      <c r="W184" s="345"/>
      <c r="X184" s="345"/>
      <c r="Y184" s="345"/>
      <c r="Z184" s="346"/>
    </row>
    <row r="185" spans="1:27" ht="19.5" customHeight="1">
      <c r="B185" s="350" t="s">
        <v>191</v>
      </c>
      <c r="C185" s="351"/>
      <c r="D185" s="351"/>
      <c r="E185" s="351"/>
      <c r="F185" s="351"/>
      <c r="G185" s="351"/>
      <c r="H185" s="351"/>
      <c r="I185" s="351"/>
      <c r="J185" s="352"/>
      <c r="K185" s="356" ph="1"/>
      <c r="L185" s="357"/>
      <c r="M185" s="357"/>
      <c r="N185" s="357"/>
      <c r="O185" s="357"/>
      <c r="P185" s="357"/>
      <c r="Q185" s="357"/>
      <c r="R185" s="357"/>
      <c r="S185" s="357"/>
      <c r="T185" s="357"/>
      <c r="U185" s="358"/>
      <c r="V185" s="347" t="s">
        <v>50</v>
      </c>
      <c r="W185" s="348"/>
      <c r="X185" s="348"/>
      <c r="Y185" s="348"/>
      <c r="Z185" s="349"/>
    </row>
    <row r="186" spans="1:27" ht="18" customHeight="1">
      <c r="B186" s="353"/>
      <c r="C186" s="354"/>
      <c r="D186" s="354"/>
      <c r="E186" s="354"/>
      <c r="F186" s="354"/>
      <c r="G186" s="354"/>
      <c r="H186" s="354"/>
      <c r="I186" s="354"/>
      <c r="J186" s="355"/>
      <c r="K186" s="359"/>
      <c r="L186" s="360"/>
      <c r="M186" s="360"/>
      <c r="N186" s="360"/>
      <c r="O186" s="360"/>
      <c r="P186" s="360"/>
      <c r="Q186" s="360"/>
      <c r="R186" s="360"/>
      <c r="S186" s="360"/>
      <c r="T186" s="360"/>
      <c r="U186" s="361"/>
      <c r="V186" s="373"/>
      <c r="W186" s="374"/>
      <c r="X186" s="374"/>
      <c r="Y186" s="374"/>
      <c r="Z186" s="375"/>
    </row>
    <row r="187" spans="1:27" ht="25" customHeight="1">
      <c r="B187" s="365" t="s">
        <v>42</v>
      </c>
      <c r="C187" s="366"/>
      <c r="D187" s="366"/>
      <c r="E187" s="366"/>
      <c r="F187" s="376" t="s">
        <v>132</v>
      </c>
      <c r="G187" s="377"/>
      <c r="H187" s="377"/>
      <c r="I187" s="377"/>
      <c r="J187" s="378"/>
      <c r="K187" s="348" t="s">
        <v>181</v>
      </c>
      <c r="L187" s="348"/>
      <c r="M187" s="348"/>
      <c r="N187" s="348"/>
      <c r="O187" s="348"/>
      <c r="P187" s="348"/>
      <c r="Q187" s="379"/>
      <c r="R187" s="380"/>
      <c r="S187" s="381"/>
      <c r="T187" s="381"/>
      <c r="U187" s="381"/>
      <c r="V187" s="381"/>
      <c r="W187" s="381"/>
      <c r="X187" s="381"/>
      <c r="Y187" s="381"/>
      <c r="Z187" s="382"/>
    </row>
    <row r="188" spans="1:27" ht="25" customHeight="1" thickBot="1">
      <c r="B188" s="383" t="s">
        <v>66</v>
      </c>
      <c r="C188" s="384"/>
      <c r="D188" s="384"/>
      <c r="E188" s="384"/>
      <c r="F188" s="385"/>
      <c r="G188" s="386"/>
      <c r="H188" s="387"/>
      <c r="I188" s="388"/>
      <c r="J188" s="388"/>
      <c r="K188" s="389"/>
      <c r="L188" s="389"/>
      <c r="M188" s="390"/>
      <c r="N188" s="391" t="s">
        <v>51</v>
      </c>
      <c r="O188" s="392"/>
      <c r="P188" s="392"/>
      <c r="Q188" s="393"/>
      <c r="R188" s="394"/>
      <c r="S188" s="395"/>
      <c r="T188" s="395"/>
      <c r="U188" s="395"/>
      <c r="V188" s="395"/>
      <c r="W188" s="395"/>
      <c r="X188" s="395"/>
      <c r="Y188" s="395"/>
      <c r="Z188" s="396"/>
    </row>
    <row r="189" spans="1:27" ht="3" customHeight="1" thickBot="1"/>
    <row r="190" spans="1:27" ht="18" customHeight="1">
      <c r="B190" s="362" t="s">
        <v>52</v>
      </c>
      <c r="C190" s="363"/>
      <c r="D190" s="363"/>
      <c r="E190" s="363"/>
      <c r="F190" s="363"/>
      <c r="G190" s="363"/>
      <c r="H190" s="363"/>
      <c r="I190" s="363"/>
      <c r="J190" s="363"/>
      <c r="K190" s="363"/>
      <c r="L190" s="363"/>
      <c r="M190" s="363"/>
      <c r="N190" s="363"/>
      <c r="O190" s="363"/>
      <c r="P190" s="363"/>
      <c r="Q190" s="363"/>
      <c r="R190" s="363"/>
      <c r="S190" s="363"/>
      <c r="T190" s="363"/>
      <c r="U190" s="363"/>
      <c r="V190" s="363"/>
      <c r="W190" s="363"/>
      <c r="X190" s="363"/>
      <c r="Y190" s="363"/>
      <c r="Z190" s="364"/>
    </row>
    <row r="191" spans="1:27">
      <c r="B191" s="365" t="s">
        <v>53</v>
      </c>
      <c r="C191" s="366"/>
      <c r="D191" s="366"/>
      <c r="E191" s="366"/>
      <c r="F191" s="367"/>
      <c r="G191" s="368" t="s">
        <v>67</v>
      </c>
      <c r="H191" s="366"/>
      <c r="I191" s="366"/>
      <c r="J191" s="366"/>
      <c r="K191" s="367"/>
      <c r="L191" s="368" t="s">
        <v>54</v>
      </c>
      <c r="M191" s="366"/>
      <c r="N191" s="366"/>
      <c r="O191" s="366"/>
      <c r="P191" s="366"/>
      <c r="Q191" s="366"/>
      <c r="R191" s="367"/>
      <c r="S191" s="369" t="s">
        <v>55</v>
      </c>
      <c r="T191" s="370"/>
      <c r="U191" s="370"/>
      <c r="V191" s="370"/>
      <c r="W191" s="371"/>
      <c r="X191" s="368" t="s">
        <v>33</v>
      </c>
      <c r="Y191" s="366"/>
      <c r="Z191" s="372"/>
    </row>
    <row r="192" spans="1:27" s="131" customFormat="1" ht="12.75" customHeight="1">
      <c r="B192" s="169" t="s">
        <v>39</v>
      </c>
      <c r="C192" s="170"/>
      <c r="D192" s="171" t="s">
        <v>12</v>
      </c>
      <c r="E192" s="170"/>
      <c r="F192" s="172" t="s">
        <v>13</v>
      </c>
      <c r="G192" s="298" t="s">
        <v>56</v>
      </c>
      <c r="H192" s="301"/>
      <c r="I192" s="251" t="s">
        <v>12</v>
      </c>
      <c r="J192" s="301"/>
      <c r="K192" s="252" t="s">
        <v>13</v>
      </c>
      <c r="L192" s="306"/>
      <c r="M192" s="307"/>
      <c r="N192" s="307"/>
      <c r="O192" s="307"/>
      <c r="P192" s="307"/>
      <c r="Q192" s="307"/>
      <c r="R192" s="308"/>
      <c r="S192" s="315"/>
      <c r="T192" s="316"/>
      <c r="U192" s="316"/>
      <c r="V192" s="316"/>
      <c r="W192" s="317"/>
      <c r="X192" s="323" t="s">
        <v>17</v>
      </c>
      <c r="Y192" s="324"/>
      <c r="Z192" s="325"/>
    </row>
    <row r="193" spans="2:26" s="131" customFormat="1" ht="12.75" customHeight="1">
      <c r="B193" s="326"/>
      <c r="C193" s="327"/>
      <c r="D193" s="327"/>
      <c r="E193" s="327"/>
      <c r="F193" s="328"/>
      <c r="G193" s="299"/>
      <c r="H193" s="302"/>
      <c r="I193" s="304"/>
      <c r="J193" s="302"/>
      <c r="K193" s="305"/>
      <c r="L193" s="309"/>
      <c r="M193" s="310"/>
      <c r="N193" s="310"/>
      <c r="O193" s="310"/>
      <c r="P193" s="310"/>
      <c r="Q193" s="310"/>
      <c r="R193" s="311"/>
      <c r="S193" s="318"/>
      <c r="T193" s="281"/>
      <c r="U193" s="281"/>
      <c r="V193" s="281"/>
      <c r="W193" s="319"/>
      <c r="X193" s="329"/>
      <c r="Y193" s="330"/>
      <c r="Z193" s="331"/>
    </row>
    <row r="194" spans="2:26" s="131" customFormat="1" ht="12.75" customHeight="1">
      <c r="B194" s="173" t="s">
        <v>57</v>
      </c>
      <c r="C194" s="174"/>
      <c r="D194" s="175" t="s">
        <v>12</v>
      </c>
      <c r="E194" s="174"/>
      <c r="F194" s="176" t="s">
        <v>13</v>
      </c>
      <c r="G194" s="300"/>
      <c r="H194" s="303"/>
      <c r="I194" s="268"/>
      <c r="J194" s="303"/>
      <c r="K194" s="269"/>
      <c r="L194" s="312"/>
      <c r="M194" s="313"/>
      <c r="N194" s="313"/>
      <c r="O194" s="313"/>
      <c r="P194" s="313"/>
      <c r="Q194" s="313"/>
      <c r="R194" s="314"/>
      <c r="S194" s="320"/>
      <c r="T194" s="321"/>
      <c r="U194" s="321"/>
      <c r="V194" s="321"/>
      <c r="W194" s="322"/>
      <c r="X194" s="332"/>
      <c r="Y194" s="333"/>
      <c r="Z194" s="334"/>
    </row>
    <row r="195" spans="2:26" s="131" customFormat="1" ht="12.75" customHeight="1">
      <c r="B195" s="169" t="s">
        <v>39</v>
      </c>
      <c r="C195" s="170"/>
      <c r="D195" s="171" t="s">
        <v>12</v>
      </c>
      <c r="E195" s="170"/>
      <c r="F195" s="172" t="s">
        <v>13</v>
      </c>
      <c r="G195" s="298" t="s">
        <v>56</v>
      </c>
      <c r="H195" s="301"/>
      <c r="I195" s="251" t="s">
        <v>12</v>
      </c>
      <c r="J195" s="301"/>
      <c r="K195" s="252" t="s">
        <v>13</v>
      </c>
      <c r="L195" s="306"/>
      <c r="M195" s="307"/>
      <c r="N195" s="307"/>
      <c r="O195" s="307"/>
      <c r="P195" s="307"/>
      <c r="Q195" s="307"/>
      <c r="R195" s="308"/>
      <c r="S195" s="315"/>
      <c r="T195" s="316"/>
      <c r="U195" s="316"/>
      <c r="V195" s="316"/>
      <c r="W195" s="317"/>
      <c r="X195" s="323" t="s">
        <v>17</v>
      </c>
      <c r="Y195" s="324"/>
      <c r="Z195" s="325"/>
    </row>
    <row r="196" spans="2:26" s="131" customFormat="1" ht="12.75" customHeight="1">
      <c r="B196" s="326"/>
      <c r="C196" s="327"/>
      <c r="D196" s="327"/>
      <c r="E196" s="327"/>
      <c r="F196" s="328"/>
      <c r="G196" s="299"/>
      <c r="H196" s="302"/>
      <c r="I196" s="304"/>
      <c r="J196" s="302"/>
      <c r="K196" s="305"/>
      <c r="L196" s="309"/>
      <c r="M196" s="310"/>
      <c r="N196" s="310"/>
      <c r="O196" s="310"/>
      <c r="P196" s="310"/>
      <c r="Q196" s="310"/>
      <c r="R196" s="311"/>
      <c r="S196" s="318"/>
      <c r="T196" s="281"/>
      <c r="U196" s="281"/>
      <c r="V196" s="281"/>
      <c r="W196" s="319"/>
      <c r="X196" s="335"/>
      <c r="Y196" s="336"/>
      <c r="Z196" s="337"/>
    </row>
    <row r="197" spans="2:26" s="131" customFormat="1" ht="12.75" customHeight="1">
      <c r="B197" s="173" t="s">
        <v>57</v>
      </c>
      <c r="C197" s="174"/>
      <c r="D197" s="175" t="s">
        <v>12</v>
      </c>
      <c r="E197" s="174"/>
      <c r="F197" s="176" t="s">
        <v>13</v>
      </c>
      <c r="G197" s="300"/>
      <c r="H197" s="303"/>
      <c r="I197" s="268"/>
      <c r="J197" s="303"/>
      <c r="K197" s="269"/>
      <c r="L197" s="312"/>
      <c r="M197" s="313"/>
      <c r="N197" s="313"/>
      <c r="O197" s="313"/>
      <c r="P197" s="313"/>
      <c r="Q197" s="313"/>
      <c r="R197" s="314"/>
      <c r="S197" s="320"/>
      <c r="T197" s="321"/>
      <c r="U197" s="321"/>
      <c r="V197" s="321"/>
      <c r="W197" s="322"/>
      <c r="X197" s="338"/>
      <c r="Y197" s="339"/>
      <c r="Z197" s="340"/>
    </row>
    <row r="198" spans="2:26" s="131" customFormat="1" ht="12.75" customHeight="1">
      <c r="B198" s="169" t="s">
        <v>39</v>
      </c>
      <c r="C198" s="170"/>
      <c r="D198" s="171" t="s">
        <v>12</v>
      </c>
      <c r="E198" s="170"/>
      <c r="F198" s="172" t="s">
        <v>13</v>
      </c>
      <c r="G198" s="298" t="s">
        <v>56</v>
      </c>
      <c r="H198" s="301"/>
      <c r="I198" s="251" t="s">
        <v>12</v>
      </c>
      <c r="J198" s="301"/>
      <c r="K198" s="252" t="s">
        <v>13</v>
      </c>
      <c r="L198" s="306"/>
      <c r="M198" s="307"/>
      <c r="N198" s="307"/>
      <c r="O198" s="307"/>
      <c r="P198" s="307"/>
      <c r="Q198" s="307"/>
      <c r="R198" s="308"/>
      <c r="S198" s="315"/>
      <c r="T198" s="316"/>
      <c r="U198" s="316"/>
      <c r="V198" s="316"/>
      <c r="W198" s="317"/>
      <c r="X198" s="323" t="s">
        <v>17</v>
      </c>
      <c r="Y198" s="324"/>
      <c r="Z198" s="325"/>
    </row>
    <row r="199" spans="2:26" s="131" customFormat="1" ht="12.75" customHeight="1">
      <c r="B199" s="326"/>
      <c r="C199" s="327"/>
      <c r="D199" s="327"/>
      <c r="E199" s="327"/>
      <c r="F199" s="328"/>
      <c r="G199" s="299"/>
      <c r="H199" s="302"/>
      <c r="I199" s="304"/>
      <c r="J199" s="302"/>
      <c r="K199" s="305"/>
      <c r="L199" s="309"/>
      <c r="M199" s="310"/>
      <c r="N199" s="310"/>
      <c r="O199" s="310"/>
      <c r="P199" s="310"/>
      <c r="Q199" s="310"/>
      <c r="R199" s="311"/>
      <c r="S199" s="318"/>
      <c r="T199" s="281"/>
      <c r="U199" s="281"/>
      <c r="V199" s="281"/>
      <c r="W199" s="319"/>
      <c r="X199" s="329"/>
      <c r="Y199" s="330"/>
      <c r="Z199" s="331"/>
    </row>
    <row r="200" spans="2:26" s="131" customFormat="1" ht="12.75" customHeight="1">
      <c r="B200" s="173" t="s">
        <v>57</v>
      </c>
      <c r="C200" s="174"/>
      <c r="D200" s="175" t="s">
        <v>12</v>
      </c>
      <c r="E200" s="174"/>
      <c r="F200" s="176" t="s">
        <v>13</v>
      </c>
      <c r="G200" s="300"/>
      <c r="H200" s="303"/>
      <c r="I200" s="268"/>
      <c r="J200" s="303"/>
      <c r="K200" s="269"/>
      <c r="L200" s="312"/>
      <c r="M200" s="313"/>
      <c r="N200" s="313"/>
      <c r="O200" s="313"/>
      <c r="P200" s="313"/>
      <c r="Q200" s="313"/>
      <c r="R200" s="314"/>
      <c r="S200" s="320"/>
      <c r="T200" s="321"/>
      <c r="U200" s="321"/>
      <c r="V200" s="321"/>
      <c r="W200" s="322"/>
      <c r="X200" s="332"/>
      <c r="Y200" s="333"/>
      <c r="Z200" s="334"/>
    </row>
    <row r="201" spans="2:26" s="131" customFormat="1" ht="12.75" customHeight="1">
      <c r="B201" s="169" t="s">
        <v>39</v>
      </c>
      <c r="C201" s="170"/>
      <c r="D201" s="171" t="s">
        <v>12</v>
      </c>
      <c r="E201" s="170"/>
      <c r="F201" s="172" t="s">
        <v>13</v>
      </c>
      <c r="G201" s="298" t="s">
        <v>56</v>
      </c>
      <c r="H201" s="301"/>
      <c r="I201" s="251" t="s">
        <v>12</v>
      </c>
      <c r="J201" s="301"/>
      <c r="K201" s="252" t="s">
        <v>13</v>
      </c>
      <c r="L201" s="306"/>
      <c r="M201" s="307"/>
      <c r="N201" s="307"/>
      <c r="O201" s="307"/>
      <c r="P201" s="307"/>
      <c r="Q201" s="307"/>
      <c r="R201" s="308"/>
      <c r="S201" s="315"/>
      <c r="T201" s="316"/>
      <c r="U201" s="316"/>
      <c r="V201" s="316"/>
      <c r="W201" s="317"/>
      <c r="X201" s="323" t="s">
        <v>17</v>
      </c>
      <c r="Y201" s="324"/>
      <c r="Z201" s="325"/>
    </row>
    <row r="202" spans="2:26" s="131" customFormat="1" ht="12.75" customHeight="1">
      <c r="B202" s="326"/>
      <c r="C202" s="327"/>
      <c r="D202" s="327"/>
      <c r="E202" s="327"/>
      <c r="F202" s="328"/>
      <c r="G202" s="299"/>
      <c r="H202" s="302"/>
      <c r="I202" s="304"/>
      <c r="J202" s="302"/>
      <c r="K202" s="305"/>
      <c r="L202" s="309"/>
      <c r="M202" s="310"/>
      <c r="N202" s="310"/>
      <c r="O202" s="310"/>
      <c r="P202" s="310"/>
      <c r="Q202" s="310"/>
      <c r="R202" s="311"/>
      <c r="S202" s="318"/>
      <c r="T202" s="281"/>
      <c r="U202" s="281"/>
      <c r="V202" s="281"/>
      <c r="W202" s="319"/>
      <c r="X202" s="329"/>
      <c r="Y202" s="330"/>
      <c r="Z202" s="331"/>
    </row>
    <row r="203" spans="2:26" s="131" customFormat="1" ht="12.75" customHeight="1">
      <c r="B203" s="173" t="s">
        <v>57</v>
      </c>
      <c r="C203" s="174"/>
      <c r="D203" s="175" t="s">
        <v>12</v>
      </c>
      <c r="E203" s="174"/>
      <c r="F203" s="176" t="s">
        <v>13</v>
      </c>
      <c r="G203" s="300"/>
      <c r="H203" s="303"/>
      <c r="I203" s="268"/>
      <c r="J203" s="303"/>
      <c r="K203" s="269"/>
      <c r="L203" s="312"/>
      <c r="M203" s="313"/>
      <c r="N203" s="313"/>
      <c r="O203" s="313"/>
      <c r="P203" s="313"/>
      <c r="Q203" s="313"/>
      <c r="R203" s="314"/>
      <c r="S203" s="320"/>
      <c r="T203" s="321"/>
      <c r="U203" s="321"/>
      <c r="V203" s="321"/>
      <c r="W203" s="322"/>
      <c r="X203" s="332"/>
      <c r="Y203" s="333"/>
      <c r="Z203" s="334"/>
    </row>
    <row r="204" spans="2:26" s="131" customFormat="1" ht="12.75" customHeight="1">
      <c r="B204" s="169" t="s">
        <v>39</v>
      </c>
      <c r="C204" s="170"/>
      <c r="D204" s="171" t="s">
        <v>12</v>
      </c>
      <c r="E204" s="170"/>
      <c r="F204" s="172" t="s">
        <v>13</v>
      </c>
      <c r="G204" s="298" t="s">
        <v>56</v>
      </c>
      <c r="H204" s="301"/>
      <c r="I204" s="251" t="s">
        <v>12</v>
      </c>
      <c r="J204" s="301"/>
      <c r="K204" s="252" t="s">
        <v>13</v>
      </c>
      <c r="L204" s="306"/>
      <c r="M204" s="307"/>
      <c r="N204" s="307"/>
      <c r="O204" s="307"/>
      <c r="P204" s="307"/>
      <c r="Q204" s="307"/>
      <c r="R204" s="308"/>
      <c r="S204" s="315"/>
      <c r="T204" s="316"/>
      <c r="U204" s="316"/>
      <c r="V204" s="316"/>
      <c r="W204" s="317"/>
      <c r="X204" s="323" t="s">
        <v>17</v>
      </c>
      <c r="Y204" s="324"/>
      <c r="Z204" s="325"/>
    </row>
    <row r="205" spans="2:26" s="131" customFormat="1" ht="12.75" customHeight="1">
      <c r="B205" s="326"/>
      <c r="C205" s="327"/>
      <c r="D205" s="327"/>
      <c r="E205" s="327"/>
      <c r="F205" s="328"/>
      <c r="G205" s="299"/>
      <c r="H205" s="302"/>
      <c r="I205" s="304"/>
      <c r="J205" s="302"/>
      <c r="K205" s="305"/>
      <c r="L205" s="309"/>
      <c r="M205" s="310"/>
      <c r="N205" s="310"/>
      <c r="O205" s="310"/>
      <c r="P205" s="310"/>
      <c r="Q205" s="310"/>
      <c r="R205" s="311"/>
      <c r="S205" s="318"/>
      <c r="T205" s="281"/>
      <c r="U205" s="281"/>
      <c r="V205" s="281"/>
      <c r="W205" s="319"/>
      <c r="X205" s="329"/>
      <c r="Y205" s="330"/>
      <c r="Z205" s="331"/>
    </row>
    <row r="206" spans="2:26" s="131" customFormat="1" ht="12.75" customHeight="1">
      <c r="B206" s="173" t="s">
        <v>57</v>
      </c>
      <c r="C206" s="174"/>
      <c r="D206" s="175" t="s">
        <v>12</v>
      </c>
      <c r="E206" s="174"/>
      <c r="F206" s="176" t="s">
        <v>13</v>
      </c>
      <c r="G206" s="300"/>
      <c r="H206" s="303"/>
      <c r="I206" s="268"/>
      <c r="J206" s="303"/>
      <c r="K206" s="269"/>
      <c r="L206" s="312"/>
      <c r="M206" s="313"/>
      <c r="N206" s="313"/>
      <c r="O206" s="313"/>
      <c r="P206" s="313"/>
      <c r="Q206" s="313"/>
      <c r="R206" s="314"/>
      <c r="S206" s="320"/>
      <c r="T206" s="321"/>
      <c r="U206" s="321"/>
      <c r="V206" s="321"/>
      <c r="W206" s="322"/>
      <c r="X206" s="332"/>
      <c r="Y206" s="333"/>
      <c r="Z206" s="334"/>
    </row>
    <row r="207" spans="2:26" s="131" customFormat="1" ht="12.75" customHeight="1">
      <c r="B207" s="169" t="s">
        <v>39</v>
      </c>
      <c r="C207" s="170"/>
      <c r="D207" s="171" t="s">
        <v>12</v>
      </c>
      <c r="E207" s="170"/>
      <c r="F207" s="172" t="s">
        <v>13</v>
      </c>
      <c r="G207" s="298" t="s">
        <v>56</v>
      </c>
      <c r="H207" s="301"/>
      <c r="I207" s="251" t="s">
        <v>12</v>
      </c>
      <c r="J207" s="301"/>
      <c r="K207" s="252" t="s">
        <v>13</v>
      </c>
      <c r="L207" s="306"/>
      <c r="M207" s="307"/>
      <c r="N207" s="307"/>
      <c r="O207" s="307"/>
      <c r="P207" s="307"/>
      <c r="Q207" s="307"/>
      <c r="R207" s="308"/>
      <c r="S207" s="315"/>
      <c r="T207" s="316"/>
      <c r="U207" s="316"/>
      <c r="V207" s="316"/>
      <c r="W207" s="317"/>
      <c r="X207" s="323" t="s">
        <v>17</v>
      </c>
      <c r="Y207" s="324"/>
      <c r="Z207" s="325"/>
    </row>
    <row r="208" spans="2:26" s="131" customFormat="1" ht="12.75" customHeight="1">
      <c r="B208" s="326"/>
      <c r="C208" s="327"/>
      <c r="D208" s="327"/>
      <c r="E208" s="327"/>
      <c r="F208" s="328"/>
      <c r="G208" s="299"/>
      <c r="H208" s="302"/>
      <c r="I208" s="304"/>
      <c r="J208" s="302"/>
      <c r="K208" s="305"/>
      <c r="L208" s="309"/>
      <c r="M208" s="310"/>
      <c r="N208" s="310"/>
      <c r="O208" s="310"/>
      <c r="P208" s="310"/>
      <c r="Q208" s="310"/>
      <c r="R208" s="311"/>
      <c r="S208" s="318"/>
      <c r="T208" s="281"/>
      <c r="U208" s="281"/>
      <c r="V208" s="281"/>
      <c r="W208" s="319"/>
      <c r="X208" s="329"/>
      <c r="Y208" s="330"/>
      <c r="Z208" s="331"/>
    </row>
    <row r="209" spans="1:33" s="131" customFormat="1" ht="12.75" customHeight="1">
      <c r="B209" s="173" t="s">
        <v>57</v>
      </c>
      <c r="C209" s="174"/>
      <c r="D209" s="175" t="s">
        <v>12</v>
      </c>
      <c r="E209" s="174"/>
      <c r="F209" s="176" t="s">
        <v>13</v>
      </c>
      <c r="G209" s="300"/>
      <c r="H209" s="303"/>
      <c r="I209" s="268"/>
      <c r="J209" s="303"/>
      <c r="K209" s="269"/>
      <c r="L209" s="312"/>
      <c r="M209" s="313"/>
      <c r="N209" s="313"/>
      <c r="O209" s="313"/>
      <c r="P209" s="313"/>
      <c r="Q209" s="313"/>
      <c r="R209" s="314"/>
      <c r="S209" s="320"/>
      <c r="T209" s="321"/>
      <c r="U209" s="321"/>
      <c r="V209" s="321"/>
      <c r="W209" s="322"/>
      <c r="X209" s="332"/>
      <c r="Y209" s="333"/>
      <c r="Z209" s="334"/>
    </row>
    <row r="210" spans="1:33" s="131" customFormat="1" ht="12.75" customHeight="1">
      <c r="B210" s="169" t="s">
        <v>39</v>
      </c>
      <c r="C210" s="170"/>
      <c r="D210" s="171" t="s">
        <v>12</v>
      </c>
      <c r="E210" s="170"/>
      <c r="F210" s="172" t="s">
        <v>13</v>
      </c>
      <c r="G210" s="298" t="s">
        <v>56</v>
      </c>
      <c r="H210" s="301"/>
      <c r="I210" s="251" t="s">
        <v>12</v>
      </c>
      <c r="J210" s="301"/>
      <c r="K210" s="252" t="s">
        <v>13</v>
      </c>
      <c r="L210" s="306"/>
      <c r="M210" s="307"/>
      <c r="N210" s="307"/>
      <c r="O210" s="307"/>
      <c r="P210" s="307"/>
      <c r="Q210" s="307"/>
      <c r="R210" s="308"/>
      <c r="S210" s="315"/>
      <c r="T210" s="316"/>
      <c r="U210" s="316"/>
      <c r="V210" s="316"/>
      <c r="W210" s="317"/>
      <c r="X210" s="323" t="s">
        <v>17</v>
      </c>
      <c r="Y210" s="324"/>
      <c r="Z210" s="325"/>
    </row>
    <row r="211" spans="1:33" s="131" customFormat="1" ht="12.75" customHeight="1">
      <c r="B211" s="326"/>
      <c r="C211" s="327"/>
      <c r="D211" s="327"/>
      <c r="E211" s="327"/>
      <c r="F211" s="328"/>
      <c r="G211" s="299"/>
      <c r="H211" s="302"/>
      <c r="I211" s="304"/>
      <c r="J211" s="302"/>
      <c r="K211" s="305"/>
      <c r="L211" s="309"/>
      <c r="M211" s="310"/>
      <c r="N211" s="310"/>
      <c r="O211" s="310"/>
      <c r="P211" s="310"/>
      <c r="Q211" s="310"/>
      <c r="R211" s="311"/>
      <c r="S211" s="318"/>
      <c r="T211" s="281"/>
      <c r="U211" s="281"/>
      <c r="V211" s="281"/>
      <c r="W211" s="319"/>
      <c r="X211" s="329"/>
      <c r="Y211" s="330"/>
      <c r="Z211" s="331"/>
    </row>
    <row r="212" spans="1:33" s="131" customFormat="1" ht="12.75" customHeight="1">
      <c r="B212" s="173" t="s">
        <v>57</v>
      </c>
      <c r="C212" s="174"/>
      <c r="D212" s="175" t="s">
        <v>12</v>
      </c>
      <c r="E212" s="174"/>
      <c r="F212" s="176" t="s">
        <v>13</v>
      </c>
      <c r="G212" s="300"/>
      <c r="H212" s="303"/>
      <c r="I212" s="268"/>
      <c r="J212" s="303"/>
      <c r="K212" s="269"/>
      <c r="L212" s="312"/>
      <c r="M212" s="313"/>
      <c r="N212" s="313"/>
      <c r="O212" s="313"/>
      <c r="P212" s="313"/>
      <c r="Q212" s="313"/>
      <c r="R212" s="314"/>
      <c r="S212" s="320"/>
      <c r="T212" s="321"/>
      <c r="U212" s="321"/>
      <c r="V212" s="321"/>
      <c r="W212" s="322"/>
      <c r="X212" s="332"/>
      <c r="Y212" s="333"/>
      <c r="Z212" s="334"/>
    </row>
    <row r="213" spans="1:33" s="131" customFormat="1" ht="18" customHeight="1">
      <c r="B213" s="250" t="s">
        <v>58</v>
      </c>
      <c r="C213" s="251"/>
      <c r="D213" s="251"/>
      <c r="E213" s="251"/>
      <c r="F213" s="252"/>
      <c r="G213" s="149" t="s">
        <v>56</v>
      </c>
      <c r="H213" s="150" t="str">
        <f>IF(AC213=0,"",AC213)</f>
        <v/>
      </c>
      <c r="I213" s="143" t="s">
        <v>12</v>
      </c>
      <c r="J213" s="150" t="str">
        <f>IF(AF213=0,"",AF213)</f>
        <v/>
      </c>
      <c r="K213" s="143" t="s">
        <v>13</v>
      </c>
      <c r="L213" s="253"/>
      <c r="M213" s="254"/>
      <c r="N213" s="254"/>
      <c r="O213" s="254"/>
      <c r="P213" s="254"/>
      <c r="Q213" s="254"/>
      <c r="R213" s="255"/>
      <c r="S213" s="259"/>
      <c r="T213" s="260"/>
      <c r="U213" s="260"/>
      <c r="V213" s="260"/>
      <c r="W213" s="261"/>
      <c r="X213" s="259"/>
      <c r="Y213" s="260"/>
      <c r="Z213" s="265"/>
      <c r="AC213" s="151">
        <f>INT((SUM(H192:H212)*12+SUM(J192:J212))/12)</f>
        <v>0</v>
      </c>
      <c r="AD213" s="151">
        <f>SUM(H192:H212)*12+SUM(J192:J212)</f>
        <v>0</v>
      </c>
      <c r="AE213" s="151"/>
      <c r="AF213" s="151">
        <f>AD213-AC213*12</f>
        <v>0</v>
      </c>
      <c r="AG213" s="151"/>
    </row>
    <row r="214" spans="1:33" s="131" customFormat="1" ht="18" customHeight="1">
      <c r="B214" s="267" t="s">
        <v>59</v>
      </c>
      <c r="C214" s="268"/>
      <c r="D214" s="268"/>
      <c r="E214" s="268"/>
      <c r="F214" s="269"/>
      <c r="G214" s="152" t="s">
        <v>60</v>
      </c>
      <c r="H214" s="153" t="str">
        <f>IF(AC214=0,"",AC214)</f>
        <v/>
      </c>
      <c r="I214" s="147" t="s">
        <v>12</v>
      </c>
      <c r="J214" s="153" t="str">
        <f>IF(AF214=0,"",AF214)</f>
        <v/>
      </c>
      <c r="K214" s="147" t="s">
        <v>61</v>
      </c>
      <c r="L214" s="256"/>
      <c r="M214" s="257"/>
      <c r="N214" s="257"/>
      <c r="O214" s="257"/>
      <c r="P214" s="257"/>
      <c r="Q214" s="257"/>
      <c r="R214" s="258"/>
      <c r="S214" s="262"/>
      <c r="T214" s="263"/>
      <c r="U214" s="263"/>
      <c r="V214" s="263"/>
      <c r="W214" s="264"/>
      <c r="X214" s="262"/>
      <c r="Y214" s="263"/>
      <c r="Z214" s="266"/>
      <c r="AC214" s="151">
        <f>INT((SUM(H192:H212)*12+SUM(J192:J212))/12)</f>
        <v>0</v>
      </c>
      <c r="AD214" s="151">
        <f>SUM(H192:H212)*12+SUM(J192:J212)</f>
        <v>0</v>
      </c>
      <c r="AE214" s="151"/>
      <c r="AF214" s="151">
        <f>AD214-AC214*12</f>
        <v>0</v>
      </c>
    </row>
    <row r="215" spans="1:33" ht="13.5" customHeight="1" thickBot="1">
      <c r="B215" s="274" t="s">
        <v>62</v>
      </c>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c r="Z215" s="276"/>
    </row>
    <row r="216" spans="1:33" ht="12.75" customHeight="1">
      <c r="B216" s="277"/>
      <c r="C216" s="278"/>
      <c r="D216" s="278"/>
      <c r="E216" s="278"/>
      <c r="F216" s="278"/>
      <c r="G216" s="278"/>
      <c r="H216" s="278"/>
      <c r="I216" s="278"/>
      <c r="J216" s="278"/>
      <c r="K216" s="278"/>
      <c r="L216" s="278"/>
      <c r="M216" s="278"/>
      <c r="N216" s="278"/>
      <c r="O216" s="278"/>
      <c r="P216" s="278"/>
      <c r="Q216" s="278"/>
      <c r="R216" s="278"/>
      <c r="S216" s="154" t="s">
        <v>182</v>
      </c>
      <c r="T216" s="155"/>
      <c r="U216" s="154" t="s">
        <v>12</v>
      </c>
      <c r="V216" s="156"/>
      <c r="W216" s="157" t="s">
        <v>13</v>
      </c>
      <c r="X216" s="156"/>
      <c r="Y216" s="157" t="s">
        <v>47</v>
      </c>
      <c r="Z216" s="158"/>
    </row>
    <row r="217" spans="1:33" ht="15" customHeight="1" thickBot="1">
      <c r="B217" s="279"/>
      <c r="C217" s="280"/>
      <c r="D217" s="280"/>
      <c r="E217" s="280"/>
      <c r="F217" s="280"/>
      <c r="G217" s="280"/>
      <c r="H217" s="280"/>
      <c r="I217" s="280"/>
      <c r="J217" s="280"/>
      <c r="K217" s="280"/>
      <c r="L217" s="280"/>
      <c r="M217" s="280"/>
      <c r="N217" s="280"/>
      <c r="O217" s="280"/>
      <c r="P217" s="280"/>
      <c r="Q217" s="280"/>
      <c r="R217" s="280"/>
      <c r="S217" s="281"/>
      <c r="T217" s="281"/>
      <c r="U217" s="281"/>
      <c r="V217" s="281"/>
      <c r="W217" s="281"/>
      <c r="X217" s="281"/>
      <c r="Y217" s="281"/>
      <c r="Z217" s="158"/>
    </row>
    <row r="218" spans="1:33" ht="15" customHeight="1">
      <c r="B218" s="282"/>
      <c r="C218" s="283"/>
      <c r="D218" s="283"/>
      <c r="E218" s="283"/>
      <c r="F218" s="283"/>
      <c r="G218" s="283"/>
      <c r="H218" s="283"/>
      <c r="I218" s="283"/>
      <c r="J218" s="283"/>
      <c r="K218" s="283"/>
      <c r="L218" s="283"/>
      <c r="M218" s="283"/>
      <c r="N218" s="283"/>
      <c r="O218" s="283"/>
      <c r="P218" s="283"/>
      <c r="Q218" s="283"/>
      <c r="R218" s="159" t="s">
        <v>63</v>
      </c>
      <c r="S218" s="284"/>
      <c r="T218" s="284"/>
      <c r="U218" s="284"/>
      <c r="V218" s="284"/>
      <c r="W218" s="284"/>
      <c r="X218" s="284"/>
      <c r="Y218" s="284"/>
      <c r="Z218" s="160"/>
    </row>
    <row r="219" spans="1:33" ht="25" customHeight="1" thickBot="1">
      <c r="B219" s="285" t="s">
        <v>133</v>
      </c>
      <c r="C219" s="286"/>
      <c r="D219" s="286"/>
      <c r="E219" s="286"/>
      <c r="F219" s="286"/>
      <c r="G219" s="287"/>
      <c r="H219" s="288" t="s">
        <v>64</v>
      </c>
      <c r="I219" s="289"/>
      <c r="J219" s="289"/>
      <c r="K219" s="290"/>
      <c r="L219" s="291"/>
      <c r="M219" s="292"/>
      <c r="N219" s="292"/>
      <c r="O219" s="292"/>
      <c r="P219" s="292"/>
      <c r="Q219" s="292"/>
      <c r="R219" s="293"/>
      <c r="S219" s="294" t="s">
        <v>65</v>
      </c>
      <c r="T219" s="286"/>
      <c r="U219" s="286"/>
      <c r="V219" s="286"/>
      <c r="W219" s="287"/>
      <c r="X219" s="295"/>
      <c r="Y219" s="296"/>
      <c r="Z219" s="297"/>
    </row>
    <row r="220" spans="1:33" ht="2.25" customHeight="1"/>
    <row r="221" spans="1:33" s="177" customFormat="1" ht="13">
      <c r="A221" s="161"/>
      <c r="B221" s="270" t="s">
        <v>184</v>
      </c>
      <c r="C221" s="271"/>
      <c r="D221" s="271"/>
      <c r="E221" s="271"/>
      <c r="F221" s="271"/>
      <c r="G221" s="271"/>
      <c r="H221" s="271"/>
      <c r="I221" s="271"/>
      <c r="J221" s="271"/>
      <c r="K221" s="271"/>
      <c r="L221" s="271"/>
      <c r="M221" s="271"/>
      <c r="N221" s="271"/>
      <c r="O221" s="271"/>
      <c r="P221" s="271"/>
      <c r="Q221" s="271"/>
      <c r="R221" s="271"/>
      <c r="S221" s="271"/>
      <c r="T221" s="271"/>
      <c r="U221" s="271"/>
      <c r="V221" s="271"/>
      <c r="W221" s="271"/>
      <c r="X221" s="271"/>
      <c r="Y221" s="271"/>
      <c r="Z221" s="271"/>
      <c r="AA221" s="161"/>
    </row>
    <row r="222" spans="1:33" s="177" customFormat="1" ht="13">
      <c r="A222" s="161"/>
      <c r="B222" s="271"/>
      <c r="C222" s="271"/>
      <c r="D222" s="271"/>
      <c r="E222" s="271"/>
      <c r="F222" s="271"/>
      <c r="G222" s="271"/>
      <c r="H222" s="271"/>
      <c r="I222" s="271"/>
      <c r="J222" s="271"/>
      <c r="K222" s="271"/>
      <c r="L222" s="271"/>
      <c r="M222" s="271"/>
      <c r="N222" s="271"/>
      <c r="O222" s="271"/>
      <c r="P222" s="271"/>
      <c r="Q222" s="271"/>
      <c r="R222" s="271"/>
      <c r="S222" s="271"/>
      <c r="T222" s="271"/>
      <c r="U222" s="271"/>
      <c r="V222" s="271"/>
      <c r="W222" s="271"/>
      <c r="X222" s="271"/>
      <c r="Y222" s="271"/>
      <c r="Z222" s="271"/>
      <c r="AA222" s="161"/>
    </row>
    <row r="223" spans="1:33" s="177" customFormat="1" ht="11.25" customHeight="1">
      <c r="A223" s="161"/>
      <c r="B223" s="271"/>
      <c r="C223" s="271"/>
      <c r="D223" s="271"/>
      <c r="E223" s="271"/>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161"/>
    </row>
    <row r="224" spans="1:33" s="177" customFormat="1" ht="13">
      <c r="A224" s="161"/>
      <c r="B224" s="271"/>
      <c r="C224" s="271"/>
      <c r="D224" s="271"/>
      <c r="E224" s="271"/>
      <c r="F224" s="271"/>
      <c r="G224" s="271"/>
      <c r="H224" s="271"/>
      <c r="I224" s="271"/>
      <c r="J224" s="271"/>
      <c r="K224" s="271"/>
      <c r="L224" s="271"/>
      <c r="M224" s="271"/>
      <c r="N224" s="271"/>
      <c r="O224" s="271"/>
      <c r="P224" s="271"/>
      <c r="Q224" s="271"/>
      <c r="R224" s="271"/>
      <c r="S224" s="271"/>
      <c r="T224" s="271"/>
      <c r="U224" s="271"/>
      <c r="V224" s="271"/>
      <c r="W224" s="271"/>
      <c r="X224" s="271"/>
      <c r="Y224" s="271"/>
      <c r="Z224" s="271"/>
      <c r="AA224" s="161"/>
    </row>
    <row r="225" spans="1:27" s="177" customFormat="1" ht="11.25" customHeight="1">
      <c r="A225" s="161"/>
      <c r="B225" s="271"/>
      <c r="C225" s="271"/>
      <c r="D225" s="271"/>
      <c r="E225" s="271"/>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161"/>
    </row>
    <row r="226" spans="1:27" s="177" customFormat="1" ht="13">
      <c r="A226" s="161"/>
      <c r="B226" s="271"/>
      <c r="C226" s="271"/>
      <c r="D226" s="271"/>
      <c r="E226" s="271"/>
      <c r="F226" s="271"/>
      <c r="G226" s="271"/>
      <c r="H226" s="271"/>
      <c r="I226" s="271"/>
      <c r="J226" s="271"/>
      <c r="K226" s="271"/>
      <c r="L226" s="271"/>
      <c r="M226" s="271"/>
      <c r="N226" s="271"/>
      <c r="O226" s="271"/>
      <c r="P226" s="271"/>
      <c r="Q226" s="271"/>
      <c r="R226" s="271"/>
      <c r="S226" s="271"/>
      <c r="T226" s="271"/>
      <c r="U226" s="271"/>
      <c r="V226" s="271"/>
      <c r="W226" s="271"/>
      <c r="X226" s="271"/>
      <c r="Y226" s="271"/>
      <c r="Z226" s="271"/>
      <c r="AA226" s="161"/>
    </row>
    <row r="227" spans="1:27" s="177" customFormat="1" ht="13">
      <c r="A227" s="161"/>
      <c r="B227" s="271"/>
      <c r="C227" s="271"/>
      <c r="D227" s="271"/>
      <c r="E227" s="271"/>
      <c r="F227" s="271"/>
      <c r="G227" s="271"/>
      <c r="H227" s="271"/>
      <c r="I227" s="271"/>
      <c r="J227" s="271"/>
      <c r="K227" s="271"/>
      <c r="L227" s="271"/>
      <c r="M227" s="271"/>
      <c r="N227" s="271"/>
      <c r="O227" s="271"/>
      <c r="P227" s="271"/>
      <c r="Q227" s="271"/>
      <c r="R227" s="271"/>
      <c r="S227" s="271"/>
      <c r="T227" s="271"/>
      <c r="U227" s="271"/>
      <c r="V227" s="271"/>
      <c r="W227" s="271"/>
      <c r="X227" s="271"/>
      <c r="Y227" s="271"/>
      <c r="Z227" s="271"/>
      <c r="AA227" s="161"/>
    </row>
    <row r="228" spans="1:27" s="177" customFormat="1" ht="13.5" customHeight="1">
      <c r="A228" s="161"/>
      <c r="B228" s="271"/>
      <c r="C228" s="271"/>
      <c r="D228" s="271"/>
      <c r="E228" s="271"/>
      <c r="F228" s="271"/>
      <c r="G228" s="271"/>
      <c r="H228" s="271"/>
      <c r="I228" s="271"/>
      <c r="J228" s="271"/>
      <c r="K228" s="271"/>
      <c r="L228" s="271"/>
      <c r="M228" s="271"/>
      <c r="N228" s="271"/>
      <c r="O228" s="271"/>
      <c r="P228" s="271"/>
      <c r="Q228" s="271"/>
      <c r="R228" s="271"/>
      <c r="S228" s="271"/>
      <c r="T228" s="271"/>
      <c r="U228" s="271"/>
      <c r="V228" s="271"/>
      <c r="W228" s="271"/>
      <c r="X228" s="271"/>
      <c r="Y228" s="271"/>
      <c r="Z228" s="271"/>
      <c r="AA228" s="161"/>
    </row>
    <row r="229" spans="1:27" s="177" customFormat="1" ht="13">
      <c r="A229" s="161"/>
      <c r="B229" s="272"/>
      <c r="C229" s="272"/>
      <c r="D229" s="272"/>
      <c r="E229" s="272"/>
      <c r="F229" s="272"/>
      <c r="G229" s="272"/>
      <c r="H229" s="272"/>
      <c r="I229" s="272"/>
      <c r="J229" s="272"/>
      <c r="K229" s="272"/>
      <c r="L229" s="272"/>
      <c r="M229" s="272"/>
      <c r="N229" s="272"/>
      <c r="O229" s="272"/>
      <c r="P229" s="272"/>
      <c r="Q229" s="272"/>
      <c r="R229" s="272"/>
      <c r="S229" s="272"/>
      <c r="T229" s="272"/>
      <c r="U229" s="272"/>
      <c r="V229" s="272"/>
      <c r="W229" s="272"/>
      <c r="X229" s="272"/>
      <c r="Y229" s="272"/>
      <c r="Z229" s="272"/>
      <c r="AA229" s="161"/>
    </row>
    <row r="230" spans="1:27" s="177" customFormat="1" ht="13">
      <c r="A230" s="161"/>
      <c r="B230" s="272"/>
      <c r="C230" s="272"/>
      <c r="D230" s="272"/>
      <c r="E230" s="272"/>
      <c r="F230" s="272"/>
      <c r="G230" s="272"/>
      <c r="H230" s="272"/>
      <c r="I230" s="272"/>
      <c r="J230" s="272"/>
      <c r="K230" s="272"/>
      <c r="L230" s="272"/>
      <c r="M230" s="272"/>
      <c r="N230" s="272"/>
      <c r="O230" s="272"/>
      <c r="P230" s="272"/>
      <c r="Q230" s="272"/>
      <c r="R230" s="272"/>
      <c r="S230" s="272"/>
      <c r="T230" s="272"/>
      <c r="U230" s="272"/>
      <c r="V230" s="272"/>
      <c r="W230" s="272"/>
      <c r="X230" s="272"/>
      <c r="Y230" s="272"/>
      <c r="Z230" s="272"/>
      <c r="AA230" s="161"/>
    </row>
    <row r="231" spans="1:27" ht="9" customHeight="1">
      <c r="B231" s="272"/>
      <c r="C231" s="272"/>
      <c r="D231" s="272"/>
      <c r="E231" s="272"/>
      <c r="F231" s="272"/>
      <c r="G231" s="272"/>
      <c r="H231" s="272"/>
      <c r="I231" s="272"/>
      <c r="J231" s="272"/>
      <c r="K231" s="272"/>
      <c r="L231" s="272"/>
      <c r="M231" s="272"/>
      <c r="N231" s="272"/>
      <c r="O231" s="272"/>
      <c r="P231" s="272"/>
      <c r="Q231" s="272"/>
      <c r="R231" s="272"/>
      <c r="S231" s="272"/>
      <c r="T231" s="272"/>
      <c r="U231" s="272"/>
      <c r="V231" s="272"/>
      <c r="W231" s="272"/>
      <c r="X231" s="272"/>
      <c r="Y231" s="272"/>
      <c r="Z231" s="272"/>
    </row>
    <row r="232" spans="1:27" ht="18.75" customHeight="1">
      <c r="B232" s="273"/>
      <c r="C232" s="273"/>
      <c r="D232" s="273"/>
      <c r="E232" s="273"/>
      <c r="F232" s="273"/>
      <c r="G232" s="273"/>
      <c r="H232" s="273"/>
      <c r="I232" s="273"/>
      <c r="J232" s="273"/>
      <c r="K232" s="273"/>
      <c r="L232" s="273"/>
      <c r="M232" s="273"/>
      <c r="N232" s="273"/>
      <c r="O232" s="167"/>
      <c r="P232" s="168" t="s">
        <v>134</v>
      </c>
      <c r="Q232" s="167"/>
      <c r="R232" s="273"/>
      <c r="S232" s="273"/>
      <c r="T232" s="273"/>
      <c r="U232" s="273"/>
      <c r="V232" s="273"/>
      <c r="W232" s="273"/>
      <c r="X232" s="273"/>
      <c r="Y232" s="273"/>
      <c r="Z232" s="273"/>
    </row>
    <row r="233" spans="1:27" s="131" customFormat="1" ht="15" customHeight="1">
      <c r="A233" s="130"/>
      <c r="B233" s="399" t="s">
        <v>45</v>
      </c>
      <c r="C233" s="399"/>
      <c r="D233" s="399"/>
      <c r="E233" s="399"/>
      <c r="F233" s="399"/>
      <c r="G233" s="399"/>
      <c r="H233" s="399"/>
      <c r="I233" s="399"/>
      <c r="J233" s="399"/>
      <c r="K233" s="399"/>
      <c r="L233" s="399"/>
      <c r="M233" s="399"/>
      <c r="N233" s="399"/>
      <c r="O233" s="399"/>
      <c r="P233" s="400"/>
      <c r="Q233" s="401" t="s">
        <v>19</v>
      </c>
      <c r="R233" s="402"/>
      <c r="S233" s="402"/>
      <c r="T233" s="402"/>
      <c r="U233" s="402"/>
      <c r="V233" s="402"/>
      <c r="W233" s="402"/>
      <c r="X233" s="402"/>
      <c r="Y233" s="402"/>
      <c r="Z233" s="402"/>
    </row>
    <row r="234" spans="1:27" ht="30" customHeight="1">
      <c r="B234" s="403" t="s">
        <v>46</v>
      </c>
      <c r="C234" s="403"/>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row>
    <row r="235" spans="1:27" ht="21" customHeight="1">
      <c r="B235" s="404" t="s">
        <v>131</v>
      </c>
      <c r="C235" s="404"/>
      <c r="D235" s="404"/>
      <c r="E235" s="404"/>
      <c r="F235" s="404"/>
      <c r="G235" s="404"/>
      <c r="H235" s="404"/>
      <c r="I235" s="404"/>
      <c r="J235" s="404"/>
      <c r="K235" s="404"/>
      <c r="L235" s="404"/>
      <c r="M235" s="404"/>
      <c r="N235" s="404"/>
      <c r="O235" s="404"/>
      <c r="P235" s="404"/>
      <c r="Q235" s="404"/>
      <c r="R235" s="404"/>
      <c r="S235" s="404"/>
      <c r="T235" s="404"/>
      <c r="U235" s="404"/>
      <c r="V235" s="404"/>
      <c r="W235" s="404"/>
      <c r="X235" s="404"/>
      <c r="Y235" s="404"/>
      <c r="Z235" s="404"/>
    </row>
    <row r="236" spans="1:27" ht="4.5" customHeight="1">
      <c r="B236" s="405"/>
      <c r="C236" s="405"/>
      <c r="D236" s="405"/>
      <c r="E236" s="405"/>
      <c r="F236" s="405"/>
      <c r="G236" s="405"/>
      <c r="H236" s="405"/>
      <c r="I236" s="405"/>
      <c r="J236" s="405"/>
      <c r="K236" s="405"/>
      <c r="L236" s="405"/>
      <c r="M236" s="405"/>
      <c r="N236" s="405"/>
      <c r="O236" s="405"/>
      <c r="P236" s="405"/>
      <c r="Q236" s="405"/>
      <c r="R236" s="405"/>
      <c r="S236" s="405"/>
      <c r="T236" s="405"/>
      <c r="U236" s="405"/>
      <c r="V236" s="405"/>
      <c r="W236" s="405"/>
      <c r="X236" s="405"/>
      <c r="Y236" s="405"/>
      <c r="Z236" s="405"/>
    </row>
    <row r="237" spans="1:27" ht="15.75" customHeight="1">
      <c r="B237" s="406"/>
      <c r="C237" s="406"/>
      <c r="D237" s="406"/>
      <c r="E237" s="406"/>
      <c r="F237" s="406"/>
      <c r="G237" s="406"/>
      <c r="H237" s="406"/>
      <c r="I237" s="406"/>
      <c r="J237" s="406"/>
      <c r="K237" s="406"/>
      <c r="L237" s="406"/>
      <c r="M237" s="406"/>
      <c r="N237" s="406"/>
      <c r="O237" s="406"/>
      <c r="P237" s="406"/>
      <c r="Q237" s="406"/>
      <c r="R237" s="406"/>
      <c r="S237" s="133" t="s">
        <v>182</v>
      </c>
      <c r="T237" s="134"/>
      <c r="U237" s="133" t="s">
        <v>12</v>
      </c>
      <c r="V237" s="134"/>
      <c r="W237" s="133" t="s">
        <v>13</v>
      </c>
      <c r="X237" s="134"/>
      <c r="Y237" s="133" t="s">
        <v>47</v>
      </c>
      <c r="Z237" s="135"/>
      <c r="AA237" s="136"/>
    </row>
    <row r="238" spans="1:27" ht="18" customHeight="1">
      <c r="B238" s="407"/>
      <c r="C238" s="407"/>
      <c r="D238" s="407"/>
      <c r="E238" s="407"/>
      <c r="F238" s="407"/>
      <c r="G238" s="407"/>
      <c r="H238" s="407"/>
      <c r="I238" s="407"/>
      <c r="J238" s="407"/>
      <c r="K238" s="407"/>
      <c r="L238" s="407"/>
      <c r="M238" s="407"/>
      <c r="N238" s="407"/>
      <c r="O238" s="407"/>
      <c r="P238" s="407"/>
      <c r="Q238" s="407"/>
      <c r="R238" s="407"/>
      <c r="S238" s="342"/>
      <c r="T238" s="342"/>
      <c r="U238" s="342"/>
      <c r="V238" s="342"/>
      <c r="W238" s="342"/>
      <c r="X238" s="342"/>
      <c r="Y238" s="342"/>
      <c r="Z238" s="342"/>
      <c r="AA238" s="136"/>
    </row>
    <row r="239" spans="1:27" ht="18" customHeight="1">
      <c r="A239" s="137"/>
      <c r="B239" s="397"/>
      <c r="C239" s="397"/>
      <c r="D239" s="397"/>
      <c r="E239" s="397"/>
      <c r="F239" s="397"/>
      <c r="G239" s="397"/>
      <c r="H239" s="397"/>
      <c r="I239" s="397"/>
      <c r="J239" s="397"/>
      <c r="K239" s="397"/>
      <c r="L239" s="397"/>
      <c r="M239" s="138" t="s">
        <v>16</v>
      </c>
      <c r="N239" s="139"/>
      <c r="O239" s="139"/>
      <c r="P239" s="139"/>
      <c r="Q239" s="398" t="s">
        <v>15</v>
      </c>
      <c r="R239" s="398"/>
      <c r="S239" s="342"/>
      <c r="T239" s="342"/>
      <c r="U239" s="342"/>
      <c r="V239" s="342"/>
      <c r="W239" s="342"/>
      <c r="X239" s="342"/>
      <c r="Y239" s="342"/>
      <c r="Z239" s="140"/>
      <c r="AA239" s="136"/>
    </row>
    <row r="240" spans="1:27" ht="18" customHeight="1">
      <c r="B240" s="341"/>
      <c r="C240" s="341"/>
      <c r="D240" s="341"/>
      <c r="E240" s="341"/>
      <c r="F240" s="341"/>
      <c r="G240" s="341"/>
      <c r="H240" s="341"/>
      <c r="I240" s="341"/>
      <c r="J240" s="341"/>
      <c r="K240" s="341"/>
      <c r="L240" s="341"/>
      <c r="M240" s="341"/>
      <c r="N240" s="341"/>
      <c r="O240" s="341"/>
      <c r="P240" s="341"/>
      <c r="Q240" s="341"/>
      <c r="R240" s="341"/>
      <c r="S240" s="342"/>
      <c r="T240" s="342"/>
      <c r="U240" s="342"/>
      <c r="V240" s="342"/>
      <c r="W240" s="342"/>
      <c r="X240" s="342"/>
      <c r="Y240" s="342"/>
      <c r="Z240" s="342"/>
      <c r="AA240" s="136"/>
    </row>
    <row r="241" spans="2:26" ht="18" customHeight="1" thickBot="1">
      <c r="B241" s="343" t="s">
        <v>48</v>
      </c>
      <c r="C241" s="343"/>
      <c r="D241" s="343"/>
      <c r="E241" s="343"/>
      <c r="F241" s="343"/>
      <c r="G241" s="343"/>
      <c r="H241" s="343"/>
      <c r="I241" s="343"/>
      <c r="J241" s="343"/>
      <c r="K241" s="343"/>
      <c r="L241" s="343"/>
      <c r="M241" s="343"/>
      <c r="N241" s="343"/>
      <c r="O241" s="343"/>
      <c r="P241" s="343"/>
      <c r="Q241" s="343"/>
      <c r="R241" s="343"/>
      <c r="S241" s="343"/>
      <c r="T241" s="343"/>
      <c r="U241" s="343"/>
      <c r="V241" s="343"/>
      <c r="W241" s="343"/>
      <c r="X241" s="343"/>
      <c r="Y241" s="343"/>
      <c r="Z241" s="343"/>
    </row>
    <row r="242" spans="2:26" ht="16.5" customHeight="1">
      <c r="B242" s="344" t="s">
        <v>49</v>
      </c>
      <c r="C242" s="345"/>
      <c r="D242" s="345"/>
      <c r="E242" s="345"/>
      <c r="F242" s="345"/>
      <c r="G242" s="345"/>
      <c r="H242" s="345"/>
      <c r="I242" s="345"/>
      <c r="J242" s="345"/>
      <c r="K242" s="345"/>
      <c r="L242" s="345"/>
      <c r="M242" s="345"/>
      <c r="N242" s="345"/>
      <c r="O242" s="345"/>
      <c r="P242" s="345"/>
      <c r="Q242" s="345"/>
      <c r="R242" s="345"/>
      <c r="S242" s="345"/>
      <c r="T242" s="345"/>
      <c r="U242" s="345"/>
      <c r="V242" s="345"/>
      <c r="W242" s="345"/>
      <c r="X242" s="345"/>
      <c r="Y242" s="345"/>
      <c r="Z242" s="346"/>
    </row>
    <row r="243" spans="2:26" ht="19.5" customHeight="1">
      <c r="B243" s="350" t="s">
        <v>191</v>
      </c>
      <c r="C243" s="351"/>
      <c r="D243" s="351"/>
      <c r="E243" s="351"/>
      <c r="F243" s="351"/>
      <c r="G243" s="351"/>
      <c r="H243" s="351"/>
      <c r="I243" s="351"/>
      <c r="J243" s="352"/>
      <c r="K243" s="356" ph="1"/>
      <c r="L243" s="357"/>
      <c r="M243" s="357"/>
      <c r="N243" s="357"/>
      <c r="O243" s="357"/>
      <c r="P243" s="357"/>
      <c r="Q243" s="357"/>
      <c r="R243" s="357"/>
      <c r="S243" s="357"/>
      <c r="T243" s="357"/>
      <c r="U243" s="358"/>
      <c r="V243" s="347" t="s">
        <v>50</v>
      </c>
      <c r="W243" s="348"/>
      <c r="X243" s="348"/>
      <c r="Y243" s="348"/>
      <c r="Z243" s="349"/>
    </row>
    <row r="244" spans="2:26" ht="18" customHeight="1">
      <c r="B244" s="353"/>
      <c r="C244" s="354"/>
      <c r="D244" s="354"/>
      <c r="E244" s="354"/>
      <c r="F244" s="354"/>
      <c r="G244" s="354"/>
      <c r="H244" s="354"/>
      <c r="I244" s="354"/>
      <c r="J244" s="355"/>
      <c r="K244" s="359"/>
      <c r="L244" s="360"/>
      <c r="M244" s="360"/>
      <c r="N244" s="360"/>
      <c r="O244" s="360"/>
      <c r="P244" s="360"/>
      <c r="Q244" s="360"/>
      <c r="R244" s="360"/>
      <c r="S244" s="360"/>
      <c r="T244" s="360"/>
      <c r="U244" s="361"/>
      <c r="V244" s="373"/>
      <c r="W244" s="374"/>
      <c r="X244" s="374"/>
      <c r="Y244" s="374"/>
      <c r="Z244" s="375"/>
    </row>
    <row r="245" spans="2:26" ht="25" customHeight="1">
      <c r="B245" s="365" t="s">
        <v>42</v>
      </c>
      <c r="C245" s="366"/>
      <c r="D245" s="366"/>
      <c r="E245" s="366"/>
      <c r="F245" s="376" t="s">
        <v>132</v>
      </c>
      <c r="G245" s="377"/>
      <c r="H245" s="377"/>
      <c r="I245" s="377"/>
      <c r="J245" s="378"/>
      <c r="K245" s="348" t="s">
        <v>181</v>
      </c>
      <c r="L245" s="348"/>
      <c r="M245" s="348"/>
      <c r="N245" s="348"/>
      <c r="O245" s="348"/>
      <c r="P245" s="348"/>
      <c r="Q245" s="379"/>
      <c r="R245" s="380"/>
      <c r="S245" s="381"/>
      <c r="T245" s="381"/>
      <c r="U245" s="381"/>
      <c r="V245" s="381"/>
      <c r="W245" s="381"/>
      <c r="X245" s="381"/>
      <c r="Y245" s="381"/>
      <c r="Z245" s="382"/>
    </row>
    <row r="246" spans="2:26" ht="25" customHeight="1" thickBot="1">
      <c r="B246" s="383" t="s">
        <v>66</v>
      </c>
      <c r="C246" s="384"/>
      <c r="D246" s="384"/>
      <c r="E246" s="384"/>
      <c r="F246" s="385"/>
      <c r="G246" s="386"/>
      <c r="H246" s="387"/>
      <c r="I246" s="388"/>
      <c r="J246" s="388"/>
      <c r="K246" s="389"/>
      <c r="L246" s="389"/>
      <c r="M246" s="390"/>
      <c r="N246" s="391" t="s">
        <v>51</v>
      </c>
      <c r="O246" s="392"/>
      <c r="P246" s="392"/>
      <c r="Q246" s="393"/>
      <c r="R246" s="394"/>
      <c r="S246" s="395"/>
      <c r="T246" s="395"/>
      <c r="U246" s="395"/>
      <c r="V246" s="395"/>
      <c r="W246" s="395"/>
      <c r="X246" s="395"/>
      <c r="Y246" s="395"/>
      <c r="Z246" s="396"/>
    </row>
    <row r="247" spans="2:26" ht="3" customHeight="1" thickBot="1"/>
    <row r="248" spans="2:26" ht="18" customHeight="1">
      <c r="B248" s="362" t="s">
        <v>52</v>
      </c>
      <c r="C248" s="363"/>
      <c r="D248" s="363"/>
      <c r="E248" s="363"/>
      <c r="F248" s="363"/>
      <c r="G248" s="363"/>
      <c r="H248" s="363"/>
      <c r="I248" s="363"/>
      <c r="J248" s="363"/>
      <c r="K248" s="363"/>
      <c r="L248" s="363"/>
      <c r="M248" s="363"/>
      <c r="N248" s="363"/>
      <c r="O248" s="363"/>
      <c r="P248" s="363"/>
      <c r="Q248" s="363"/>
      <c r="R248" s="363"/>
      <c r="S248" s="363"/>
      <c r="T248" s="363"/>
      <c r="U248" s="363"/>
      <c r="V248" s="363"/>
      <c r="W248" s="363"/>
      <c r="X248" s="363"/>
      <c r="Y248" s="363"/>
      <c r="Z248" s="364"/>
    </row>
    <row r="249" spans="2:26">
      <c r="B249" s="365" t="s">
        <v>53</v>
      </c>
      <c r="C249" s="366"/>
      <c r="D249" s="366"/>
      <c r="E249" s="366"/>
      <c r="F249" s="367"/>
      <c r="G249" s="368" t="s">
        <v>67</v>
      </c>
      <c r="H249" s="366"/>
      <c r="I249" s="366"/>
      <c r="J249" s="366"/>
      <c r="K249" s="367"/>
      <c r="L249" s="368" t="s">
        <v>54</v>
      </c>
      <c r="M249" s="366"/>
      <c r="N249" s="366"/>
      <c r="O249" s="366"/>
      <c r="P249" s="366"/>
      <c r="Q249" s="366"/>
      <c r="R249" s="367"/>
      <c r="S249" s="369" t="s">
        <v>55</v>
      </c>
      <c r="T249" s="370"/>
      <c r="U249" s="370"/>
      <c r="V249" s="370"/>
      <c r="W249" s="371"/>
      <c r="X249" s="368" t="s">
        <v>33</v>
      </c>
      <c r="Y249" s="366"/>
      <c r="Z249" s="372"/>
    </row>
    <row r="250" spans="2:26" s="131" customFormat="1" ht="12.75" customHeight="1">
      <c r="B250" s="169" t="s">
        <v>39</v>
      </c>
      <c r="C250" s="170"/>
      <c r="D250" s="171" t="s">
        <v>12</v>
      </c>
      <c r="E250" s="170"/>
      <c r="F250" s="172" t="s">
        <v>13</v>
      </c>
      <c r="G250" s="298" t="s">
        <v>56</v>
      </c>
      <c r="H250" s="301"/>
      <c r="I250" s="251" t="s">
        <v>12</v>
      </c>
      <c r="J250" s="301"/>
      <c r="K250" s="252" t="s">
        <v>13</v>
      </c>
      <c r="L250" s="306"/>
      <c r="M250" s="307"/>
      <c r="N250" s="307"/>
      <c r="O250" s="307"/>
      <c r="P250" s="307"/>
      <c r="Q250" s="307"/>
      <c r="R250" s="308"/>
      <c r="S250" s="315"/>
      <c r="T250" s="316"/>
      <c r="U250" s="316"/>
      <c r="V250" s="316"/>
      <c r="W250" s="317"/>
      <c r="X250" s="323" t="s">
        <v>17</v>
      </c>
      <c r="Y250" s="324"/>
      <c r="Z250" s="325"/>
    </row>
    <row r="251" spans="2:26" s="131" customFormat="1" ht="12.75" customHeight="1">
      <c r="B251" s="326"/>
      <c r="C251" s="327"/>
      <c r="D251" s="327"/>
      <c r="E251" s="327"/>
      <c r="F251" s="328"/>
      <c r="G251" s="299"/>
      <c r="H251" s="302"/>
      <c r="I251" s="304"/>
      <c r="J251" s="302"/>
      <c r="K251" s="305"/>
      <c r="L251" s="309"/>
      <c r="M251" s="310"/>
      <c r="N251" s="310"/>
      <c r="O251" s="310"/>
      <c r="P251" s="310"/>
      <c r="Q251" s="310"/>
      <c r="R251" s="311"/>
      <c r="S251" s="318"/>
      <c r="T251" s="281"/>
      <c r="U251" s="281"/>
      <c r="V251" s="281"/>
      <c r="W251" s="319"/>
      <c r="X251" s="329"/>
      <c r="Y251" s="330"/>
      <c r="Z251" s="331"/>
    </row>
    <row r="252" spans="2:26" s="131" customFormat="1" ht="12.75" customHeight="1">
      <c r="B252" s="173" t="s">
        <v>57</v>
      </c>
      <c r="C252" s="174"/>
      <c r="D252" s="175" t="s">
        <v>12</v>
      </c>
      <c r="E252" s="174"/>
      <c r="F252" s="176" t="s">
        <v>13</v>
      </c>
      <c r="G252" s="300"/>
      <c r="H252" s="303"/>
      <c r="I252" s="268"/>
      <c r="J252" s="303"/>
      <c r="K252" s="269"/>
      <c r="L252" s="312"/>
      <c r="M252" s="313"/>
      <c r="N252" s="313"/>
      <c r="O252" s="313"/>
      <c r="P252" s="313"/>
      <c r="Q252" s="313"/>
      <c r="R252" s="314"/>
      <c r="S252" s="320"/>
      <c r="T252" s="321"/>
      <c r="U252" s="321"/>
      <c r="V252" s="321"/>
      <c r="W252" s="322"/>
      <c r="X252" s="332"/>
      <c r="Y252" s="333"/>
      <c r="Z252" s="334"/>
    </row>
    <row r="253" spans="2:26" s="131" customFormat="1" ht="12.75" customHeight="1">
      <c r="B253" s="169" t="s">
        <v>39</v>
      </c>
      <c r="C253" s="170"/>
      <c r="D253" s="171" t="s">
        <v>12</v>
      </c>
      <c r="E253" s="170"/>
      <c r="F253" s="172" t="s">
        <v>13</v>
      </c>
      <c r="G253" s="298" t="s">
        <v>56</v>
      </c>
      <c r="H253" s="301"/>
      <c r="I253" s="251" t="s">
        <v>12</v>
      </c>
      <c r="J253" s="301"/>
      <c r="K253" s="252" t="s">
        <v>13</v>
      </c>
      <c r="L253" s="306"/>
      <c r="M253" s="307"/>
      <c r="N253" s="307"/>
      <c r="O253" s="307"/>
      <c r="P253" s="307"/>
      <c r="Q253" s="307"/>
      <c r="R253" s="308"/>
      <c r="S253" s="315"/>
      <c r="T253" s="316"/>
      <c r="U253" s="316"/>
      <c r="V253" s="316"/>
      <c r="W253" s="317"/>
      <c r="X253" s="323" t="s">
        <v>17</v>
      </c>
      <c r="Y253" s="324"/>
      <c r="Z253" s="325"/>
    </row>
    <row r="254" spans="2:26" s="131" customFormat="1" ht="12.75" customHeight="1">
      <c r="B254" s="326"/>
      <c r="C254" s="327"/>
      <c r="D254" s="327"/>
      <c r="E254" s="327"/>
      <c r="F254" s="328"/>
      <c r="G254" s="299"/>
      <c r="H254" s="302"/>
      <c r="I254" s="304"/>
      <c r="J254" s="302"/>
      <c r="K254" s="305"/>
      <c r="L254" s="309"/>
      <c r="M254" s="310"/>
      <c r="N254" s="310"/>
      <c r="O254" s="310"/>
      <c r="P254" s="310"/>
      <c r="Q254" s="310"/>
      <c r="R254" s="311"/>
      <c r="S254" s="318"/>
      <c r="T254" s="281"/>
      <c r="U254" s="281"/>
      <c r="V254" s="281"/>
      <c r="W254" s="319"/>
      <c r="X254" s="335"/>
      <c r="Y254" s="336"/>
      <c r="Z254" s="337"/>
    </row>
    <row r="255" spans="2:26" s="131" customFormat="1" ht="12.75" customHeight="1">
      <c r="B255" s="173" t="s">
        <v>57</v>
      </c>
      <c r="C255" s="174"/>
      <c r="D255" s="175" t="s">
        <v>12</v>
      </c>
      <c r="E255" s="174"/>
      <c r="F255" s="176" t="s">
        <v>13</v>
      </c>
      <c r="G255" s="300"/>
      <c r="H255" s="303"/>
      <c r="I255" s="268"/>
      <c r="J255" s="303"/>
      <c r="K255" s="269"/>
      <c r="L255" s="312"/>
      <c r="M255" s="313"/>
      <c r="N255" s="313"/>
      <c r="O255" s="313"/>
      <c r="P255" s="313"/>
      <c r="Q255" s="313"/>
      <c r="R255" s="314"/>
      <c r="S255" s="320"/>
      <c r="T255" s="321"/>
      <c r="U255" s="321"/>
      <c r="V255" s="321"/>
      <c r="W255" s="322"/>
      <c r="X255" s="338"/>
      <c r="Y255" s="339"/>
      <c r="Z255" s="340"/>
    </row>
    <row r="256" spans="2:26" s="131" customFormat="1" ht="12.75" customHeight="1">
      <c r="B256" s="169" t="s">
        <v>39</v>
      </c>
      <c r="C256" s="170"/>
      <c r="D256" s="171" t="s">
        <v>12</v>
      </c>
      <c r="E256" s="170"/>
      <c r="F256" s="172" t="s">
        <v>13</v>
      </c>
      <c r="G256" s="298" t="s">
        <v>56</v>
      </c>
      <c r="H256" s="301"/>
      <c r="I256" s="251" t="s">
        <v>12</v>
      </c>
      <c r="J256" s="301"/>
      <c r="K256" s="252" t="s">
        <v>13</v>
      </c>
      <c r="L256" s="306"/>
      <c r="M256" s="307"/>
      <c r="N256" s="307"/>
      <c r="O256" s="307"/>
      <c r="P256" s="307"/>
      <c r="Q256" s="307"/>
      <c r="R256" s="308"/>
      <c r="S256" s="315"/>
      <c r="T256" s="316"/>
      <c r="U256" s="316"/>
      <c r="V256" s="316"/>
      <c r="W256" s="317"/>
      <c r="X256" s="323" t="s">
        <v>17</v>
      </c>
      <c r="Y256" s="324"/>
      <c r="Z256" s="325"/>
    </row>
    <row r="257" spans="2:33" s="131" customFormat="1" ht="12.75" customHeight="1">
      <c r="B257" s="326"/>
      <c r="C257" s="327"/>
      <c r="D257" s="327"/>
      <c r="E257" s="327"/>
      <c r="F257" s="328"/>
      <c r="G257" s="299"/>
      <c r="H257" s="302"/>
      <c r="I257" s="304"/>
      <c r="J257" s="302"/>
      <c r="K257" s="305"/>
      <c r="L257" s="309"/>
      <c r="M257" s="310"/>
      <c r="N257" s="310"/>
      <c r="O257" s="310"/>
      <c r="P257" s="310"/>
      <c r="Q257" s="310"/>
      <c r="R257" s="311"/>
      <c r="S257" s="318"/>
      <c r="T257" s="281"/>
      <c r="U257" s="281"/>
      <c r="V257" s="281"/>
      <c r="W257" s="319"/>
      <c r="X257" s="329"/>
      <c r="Y257" s="330"/>
      <c r="Z257" s="331"/>
    </row>
    <row r="258" spans="2:33" s="131" customFormat="1" ht="12.75" customHeight="1">
      <c r="B258" s="173" t="s">
        <v>57</v>
      </c>
      <c r="C258" s="174"/>
      <c r="D258" s="175" t="s">
        <v>12</v>
      </c>
      <c r="E258" s="174"/>
      <c r="F258" s="176" t="s">
        <v>13</v>
      </c>
      <c r="G258" s="300"/>
      <c r="H258" s="303"/>
      <c r="I258" s="268"/>
      <c r="J258" s="303"/>
      <c r="K258" s="269"/>
      <c r="L258" s="312"/>
      <c r="M258" s="313"/>
      <c r="N258" s="313"/>
      <c r="O258" s="313"/>
      <c r="P258" s="313"/>
      <c r="Q258" s="313"/>
      <c r="R258" s="314"/>
      <c r="S258" s="320"/>
      <c r="T258" s="321"/>
      <c r="U258" s="321"/>
      <c r="V258" s="321"/>
      <c r="W258" s="322"/>
      <c r="X258" s="332"/>
      <c r="Y258" s="333"/>
      <c r="Z258" s="334"/>
    </row>
    <row r="259" spans="2:33" s="131" customFormat="1" ht="12.75" customHeight="1">
      <c r="B259" s="169" t="s">
        <v>39</v>
      </c>
      <c r="C259" s="170"/>
      <c r="D259" s="171" t="s">
        <v>12</v>
      </c>
      <c r="E259" s="170"/>
      <c r="F259" s="172" t="s">
        <v>13</v>
      </c>
      <c r="G259" s="298" t="s">
        <v>56</v>
      </c>
      <c r="H259" s="301"/>
      <c r="I259" s="251" t="s">
        <v>12</v>
      </c>
      <c r="J259" s="301"/>
      <c r="K259" s="252" t="s">
        <v>13</v>
      </c>
      <c r="L259" s="306"/>
      <c r="M259" s="307"/>
      <c r="N259" s="307"/>
      <c r="O259" s="307"/>
      <c r="P259" s="307"/>
      <c r="Q259" s="307"/>
      <c r="R259" s="308"/>
      <c r="S259" s="315"/>
      <c r="T259" s="316"/>
      <c r="U259" s="316"/>
      <c r="V259" s="316"/>
      <c r="W259" s="317"/>
      <c r="X259" s="323" t="s">
        <v>17</v>
      </c>
      <c r="Y259" s="324"/>
      <c r="Z259" s="325"/>
    </row>
    <row r="260" spans="2:33" s="131" customFormat="1" ht="12.75" customHeight="1">
      <c r="B260" s="326"/>
      <c r="C260" s="327"/>
      <c r="D260" s="327"/>
      <c r="E260" s="327"/>
      <c r="F260" s="328"/>
      <c r="G260" s="299"/>
      <c r="H260" s="302"/>
      <c r="I260" s="304"/>
      <c r="J260" s="302"/>
      <c r="K260" s="305"/>
      <c r="L260" s="309"/>
      <c r="M260" s="310"/>
      <c r="N260" s="310"/>
      <c r="O260" s="310"/>
      <c r="P260" s="310"/>
      <c r="Q260" s="310"/>
      <c r="R260" s="311"/>
      <c r="S260" s="318"/>
      <c r="T260" s="281"/>
      <c r="U260" s="281"/>
      <c r="V260" s="281"/>
      <c r="W260" s="319"/>
      <c r="X260" s="329"/>
      <c r="Y260" s="330"/>
      <c r="Z260" s="331"/>
    </row>
    <row r="261" spans="2:33" s="131" customFormat="1" ht="12.75" customHeight="1">
      <c r="B261" s="173" t="s">
        <v>57</v>
      </c>
      <c r="C261" s="174"/>
      <c r="D261" s="175" t="s">
        <v>12</v>
      </c>
      <c r="E261" s="174"/>
      <c r="F261" s="176" t="s">
        <v>13</v>
      </c>
      <c r="G261" s="300"/>
      <c r="H261" s="303"/>
      <c r="I261" s="268"/>
      <c r="J261" s="303"/>
      <c r="K261" s="269"/>
      <c r="L261" s="312"/>
      <c r="M261" s="313"/>
      <c r="N261" s="313"/>
      <c r="O261" s="313"/>
      <c r="P261" s="313"/>
      <c r="Q261" s="313"/>
      <c r="R261" s="314"/>
      <c r="S261" s="320"/>
      <c r="T261" s="321"/>
      <c r="U261" s="321"/>
      <c r="V261" s="321"/>
      <c r="W261" s="322"/>
      <c r="X261" s="332"/>
      <c r="Y261" s="333"/>
      <c r="Z261" s="334"/>
    </row>
    <row r="262" spans="2:33" s="131" customFormat="1" ht="12.75" customHeight="1">
      <c r="B262" s="169" t="s">
        <v>39</v>
      </c>
      <c r="C262" s="170"/>
      <c r="D262" s="171" t="s">
        <v>12</v>
      </c>
      <c r="E262" s="170"/>
      <c r="F262" s="172" t="s">
        <v>13</v>
      </c>
      <c r="G262" s="298" t="s">
        <v>56</v>
      </c>
      <c r="H262" s="301"/>
      <c r="I262" s="251" t="s">
        <v>12</v>
      </c>
      <c r="J262" s="301"/>
      <c r="K262" s="252" t="s">
        <v>13</v>
      </c>
      <c r="L262" s="306"/>
      <c r="M262" s="307"/>
      <c r="N262" s="307"/>
      <c r="O262" s="307"/>
      <c r="P262" s="307"/>
      <c r="Q262" s="307"/>
      <c r="R262" s="308"/>
      <c r="S262" s="315"/>
      <c r="T262" s="316"/>
      <c r="U262" s="316"/>
      <c r="V262" s="316"/>
      <c r="W262" s="317"/>
      <c r="X262" s="323" t="s">
        <v>17</v>
      </c>
      <c r="Y262" s="324"/>
      <c r="Z262" s="325"/>
    </row>
    <row r="263" spans="2:33" s="131" customFormat="1" ht="12.75" customHeight="1">
      <c r="B263" s="326"/>
      <c r="C263" s="327"/>
      <c r="D263" s="327"/>
      <c r="E263" s="327"/>
      <c r="F263" s="328"/>
      <c r="G263" s="299"/>
      <c r="H263" s="302"/>
      <c r="I263" s="304"/>
      <c r="J263" s="302"/>
      <c r="K263" s="305"/>
      <c r="L263" s="309"/>
      <c r="M263" s="310"/>
      <c r="N263" s="310"/>
      <c r="O263" s="310"/>
      <c r="P263" s="310"/>
      <c r="Q263" s="310"/>
      <c r="R263" s="311"/>
      <c r="S263" s="318"/>
      <c r="T263" s="281"/>
      <c r="U263" s="281"/>
      <c r="V263" s="281"/>
      <c r="W263" s="319"/>
      <c r="X263" s="329"/>
      <c r="Y263" s="330"/>
      <c r="Z263" s="331"/>
    </row>
    <row r="264" spans="2:33" s="131" customFormat="1" ht="12.75" customHeight="1">
      <c r="B264" s="173" t="s">
        <v>57</v>
      </c>
      <c r="C264" s="174"/>
      <c r="D264" s="175" t="s">
        <v>12</v>
      </c>
      <c r="E264" s="174"/>
      <c r="F264" s="176" t="s">
        <v>13</v>
      </c>
      <c r="G264" s="300"/>
      <c r="H264" s="303"/>
      <c r="I264" s="268"/>
      <c r="J264" s="303"/>
      <c r="K264" s="269"/>
      <c r="L264" s="312"/>
      <c r="M264" s="313"/>
      <c r="N264" s="313"/>
      <c r="O264" s="313"/>
      <c r="P264" s="313"/>
      <c r="Q264" s="313"/>
      <c r="R264" s="314"/>
      <c r="S264" s="320"/>
      <c r="T264" s="321"/>
      <c r="U264" s="321"/>
      <c r="V264" s="321"/>
      <c r="W264" s="322"/>
      <c r="X264" s="332"/>
      <c r="Y264" s="333"/>
      <c r="Z264" s="334"/>
    </row>
    <row r="265" spans="2:33" s="131" customFormat="1" ht="12.75" customHeight="1">
      <c r="B265" s="169" t="s">
        <v>39</v>
      </c>
      <c r="C265" s="170"/>
      <c r="D265" s="171" t="s">
        <v>12</v>
      </c>
      <c r="E265" s="170"/>
      <c r="F265" s="172" t="s">
        <v>13</v>
      </c>
      <c r="G265" s="298" t="s">
        <v>56</v>
      </c>
      <c r="H265" s="301"/>
      <c r="I265" s="251" t="s">
        <v>12</v>
      </c>
      <c r="J265" s="301"/>
      <c r="K265" s="252" t="s">
        <v>13</v>
      </c>
      <c r="L265" s="306"/>
      <c r="M265" s="307"/>
      <c r="N265" s="307"/>
      <c r="O265" s="307"/>
      <c r="P265" s="307"/>
      <c r="Q265" s="307"/>
      <c r="R265" s="308"/>
      <c r="S265" s="315"/>
      <c r="T265" s="316"/>
      <c r="U265" s="316"/>
      <c r="V265" s="316"/>
      <c r="W265" s="317"/>
      <c r="X265" s="323" t="s">
        <v>17</v>
      </c>
      <c r="Y265" s="324"/>
      <c r="Z265" s="325"/>
    </row>
    <row r="266" spans="2:33" s="131" customFormat="1" ht="12.75" customHeight="1">
      <c r="B266" s="326"/>
      <c r="C266" s="327"/>
      <c r="D266" s="327"/>
      <c r="E266" s="327"/>
      <c r="F266" s="328"/>
      <c r="G266" s="299"/>
      <c r="H266" s="302"/>
      <c r="I266" s="304"/>
      <c r="J266" s="302"/>
      <c r="K266" s="305"/>
      <c r="L266" s="309"/>
      <c r="M266" s="310"/>
      <c r="N266" s="310"/>
      <c r="O266" s="310"/>
      <c r="P266" s="310"/>
      <c r="Q266" s="310"/>
      <c r="R266" s="311"/>
      <c r="S266" s="318"/>
      <c r="T266" s="281"/>
      <c r="U266" s="281"/>
      <c r="V266" s="281"/>
      <c r="W266" s="319"/>
      <c r="X266" s="329"/>
      <c r="Y266" s="330"/>
      <c r="Z266" s="331"/>
    </row>
    <row r="267" spans="2:33" s="131" customFormat="1" ht="12.75" customHeight="1">
      <c r="B267" s="173" t="s">
        <v>57</v>
      </c>
      <c r="C267" s="174"/>
      <c r="D267" s="175" t="s">
        <v>12</v>
      </c>
      <c r="E267" s="174"/>
      <c r="F267" s="176" t="s">
        <v>13</v>
      </c>
      <c r="G267" s="300"/>
      <c r="H267" s="303"/>
      <c r="I267" s="268"/>
      <c r="J267" s="303"/>
      <c r="K267" s="269"/>
      <c r="L267" s="312"/>
      <c r="M267" s="313"/>
      <c r="N267" s="313"/>
      <c r="O267" s="313"/>
      <c r="P267" s="313"/>
      <c r="Q267" s="313"/>
      <c r="R267" s="314"/>
      <c r="S267" s="320"/>
      <c r="T267" s="321"/>
      <c r="U267" s="321"/>
      <c r="V267" s="321"/>
      <c r="W267" s="322"/>
      <c r="X267" s="332"/>
      <c r="Y267" s="333"/>
      <c r="Z267" s="334"/>
    </row>
    <row r="268" spans="2:33" s="131" customFormat="1" ht="12.75" customHeight="1">
      <c r="B268" s="169" t="s">
        <v>39</v>
      </c>
      <c r="C268" s="170"/>
      <c r="D268" s="171" t="s">
        <v>12</v>
      </c>
      <c r="E268" s="170"/>
      <c r="F268" s="172" t="s">
        <v>13</v>
      </c>
      <c r="G268" s="298" t="s">
        <v>56</v>
      </c>
      <c r="H268" s="301"/>
      <c r="I268" s="251" t="s">
        <v>12</v>
      </c>
      <c r="J268" s="301"/>
      <c r="K268" s="252" t="s">
        <v>13</v>
      </c>
      <c r="L268" s="306"/>
      <c r="M268" s="307"/>
      <c r="N268" s="307"/>
      <c r="O268" s="307"/>
      <c r="P268" s="307"/>
      <c r="Q268" s="307"/>
      <c r="R268" s="308"/>
      <c r="S268" s="315"/>
      <c r="T268" s="316"/>
      <c r="U268" s="316"/>
      <c r="V268" s="316"/>
      <c r="W268" s="317"/>
      <c r="X268" s="323" t="s">
        <v>17</v>
      </c>
      <c r="Y268" s="324"/>
      <c r="Z268" s="325"/>
    </row>
    <row r="269" spans="2:33" s="131" customFormat="1" ht="12.75" customHeight="1">
      <c r="B269" s="326"/>
      <c r="C269" s="327"/>
      <c r="D269" s="327"/>
      <c r="E269" s="327"/>
      <c r="F269" s="328"/>
      <c r="G269" s="299"/>
      <c r="H269" s="302"/>
      <c r="I269" s="304"/>
      <c r="J269" s="302"/>
      <c r="K269" s="305"/>
      <c r="L269" s="309"/>
      <c r="M269" s="310"/>
      <c r="N269" s="310"/>
      <c r="O269" s="310"/>
      <c r="P269" s="310"/>
      <c r="Q269" s="310"/>
      <c r="R269" s="311"/>
      <c r="S269" s="318"/>
      <c r="T269" s="281"/>
      <c r="U269" s="281"/>
      <c r="V269" s="281"/>
      <c r="W269" s="319"/>
      <c r="X269" s="329"/>
      <c r="Y269" s="330"/>
      <c r="Z269" s="331"/>
    </row>
    <row r="270" spans="2:33" s="131" customFormat="1" ht="12.75" customHeight="1">
      <c r="B270" s="173" t="s">
        <v>57</v>
      </c>
      <c r="C270" s="174"/>
      <c r="D270" s="175" t="s">
        <v>12</v>
      </c>
      <c r="E270" s="174"/>
      <c r="F270" s="176" t="s">
        <v>13</v>
      </c>
      <c r="G270" s="300"/>
      <c r="H270" s="303"/>
      <c r="I270" s="268"/>
      <c r="J270" s="303"/>
      <c r="K270" s="269"/>
      <c r="L270" s="312"/>
      <c r="M270" s="313"/>
      <c r="N270" s="313"/>
      <c r="O270" s="313"/>
      <c r="P270" s="313"/>
      <c r="Q270" s="313"/>
      <c r="R270" s="314"/>
      <c r="S270" s="320"/>
      <c r="T270" s="321"/>
      <c r="U270" s="321"/>
      <c r="V270" s="321"/>
      <c r="W270" s="322"/>
      <c r="X270" s="332"/>
      <c r="Y270" s="333"/>
      <c r="Z270" s="334"/>
    </row>
    <row r="271" spans="2:33" s="131" customFormat="1" ht="18" customHeight="1">
      <c r="B271" s="250" t="s">
        <v>58</v>
      </c>
      <c r="C271" s="251"/>
      <c r="D271" s="251"/>
      <c r="E271" s="251"/>
      <c r="F271" s="252"/>
      <c r="G271" s="149" t="s">
        <v>56</v>
      </c>
      <c r="H271" s="150" t="str">
        <f>IF(AC271=0,"",AC271)</f>
        <v/>
      </c>
      <c r="I271" s="143" t="s">
        <v>12</v>
      </c>
      <c r="J271" s="150" t="str">
        <f>IF(AF271=0,"",AF271)</f>
        <v/>
      </c>
      <c r="K271" s="143" t="s">
        <v>13</v>
      </c>
      <c r="L271" s="253"/>
      <c r="M271" s="254"/>
      <c r="N271" s="254"/>
      <c r="O271" s="254"/>
      <c r="P271" s="254"/>
      <c r="Q271" s="254"/>
      <c r="R271" s="255"/>
      <c r="S271" s="259"/>
      <c r="T271" s="260"/>
      <c r="U271" s="260"/>
      <c r="V271" s="260"/>
      <c r="W271" s="261"/>
      <c r="X271" s="259"/>
      <c r="Y271" s="260"/>
      <c r="Z271" s="265"/>
      <c r="AC271" s="151">
        <f>INT((SUM(H250:H270)*12+SUM(J250:J270))/12)</f>
        <v>0</v>
      </c>
      <c r="AD271" s="151">
        <f>SUM(H250:H270)*12+SUM(J250:J270)</f>
        <v>0</v>
      </c>
      <c r="AE271" s="151"/>
      <c r="AF271" s="151">
        <f>AD271-AC271*12</f>
        <v>0</v>
      </c>
      <c r="AG271" s="151"/>
    </row>
    <row r="272" spans="2:33" s="131" customFormat="1" ht="18" customHeight="1">
      <c r="B272" s="267" t="s">
        <v>59</v>
      </c>
      <c r="C272" s="268"/>
      <c r="D272" s="268"/>
      <c r="E272" s="268"/>
      <c r="F272" s="269"/>
      <c r="G272" s="152" t="s">
        <v>60</v>
      </c>
      <c r="H272" s="153" t="str">
        <f>IF(AC272=0,"",AC272)</f>
        <v/>
      </c>
      <c r="I272" s="147" t="s">
        <v>12</v>
      </c>
      <c r="J272" s="153" t="str">
        <f>IF(AF272=0,"",AF272)</f>
        <v/>
      </c>
      <c r="K272" s="147" t="s">
        <v>61</v>
      </c>
      <c r="L272" s="256"/>
      <c r="M272" s="257"/>
      <c r="N272" s="257"/>
      <c r="O272" s="257"/>
      <c r="P272" s="257"/>
      <c r="Q272" s="257"/>
      <c r="R272" s="258"/>
      <c r="S272" s="262"/>
      <c r="T272" s="263"/>
      <c r="U272" s="263"/>
      <c r="V272" s="263"/>
      <c r="W272" s="264"/>
      <c r="X272" s="262"/>
      <c r="Y272" s="263"/>
      <c r="Z272" s="266"/>
      <c r="AC272" s="151">
        <f>INT((SUM(H250:H270)*12+SUM(J250:J270))/12)</f>
        <v>0</v>
      </c>
      <c r="AD272" s="151">
        <f>SUM(H250:H270)*12+SUM(J250:J270)</f>
        <v>0</v>
      </c>
      <c r="AE272" s="151"/>
      <c r="AF272" s="151">
        <f>AD272-AC272*12</f>
        <v>0</v>
      </c>
    </row>
    <row r="273" spans="1:27" ht="13.5" customHeight="1" thickBot="1">
      <c r="B273" s="274" t="s">
        <v>62</v>
      </c>
      <c r="C273" s="275"/>
      <c r="D273" s="275"/>
      <c r="E273" s="275"/>
      <c r="F273" s="275"/>
      <c r="G273" s="275"/>
      <c r="H273" s="275"/>
      <c r="I273" s="275"/>
      <c r="J273" s="275"/>
      <c r="K273" s="275"/>
      <c r="L273" s="275"/>
      <c r="M273" s="275"/>
      <c r="N273" s="275"/>
      <c r="O273" s="275"/>
      <c r="P273" s="275"/>
      <c r="Q273" s="275"/>
      <c r="R273" s="275"/>
      <c r="S273" s="275"/>
      <c r="T273" s="275"/>
      <c r="U273" s="275"/>
      <c r="V273" s="275"/>
      <c r="W273" s="275"/>
      <c r="X273" s="275"/>
      <c r="Y273" s="275"/>
      <c r="Z273" s="276"/>
    </row>
    <row r="274" spans="1:27" ht="12.75" customHeight="1">
      <c r="B274" s="277"/>
      <c r="C274" s="278"/>
      <c r="D274" s="278"/>
      <c r="E274" s="278"/>
      <c r="F274" s="278"/>
      <c r="G274" s="278"/>
      <c r="H274" s="278"/>
      <c r="I274" s="278"/>
      <c r="J274" s="278"/>
      <c r="K274" s="278"/>
      <c r="L274" s="278"/>
      <c r="M274" s="278"/>
      <c r="N274" s="278"/>
      <c r="O274" s="278"/>
      <c r="P274" s="278"/>
      <c r="Q274" s="278"/>
      <c r="R274" s="278"/>
      <c r="S274" s="154" t="s">
        <v>182</v>
      </c>
      <c r="T274" s="155"/>
      <c r="U274" s="154" t="s">
        <v>12</v>
      </c>
      <c r="V274" s="156"/>
      <c r="W274" s="157" t="s">
        <v>13</v>
      </c>
      <c r="X274" s="156"/>
      <c r="Y274" s="157" t="s">
        <v>47</v>
      </c>
      <c r="Z274" s="158"/>
    </row>
    <row r="275" spans="1:27" ht="15" customHeight="1" thickBot="1">
      <c r="B275" s="279"/>
      <c r="C275" s="280"/>
      <c r="D275" s="280"/>
      <c r="E275" s="280"/>
      <c r="F275" s="280"/>
      <c r="G275" s="280"/>
      <c r="H275" s="280"/>
      <c r="I275" s="280"/>
      <c r="J275" s="280"/>
      <c r="K275" s="280"/>
      <c r="L275" s="280"/>
      <c r="M275" s="280"/>
      <c r="N275" s="280"/>
      <c r="O275" s="280"/>
      <c r="P275" s="280"/>
      <c r="Q275" s="280"/>
      <c r="R275" s="280"/>
      <c r="S275" s="281"/>
      <c r="T275" s="281"/>
      <c r="U275" s="281"/>
      <c r="V275" s="281"/>
      <c r="W275" s="281"/>
      <c r="X275" s="281"/>
      <c r="Y275" s="281"/>
      <c r="Z275" s="158"/>
    </row>
    <row r="276" spans="1:27" ht="15" customHeight="1">
      <c r="B276" s="282"/>
      <c r="C276" s="283"/>
      <c r="D276" s="283"/>
      <c r="E276" s="283"/>
      <c r="F276" s="283"/>
      <c r="G276" s="283"/>
      <c r="H276" s="283"/>
      <c r="I276" s="283"/>
      <c r="J276" s="283"/>
      <c r="K276" s="283"/>
      <c r="L276" s="283"/>
      <c r="M276" s="283"/>
      <c r="N276" s="283"/>
      <c r="O276" s="283"/>
      <c r="P276" s="283"/>
      <c r="Q276" s="283"/>
      <c r="R276" s="159" t="s">
        <v>63</v>
      </c>
      <c r="S276" s="284"/>
      <c r="T276" s="284"/>
      <c r="U276" s="284"/>
      <c r="V276" s="284"/>
      <c r="W276" s="284"/>
      <c r="X276" s="284"/>
      <c r="Y276" s="284"/>
      <c r="Z276" s="160"/>
    </row>
    <row r="277" spans="1:27" ht="25" customHeight="1" thickBot="1">
      <c r="B277" s="285" t="s">
        <v>133</v>
      </c>
      <c r="C277" s="286"/>
      <c r="D277" s="286"/>
      <c r="E277" s="286"/>
      <c r="F277" s="286"/>
      <c r="G277" s="287"/>
      <c r="H277" s="288" t="s">
        <v>64</v>
      </c>
      <c r="I277" s="289"/>
      <c r="J277" s="289"/>
      <c r="K277" s="290"/>
      <c r="L277" s="291"/>
      <c r="M277" s="292"/>
      <c r="N277" s="292"/>
      <c r="O277" s="292"/>
      <c r="P277" s="292"/>
      <c r="Q277" s="292"/>
      <c r="R277" s="293"/>
      <c r="S277" s="294" t="s">
        <v>65</v>
      </c>
      <c r="T277" s="286"/>
      <c r="U277" s="286"/>
      <c r="V277" s="286"/>
      <c r="W277" s="287"/>
      <c r="X277" s="295"/>
      <c r="Y277" s="296"/>
      <c r="Z277" s="297"/>
    </row>
    <row r="278" spans="1:27" ht="2.25" customHeight="1"/>
    <row r="279" spans="1:27" s="177" customFormat="1" ht="13">
      <c r="A279" s="161"/>
      <c r="B279" s="270" t="s">
        <v>184</v>
      </c>
      <c r="C279" s="271"/>
      <c r="D279" s="271"/>
      <c r="E279" s="271"/>
      <c r="F279" s="271"/>
      <c r="G279" s="271"/>
      <c r="H279" s="271"/>
      <c r="I279" s="271"/>
      <c r="J279" s="271"/>
      <c r="K279" s="271"/>
      <c r="L279" s="271"/>
      <c r="M279" s="271"/>
      <c r="N279" s="271"/>
      <c r="O279" s="271"/>
      <c r="P279" s="271"/>
      <c r="Q279" s="271"/>
      <c r="R279" s="271"/>
      <c r="S279" s="271"/>
      <c r="T279" s="271"/>
      <c r="U279" s="271"/>
      <c r="V279" s="271"/>
      <c r="W279" s="271"/>
      <c r="X279" s="271"/>
      <c r="Y279" s="271"/>
      <c r="Z279" s="271"/>
      <c r="AA279" s="161"/>
    </row>
    <row r="280" spans="1:27" s="177" customFormat="1" ht="13">
      <c r="A280" s="161"/>
      <c r="B280" s="271"/>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161"/>
    </row>
    <row r="281" spans="1:27" s="177" customFormat="1" ht="11.25" customHeight="1">
      <c r="A281" s="161"/>
      <c r="B281" s="271"/>
      <c r="C281" s="271"/>
      <c r="D281" s="271"/>
      <c r="E281" s="271"/>
      <c r="F281" s="271"/>
      <c r="G281" s="271"/>
      <c r="H281" s="271"/>
      <c r="I281" s="271"/>
      <c r="J281" s="271"/>
      <c r="K281" s="271"/>
      <c r="L281" s="271"/>
      <c r="M281" s="271"/>
      <c r="N281" s="271"/>
      <c r="O281" s="271"/>
      <c r="P281" s="271"/>
      <c r="Q281" s="271"/>
      <c r="R281" s="271"/>
      <c r="S281" s="271"/>
      <c r="T281" s="271"/>
      <c r="U281" s="271"/>
      <c r="V281" s="271"/>
      <c r="W281" s="271"/>
      <c r="X281" s="271"/>
      <c r="Y281" s="271"/>
      <c r="Z281" s="271"/>
      <c r="AA281" s="161"/>
    </row>
    <row r="282" spans="1:27" s="177" customFormat="1" ht="13">
      <c r="A282" s="161"/>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161"/>
    </row>
    <row r="283" spans="1:27" s="177" customFormat="1" ht="11.25" customHeight="1">
      <c r="A283" s="161"/>
      <c r="B283" s="271"/>
      <c r="C283" s="271"/>
      <c r="D283" s="271"/>
      <c r="E283" s="271"/>
      <c r="F283" s="271"/>
      <c r="G283" s="271"/>
      <c r="H283" s="271"/>
      <c r="I283" s="271"/>
      <c r="J283" s="271"/>
      <c r="K283" s="271"/>
      <c r="L283" s="271"/>
      <c r="M283" s="271"/>
      <c r="N283" s="271"/>
      <c r="O283" s="271"/>
      <c r="P283" s="271"/>
      <c r="Q283" s="271"/>
      <c r="R283" s="271"/>
      <c r="S283" s="271"/>
      <c r="T283" s="271"/>
      <c r="U283" s="271"/>
      <c r="V283" s="271"/>
      <c r="W283" s="271"/>
      <c r="X283" s="271"/>
      <c r="Y283" s="271"/>
      <c r="Z283" s="271"/>
      <c r="AA283" s="161"/>
    </row>
    <row r="284" spans="1:27" s="177" customFormat="1" ht="13">
      <c r="A284" s="161"/>
      <c r="B284" s="271"/>
      <c r="C284" s="271"/>
      <c r="D284" s="271"/>
      <c r="E284" s="271"/>
      <c r="F284" s="271"/>
      <c r="G284" s="271"/>
      <c r="H284" s="271"/>
      <c r="I284" s="271"/>
      <c r="J284" s="271"/>
      <c r="K284" s="271"/>
      <c r="L284" s="271"/>
      <c r="M284" s="271"/>
      <c r="N284" s="271"/>
      <c r="O284" s="271"/>
      <c r="P284" s="271"/>
      <c r="Q284" s="271"/>
      <c r="R284" s="271"/>
      <c r="S284" s="271"/>
      <c r="T284" s="271"/>
      <c r="U284" s="271"/>
      <c r="V284" s="271"/>
      <c r="W284" s="271"/>
      <c r="X284" s="271"/>
      <c r="Y284" s="271"/>
      <c r="Z284" s="271"/>
      <c r="AA284" s="161"/>
    </row>
    <row r="285" spans="1:27" s="177" customFormat="1" ht="13">
      <c r="A285" s="161"/>
      <c r="B285" s="271"/>
      <c r="C285" s="271"/>
      <c r="D285" s="271"/>
      <c r="E285" s="271"/>
      <c r="F285" s="271"/>
      <c r="G285" s="271"/>
      <c r="H285" s="271"/>
      <c r="I285" s="271"/>
      <c r="J285" s="271"/>
      <c r="K285" s="271"/>
      <c r="L285" s="271"/>
      <c r="M285" s="271"/>
      <c r="N285" s="271"/>
      <c r="O285" s="271"/>
      <c r="P285" s="271"/>
      <c r="Q285" s="271"/>
      <c r="R285" s="271"/>
      <c r="S285" s="271"/>
      <c r="T285" s="271"/>
      <c r="U285" s="271"/>
      <c r="V285" s="271"/>
      <c r="W285" s="271"/>
      <c r="X285" s="271"/>
      <c r="Y285" s="271"/>
      <c r="Z285" s="271"/>
      <c r="AA285" s="161"/>
    </row>
    <row r="286" spans="1:27" s="177" customFormat="1" ht="13.5" customHeight="1">
      <c r="A286" s="161"/>
      <c r="B286" s="271"/>
      <c r="C286" s="271"/>
      <c r="D286" s="271"/>
      <c r="E286" s="271"/>
      <c r="F286" s="271"/>
      <c r="G286" s="271"/>
      <c r="H286" s="271"/>
      <c r="I286" s="271"/>
      <c r="J286" s="271"/>
      <c r="K286" s="271"/>
      <c r="L286" s="271"/>
      <c r="M286" s="271"/>
      <c r="N286" s="271"/>
      <c r="O286" s="271"/>
      <c r="P286" s="271"/>
      <c r="Q286" s="271"/>
      <c r="R286" s="271"/>
      <c r="S286" s="271"/>
      <c r="T286" s="271"/>
      <c r="U286" s="271"/>
      <c r="V286" s="271"/>
      <c r="W286" s="271"/>
      <c r="X286" s="271"/>
      <c r="Y286" s="271"/>
      <c r="Z286" s="271"/>
      <c r="AA286" s="161"/>
    </row>
    <row r="287" spans="1:27" s="177" customFormat="1" ht="13">
      <c r="A287" s="161"/>
      <c r="B287" s="272"/>
      <c r="C287" s="272"/>
      <c r="D287" s="272"/>
      <c r="E287" s="272"/>
      <c r="F287" s="272"/>
      <c r="G287" s="272"/>
      <c r="H287" s="272"/>
      <c r="I287" s="272"/>
      <c r="J287" s="272"/>
      <c r="K287" s="272"/>
      <c r="L287" s="272"/>
      <c r="M287" s="272"/>
      <c r="N287" s="272"/>
      <c r="O287" s="272"/>
      <c r="P287" s="272"/>
      <c r="Q287" s="272"/>
      <c r="R287" s="272"/>
      <c r="S287" s="272"/>
      <c r="T287" s="272"/>
      <c r="U287" s="272"/>
      <c r="V287" s="272"/>
      <c r="W287" s="272"/>
      <c r="X287" s="272"/>
      <c r="Y287" s="272"/>
      <c r="Z287" s="272"/>
      <c r="AA287" s="161"/>
    </row>
    <row r="288" spans="1:27" s="177" customFormat="1" ht="13">
      <c r="A288" s="161"/>
      <c r="B288" s="272"/>
      <c r="C288" s="272"/>
      <c r="D288" s="272"/>
      <c r="E288" s="272"/>
      <c r="F288" s="272"/>
      <c r="G288" s="272"/>
      <c r="H288" s="272"/>
      <c r="I288" s="272"/>
      <c r="J288" s="272"/>
      <c r="K288" s="272"/>
      <c r="L288" s="272"/>
      <c r="M288" s="272"/>
      <c r="N288" s="272"/>
      <c r="O288" s="272"/>
      <c r="P288" s="272"/>
      <c r="Q288" s="272"/>
      <c r="R288" s="272"/>
      <c r="S288" s="272"/>
      <c r="T288" s="272"/>
      <c r="U288" s="272"/>
      <c r="V288" s="272"/>
      <c r="W288" s="272"/>
      <c r="X288" s="272"/>
      <c r="Y288" s="272"/>
      <c r="Z288" s="272"/>
      <c r="AA288" s="161"/>
    </row>
    <row r="289" spans="2:26" ht="9" customHeight="1">
      <c r="B289" s="272"/>
      <c r="C289" s="272"/>
      <c r="D289" s="272"/>
      <c r="E289" s="272"/>
      <c r="F289" s="272"/>
      <c r="G289" s="272"/>
      <c r="H289" s="272"/>
      <c r="I289" s="272"/>
      <c r="J289" s="272"/>
      <c r="K289" s="272"/>
      <c r="L289" s="272"/>
      <c r="M289" s="272"/>
      <c r="N289" s="272"/>
      <c r="O289" s="272"/>
      <c r="P289" s="272"/>
      <c r="Q289" s="272"/>
      <c r="R289" s="272"/>
      <c r="S289" s="272"/>
      <c r="T289" s="272"/>
      <c r="U289" s="272"/>
      <c r="V289" s="272"/>
      <c r="W289" s="272"/>
      <c r="X289" s="272"/>
      <c r="Y289" s="272"/>
      <c r="Z289" s="272"/>
    </row>
    <row r="290" spans="2:26" ht="18.75" customHeight="1">
      <c r="B290" s="273"/>
      <c r="C290" s="273"/>
      <c r="D290" s="273"/>
      <c r="E290" s="273"/>
      <c r="F290" s="273"/>
      <c r="G290" s="273"/>
      <c r="H290" s="273"/>
      <c r="I290" s="273"/>
      <c r="J290" s="273"/>
      <c r="K290" s="273"/>
      <c r="L290" s="273"/>
      <c r="M290" s="273"/>
      <c r="N290" s="273"/>
      <c r="O290" s="167"/>
      <c r="P290" s="168" t="s">
        <v>134</v>
      </c>
      <c r="Q290" s="167"/>
      <c r="R290" s="273"/>
      <c r="S290" s="273"/>
      <c r="T290" s="273"/>
      <c r="U290" s="273"/>
      <c r="V290" s="273"/>
      <c r="W290" s="273"/>
      <c r="X290" s="273"/>
      <c r="Y290" s="273"/>
      <c r="Z290" s="273"/>
    </row>
  </sheetData>
  <sheetProtection formatCells="0" insertRows="0" selectLockedCells="1"/>
  <mergeCells count="602">
    <mergeCell ref="B1:P1"/>
    <mergeCell ref="Q1:Z1"/>
    <mergeCell ref="B2:Z2"/>
    <mergeCell ref="B3:Z4"/>
    <mergeCell ref="B5:R6"/>
    <mergeCell ref="S6:Z6"/>
    <mergeCell ref="B10:Z10"/>
    <mergeCell ref="V11:Z11"/>
    <mergeCell ref="V12:Z12"/>
    <mergeCell ref="B7:L7"/>
    <mergeCell ref="Q7:R7"/>
    <mergeCell ref="S7:Y7"/>
    <mergeCell ref="B8:R8"/>
    <mergeCell ref="S8:Z8"/>
    <mergeCell ref="B9:Z9"/>
    <mergeCell ref="B11:J12"/>
    <mergeCell ref="K11:U12"/>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1:Z41"/>
    <mergeCell ref="B42:R43"/>
    <mergeCell ref="S43:Y43"/>
    <mergeCell ref="B44:Q44"/>
    <mergeCell ref="S44:Y44"/>
    <mergeCell ref="B45:G45"/>
    <mergeCell ref="H45:K45"/>
    <mergeCell ref="L45:R45"/>
    <mergeCell ref="S45:W45"/>
    <mergeCell ref="X45:Z45"/>
    <mergeCell ref="B59:P59"/>
    <mergeCell ref="Q59:Z59"/>
    <mergeCell ref="B60:Z60"/>
    <mergeCell ref="B61:Z62"/>
    <mergeCell ref="B63:R64"/>
    <mergeCell ref="S64:Z64"/>
    <mergeCell ref="B47:Z54"/>
    <mergeCell ref="AB47:AD47"/>
    <mergeCell ref="AG54:BB56"/>
    <mergeCell ref="B55:Z57"/>
    <mergeCell ref="B58:N58"/>
    <mergeCell ref="R58:Z58"/>
    <mergeCell ref="B68:Z68"/>
    <mergeCell ref="V69:Z69"/>
    <mergeCell ref="V70:Z70"/>
    <mergeCell ref="B65:L65"/>
    <mergeCell ref="Q65:R65"/>
    <mergeCell ref="S65:Y65"/>
    <mergeCell ref="B66:R66"/>
    <mergeCell ref="S66:Z66"/>
    <mergeCell ref="B67:Z67"/>
    <mergeCell ref="B69:J70"/>
    <mergeCell ref="K69:U70"/>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G82:G84"/>
    <mergeCell ref="H82:H84"/>
    <mergeCell ref="I82:I84"/>
    <mergeCell ref="J82:J84"/>
    <mergeCell ref="K82:K84"/>
    <mergeCell ref="L82:R84"/>
    <mergeCell ref="S82:W84"/>
    <mergeCell ref="X82:Z82"/>
    <mergeCell ref="B83:F83"/>
    <mergeCell ref="X83:Z84"/>
    <mergeCell ref="G85:G87"/>
    <mergeCell ref="H85:H87"/>
    <mergeCell ref="I85:I87"/>
    <mergeCell ref="J85:J87"/>
    <mergeCell ref="K85:K87"/>
    <mergeCell ref="L85:R87"/>
    <mergeCell ref="S85:W87"/>
    <mergeCell ref="X85:Z85"/>
    <mergeCell ref="B86:F86"/>
    <mergeCell ref="X86:Z87"/>
    <mergeCell ref="G88:G90"/>
    <mergeCell ref="H88:H90"/>
    <mergeCell ref="I88:I90"/>
    <mergeCell ref="J88:J90"/>
    <mergeCell ref="K88:K90"/>
    <mergeCell ref="L88:R90"/>
    <mergeCell ref="S88:W90"/>
    <mergeCell ref="X88:Z88"/>
    <mergeCell ref="B89:F89"/>
    <mergeCell ref="X89:Z90"/>
    <mergeCell ref="G91:G93"/>
    <mergeCell ref="H91:H93"/>
    <mergeCell ref="I91:I93"/>
    <mergeCell ref="J91:J93"/>
    <mergeCell ref="K91:K93"/>
    <mergeCell ref="L91:R93"/>
    <mergeCell ref="S91:W93"/>
    <mergeCell ref="X91:Z91"/>
    <mergeCell ref="B92:F92"/>
    <mergeCell ref="X92:Z93"/>
    <mergeCell ref="G94:G96"/>
    <mergeCell ref="H94:H96"/>
    <mergeCell ref="I94:I96"/>
    <mergeCell ref="J94:J96"/>
    <mergeCell ref="K94:K96"/>
    <mergeCell ref="L94:R96"/>
    <mergeCell ref="S94:W96"/>
    <mergeCell ref="X94:Z94"/>
    <mergeCell ref="B95:F95"/>
    <mergeCell ref="X95:Z96"/>
    <mergeCell ref="B97:F97"/>
    <mergeCell ref="L97:R98"/>
    <mergeCell ref="S97:W98"/>
    <mergeCell ref="X97:Z98"/>
    <mergeCell ref="B98:F98"/>
    <mergeCell ref="B99:Z99"/>
    <mergeCell ref="B100:R101"/>
    <mergeCell ref="S101:Y101"/>
    <mergeCell ref="B102:Q102"/>
    <mergeCell ref="S102:Y102"/>
    <mergeCell ref="B103:G103"/>
    <mergeCell ref="H103:K103"/>
    <mergeCell ref="L103:R103"/>
    <mergeCell ref="S103:W103"/>
    <mergeCell ref="X103:Z103"/>
    <mergeCell ref="B118:Z118"/>
    <mergeCell ref="B119:Z120"/>
    <mergeCell ref="B121:R122"/>
    <mergeCell ref="S122:Z122"/>
    <mergeCell ref="B123:L123"/>
    <mergeCell ref="Q123:R123"/>
    <mergeCell ref="S123:Y123"/>
    <mergeCell ref="B105:Z112"/>
    <mergeCell ref="B113:Z115"/>
    <mergeCell ref="B116:N116"/>
    <mergeCell ref="R116:Z116"/>
    <mergeCell ref="B117:P117"/>
    <mergeCell ref="Q117:Z117"/>
    <mergeCell ref="B124:R124"/>
    <mergeCell ref="S124:Z124"/>
    <mergeCell ref="B125:Z125"/>
    <mergeCell ref="B126:Z126"/>
    <mergeCell ref="V127:Z127"/>
    <mergeCell ref="B127:J128"/>
    <mergeCell ref="K127:U128"/>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G140:G142"/>
    <mergeCell ref="H140:H142"/>
    <mergeCell ref="I140:I142"/>
    <mergeCell ref="J140:J142"/>
    <mergeCell ref="K140:K142"/>
    <mergeCell ref="L140:R142"/>
    <mergeCell ref="S140:W142"/>
    <mergeCell ref="X140:Z140"/>
    <mergeCell ref="B141:F141"/>
    <mergeCell ref="X141:Z142"/>
    <mergeCell ref="G143:G145"/>
    <mergeCell ref="H143:H145"/>
    <mergeCell ref="I143:I145"/>
    <mergeCell ref="J143:J145"/>
    <mergeCell ref="K143:K145"/>
    <mergeCell ref="L143:R145"/>
    <mergeCell ref="S143:W145"/>
    <mergeCell ref="X143:Z143"/>
    <mergeCell ref="B144:F144"/>
    <mergeCell ref="X144:Z145"/>
    <mergeCell ref="G146:G148"/>
    <mergeCell ref="H146:H148"/>
    <mergeCell ref="I146:I148"/>
    <mergeCell ref="J146:J148"/>
    <mergeCell ref="K146:K148"/>
    <mergeCell ref="L146:R148"/>
    <mergeCell ref="S146:W148"/>
    <mergeCell ref="X146:Z146"/>
    <mergeCell ref="B147:F147"/>
    <mergeCell ref="X147:Z148"/>
    <mergeCell ref="G149:G151"/>
    <mergeCell ref="H149:H151"/>
    <mergeCell ref="I149:I151"/>
    <mergeCell ref="J149:J151"/>
    <mergeCell ref="K149:K151"/>
    <mergeCell ref="L149:R151"/>
    <mergeCell ref="S149:W151"/>
    <mergeCell ref="X149:Z149"/>
    <mergeCell ref="B150:F150"/>
    <mergeCell ref="X150:Z151"/>
    <mergeCell ref="G152:G154"/>
    <mergeCell ref="H152:H154"/>
    <mergeCell ref="I152:I154"/>
    <mergeCell ref="J152:J154"/>
    <mergeCell ref="K152:K154"/>
    <mergeCell ref="L152:R154"/>
    <mergeCell ref="S152:W154"/>
    <mergeCell ref="X152:Z152"/>
    <mergeCell ref="B153:F153"/>
    <mergeCell ref="X153:Z154"/>
    <mergeCell ref="B155:F155"/>
    <mergeCell ref="L155:R156"/>
    <mergeCell ref="S155:W156"/>
    <mergeCell ref="X155:Z156"/>
    <mergeCell ref="B156:F156"/>
    <mergeCell ref="B157:Z157"/>
    <mergeCell ref="B158:R159"/>
    <mergeCell ref="S159:Y159"/>
    <mergeCell ref="B160:Q160"/>
    <mergeCell ref="S160:Y160"/>
    <mergeCell ref="B161:G161"/>
    <mergeCell ref="H161:K161"/>
    <mergeCell ref="L161:R161"/>
    <mergeCell ref="S161:W161"/>
    <mergeCell ref="X161:Z161"/>
    <mergeCell ref="B176:Z176"/>
    <mergeCell ref="B177:Z178"/>
    <mergeCell ref="B179:R180"/>
    <mergeCell ref="S180:Z180"/>
    <mergeCell ref="B181:L181"/>
    <mergeCell ref="Q181:R181"/>
    <mergeCell ref="S181:Y181"/>
    <mergeCell ref="B163:Z170"/>
    <mergeCell ref="B171:Z173"/>
    <mergeCell ref="B174:N174"/>
    <mergeCell ref="R174:Z174"/>
    <mergeCell ref="B175:P175"/>
    <mergeCell ref="Q175:Z175"/>
    <mergeCell ref="B182:R182"/>
    <mergeCell ref="S182:Z182"/>
    <mergeCell ref="B183:Z183"/>
    <mergeCell ref="B184:Z184"/>
    <mergeCell ref="V185:Z185"/>
    <mergeCell ref="B185:J186"/>
    <mergeCell ref="K185:U186"/>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G198:G200"/>
    <mergeCell ref="H198:H200"/>
    <mergeCell ref="I198:I200"/>
    <mergeCell ref="J198:J200"/>
    <mergeCell ref="K198:K200"/>
    <mergeCell ref="L198:R200"/>
    <mergeCell ref="S198:W200"/>
    <mergeCell ref="X198:Z198"/>
    <mergeCell ref="B199:F199"/>
    <mergeCell ref="X199:Z200"/>
    <mergeCell ref="G201:G203"/>
    <mergeCell ref="H201:H203"/>
    <mergeCell ref="I201:I203"/>
    <mergeCell ref="J201:J203"/>
    <mergeCell ref="K201:K203"/>
    <mergeCell ref="L201:R203"/>
    <mergeCell ref="S201:W203"/>
    <mergeCell ref="X201:Z201"/>
    <mergeCell ref="B202:F202"/>
    <mergeCell ref="X202:Z203"/>
    <mergeCell ref="G204:G206"/>
    <mergeCell ref="H204:H206"/>
    <mergeCell ref="I204:I206"/>
    <mergeCell ref="J204:J206"/>
    <mergeCell ref="K204:K206"/>
    <mergeCell ref="L204:R206"/>
    <mergeCell ref="S204:W206"/>
    <mergeCell ref="X204:Z204"/>
    <mergeCell ref="B205:F205"/>
    <mergeCell ref="X205:Z206"/>
    <mergeCell ref="G207:G209"/>
    <mergeCell ref="H207:H209"/>
    <mergeCell ref="I207:I209"/>
    <mergeCell ref="J207:J209"/>
    <mergeCell ref="K207:K209"/>
    <mergeCell ref="L207:R209"/>
    <mergeCell ref="S207:W209"/>
    <mergeCell ref="X207:Z207"/>
    <mergeCell ref="B208:F208"/>
    <mergeCell ref="X208:Z209"/>
    <mergeCell ref="G210:G212"/>
    <mergeCell ref="H210:H212"/>
    <mergeCell ref="I210:I212"/>
    <mergeCell ref="J210:J212"/>
    <mergeCell ref="K210:K212"/>
    <mergeCell ref="L210:R212"/>
    <mergeCell ref="S210:W212"/>
    <mergeCell ref="X210:Z210"/>
    <mergeCell ref="B211:F211"/>
    <mergeCell ref="X211:Z212"/>
    <mergeCell ref="B213:F213"/>
    <mergeCell ref="L213:R214"/>
    <mergeCell ref="S213:W214"/>
    <mergeCell ref="X213:Z214"/>
    <mergeCell ref="B214:F214"/>
    <mergeCell ref="B215:Z215"/>
    <mergeCell ref="B216:R217"/>
    <mergeCell ref="S217:Y217"/>
    <mergeCell ref="B218:Q218"/>
    <mergeCell ref="S218:Y218"/>
    <mergeCell ref="B219:G219"/>
    <mergeCell ref="H219:K219"/>
    <mergeCell ref="L219:R219"/>
    <mergeCell ref="S219:W219"/>
    <mergeCell ref="X219:Z219"/>
    <mergeCell ref="B234:Z234"/>
    <mergeCell ref="B235:Z236"/>
    <mergeCell ref="B237:R238"/>
    <mergeCell ref="S238:Z238"/>
    <mergeCell ref="B239:L239"/>
    <mergeCell ref="Q239:R239"/>
    <mergeCell ref="S239:Y239"/>
    <mergeCell ref="B221:Z228"/>
    <mergeCell ref="B229:Z231"/>
    <mergeCell ref="B232:N232"/>
    <mergeCell ref="R232:Z232"/>
    <mergeCell ref="B233:P233"/>
    <mergeCell ref="Q233:Z233"/>
    <mergeCell ref="B240:R240"/>
    <mergeCell ref="S240:Z240"/>
    <mergeCell ref="B241:Z241"/>
    <mergeCell ref="B242:Z242"/>
    <mergeCell ref="V243:Z243"/>
    <mergeCell ref="B243:J244"/>
    <mergeCell ref="K243:U244"/>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G256:G258"/>
    <mergeCell ref="H256:H258"/>
    <mergeCell ref="I256:I258"/>
    <mergeCell ref="J256:J258"/>
    <mergeCell ref="K256:K258"/>
    <mergeCell ref="L256:R258"/>
    <mergeCell ref="S256:W258"/>
    <mergeCell ref="X256:Z256"/>
    <mergeCell ref="B257:F257"/>
    <mergeCell ref="X257:Z258"/>
    <mergeCell ref="G259:G261"/>
    <mergeCell ref="H259:H261"/>
    <mergeCell ref="I259:I261"/>
    <mergeCell ref="J259:J261"/>
    <mergeCell ref="K259:K261"/>
    <mergeCell ref="L259:R261"/>
    <mergeCell ref="S259:W261"/>
    <mergeCell ref="X259:Z259"/>
    <mergeCell ref="B260:F260"/>
    <mergeCell ref="X260:Z261"/>
    <mergeCell ref="G262:G264"/>
    <mergeCell ref="H262:H264"/>
    <mergeCell ref="I262:I264"/>
    <mergeCell ref="J262:J264"/>
    <mergeCell ref="K262:K264"/>
    <mergeCell ref="L262:R264"/>
    <mergeCell ref="S262:W264"/>
    <mergeCell ref="X262:Z262"/>
    <mergeCell ref="B263:F263"/>
    <mergeCell ref="X263:Z264"/>
    <mergeCell ref="G265:G267"/>
    <mergeCell ref="H265:H267"/>
    <mergeCell ref="I265:I267"/>
    <mergeCell ref="J265:J267"/>
    <mergeCell ref="K265:K267"/>
    <mergeCell ref="L265:R267"/>
    <mergeCell ref="S265:W267"/>
    <mergeCell ref="X265:Z265"/>
    <mergeCell ref="B266:F266"/>
    <mergeCell ref="X266:Z267"/>
    <mergeCell ref="G268:G270"/>
    <mergeCell ref="H268:H270"/>
    <mergeCell ref="I268:I270"/>
    <mergeCell ref="J268:J270"/>
    <mergeCell ref="K268:K270"/>
    <mergeCell ref="L268:R270"/>
    <mergeCell ref="S268:W270"/>
    <mergeCell ref="X268:Z268"/>
    <mergeCell ref="B269:F269"/>
    <mergeCell ref="X269:Z270"/>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s>
  <phoneticPr fontId="2"/>
  <pageMargins left="0.78740157480314965" right="0.78740157480314965" top="0.70866141732283472" bottom="0.59055118110236227" header="0.51181102362204722" footer="0.51181102362204722"/>
  <pageSetup paperSize="9" scale="94" orientation="portrait" horizontalDpi="4294967295" verticalDpi="4294967295" r:id="rId1"/>
  <headerFooter alignWithMargins="0"/>
  <rowBreaks count="2" manualBreakCount="2">
    <brk id="58" max="26" man="1"/>
    <brk id="116"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9"/>
  <sheetViews>
    <sheetView view="pageBreakPreview" zoomScale="85" zoomScaleNormal="100" zoomScaleSheetLayoutView="85" workbookViewId="0">
      <selection activeCell="B3" sqref="B3:Y3"/>
    </sheetView>
  </sheetViews>
  <sheetFormatPr defaultRowHeight="13"/>
  <cols>
    <col min="1" max="1" width="0.7265625" style="177" customWidth="1"/>
    <col min="2" max="2" width="2.453125" style="177" customWidth="1"/>
    <col min="3" max="3" width="3" style="177" customWidth="1"/>
    <col min="4" max="4" width="2.453125" style="177" customWidth="1"/>
    <col min="5" max="5" width="3" style="177" customWidth="1"/>
    <col min="6" max="7" width="2.453125" style="177" customWidth="1"/>
    <col min="8" max="8" width="3" style="177" customWidth="1"/>
    <col min="9" max="9" width="2.453125" style="177" customWidth="1"/>
    <col min="10" max="10" width="3" style="177" customWidth="1"/>
    <col min="11" max="11" width="2.453125" style="177" customWidth="1"/>
    <col min="12" max="12" width="3.26953125" style="177" customWidth="1"/>
    <col min="13" max="13" width="4.08984375" style="177" customWidth="1"/>
    <col min="14" max="14" width="4.26953125" style="177" customWidth="1"/>
    <col min="15" max="15" width="3.6328125" style="177" customWidth="1"/>
    <col min="16" max="16" width="2.6328125" style="177" customWidth="1"/>
    <col min="17" max="17" width="3.6328125" style="177" customWidth="1"/>
    <col min="18" max="18" width="8.36328125" style="177" customWidth="1"/>
    <col min="19" max="19" width="3.453125" style="177" bestFit="1" customWidth="1"/>
    <col min="20" max="20" width="3.453125" style="177" customWidth="1"/>
    <col min="21" max="21" width="3.453125" style="177" bestFit="1" customWidth="1"/>
    <col min="22" max="22" width="3.453125" style="177" customWidth="1"/>
    <col min="23" max="23" width="2.08984375" style="177" customWidth="1"/>
    <col min="24" max="24" width="3.453125" style="177" customWidth="1"/>
    <col min="25" max="25" width="7.36328125" style="177" customWidth="1"/>
    <col min="26" max="26" width="0.7265625" style="177" customWidth="1"/>
    <col min="27" max="27" width="5.36328125" style="177" customWidth="1"/>
    <col min="28" max="31" width="3.26953125" style="132" hidden="1" customWidth="1"/>
    <col min="32" max="35" width="5.36328125" style="177" customWidth="1"/>
    <col min="36" max="16384" width="8.7265625" style="177"/>
  </cols>
  <sheetData>
    <row r="1" spans="1:31" ht="27" customHeight="1">
      <c r="A1" s="178"/>
      <c r="B1" s="500" t="s">
        <v>68</v>
      </c>
      <c r="C1" s="501"/>
      <c r="D1" s="501"/>
      <c r="E1" s="501"/>
      <c r="F1" s="501"/>
      <c r="G1" s="501"/>
      <c r="H1" s="501"/>
      <c r="I1" s="501"/>
      <c r="J1" s="501"/>
      <c r="K1" s="501"/>
      <c r="L1" s="501"/>
      <c r="M1" s="501"/>
      <c r="N1" s="501"/>
      <c r="O1" s="501"/>
      <c r="P1" s="501"/>
      <c r="Q1" s="501"/>
      <c r="R1" s="501"/>
      <c r="S1" s="501"/>
      <c r="T1" s="501"/>
      <c r="U1" s="501"/>
      <c r="V1" s="501"/>
      <c r="W1" s="502" t="s">
        <v>69</v>
      </c>
      <c r="X1" s="502"/>
      <c r="Y1" s="503"/>
      <c r="Z1" s="179"/>
      <c r="AB1" s="131"/>
      <c r="AC1" s="131"/>
      <c r="AD1" s="131"/>
      <c r="AE1" s="131"/>
    </row>
    <row r="2" spans="1:31" ht="15" customHeight="1">
      <c r="B2" s="481" t="s">
        <v>70</v>
      </c>
      <c r="C2" s="482"/>
      <c r="D2" s="482"/>
      <c r="E2" s="482"/>
      <c r="F2" s="482"/>
      <c r="G2" s="482"/>
      <c r="H2" s="482"/>
      <c r="I2" s="482"/>
      <c r="J2" s="482"/>
      <c r="K2" s="482"/>
      <c r="L2" s="482"/>
      <c r="M2" s="482"/>
      <c r="N2" s="482"/>
      <c r="O2" s="482"/>
      <c r="P2" s="482"/>
      <c r="Q2" s="482"/>
      <c r="R2" s="482"/>
      <c r="S2" s="482"/>
      <c r="T2" s="482"/>
      <c r="U2" s="482"/>
      <c r="V2" s="482"/>
      <c r="W2" s="482"/>
      <c r="X2" s="482"/>
      <c r="Y2" s="483"/>
      <c r="Z2" s="179"/>
    </row>
    <row r="3" spans="1:31" ht="30" customHeight="1" thickBot="1">
      <c r="B3" s="484" t="s">
        <v>71</v>
      </c>
      <c r="C3" s="484"/>
      <c r="D3" s="484"/>
      <c r="E3" s="484"/>
      <c r="F3" s="484"/>
      <c r="G3" s="484"/>
      <c r="H3" s="484"/>
      <c r="I3" s="484"/>
      <c r="J3" s="484"/>
      <c r="K3" s="484"/>
      <c r="L3" s="484"/>
      <c r="M3" s="484"/>
      <c r="N3" s="484"/>
      <c r="O3" s="484"/>
      <c r="P3" s="484"/>
      <c r="Q3" s="484"/>
      <c r="R3" s="484"/>
      <c r="S3" s="484"/>
      <c r="T3" s="484"/>
      <c r="U3" s="484"/>
      <c r="V3" s="484"/>
      <c r="W3" s="484"/>
      <c r="X3" s="484"/>
      <c r="Y3" s="484"/>
      <c r="Z3" s="180"/>
    </row>
    <row r="4" spans="1:31" ht="29.25" customHeight="1" thickBot="1">
      <c r="B4" s="485" t="s">
        <v>72</v>
      </c>
      <c r="C4" s="486"/>
      <c r="D4" s="486"/>
      <c r="E4" s="486"/>
      <c r="F4" s="486"/>
      <c r="G4" s="487"/>
      <c r="H4" s="488"/>
      <c r="I4" s="489"/>
      <c r="J4" s="489"/>
      <c r="K4" s="489"/>
      <c r="L4" s="489"/>
      <c r="M4" s="489"/>
      <c r="N4" s="490"/>
      <c r="O4" s="491"/>
      <c r="P4" s="492"/>
      <c r="Q4" s="492"/>
      <c r="R4" s="492"/>
      <c r="S4" s="492"/>
      <c r="T4" s="492"/>
      <c r="U4" s="492"/>
      <c r="V4" s="492"/>
      <c r="W4" s="492"/>
      <c r="X4" s="492"/>
      <c r="Y4" s="492"/>
      <c r="Z4" s="179"/>
    </row>
    <row r="5" spans="1:31" ht="36" customHeight="1">
      <c r="B5" s="493" t="s">
        <v>73</v>
      </c>
      <c r="C5" s="494"/>
      <c r="D5" s="494"/>
      <c r="E5" s="494"/>
      <c r="F5" s="495"/>
      <c r="G5" s="496" t="s">
        <v>74</v>
      </c>
      <c r="H5" s="496"/>
      <c r="I5" s="496"/>
      <c r="J5" s="496"/>
      <c r="K5" s="496"/>
      <c r="L5" s="497" t="s">
        <v>75</v>
      </c>
      <c r="M5" s="461"/>
      <c r="N5" s="461"/>
      <c r="O5" s="461"/>
      <c r="P5" s="461"/>
      <c r="Q5" s="461"/>
      <c r="R5" s="462"/>
      <c r="S5" s="498" t="s">
        <v>76</v>
      </c>
      <c r="T5" s="486"/>
      <c r="U5" s="486"/>
      <c r="V5" s="486"/>
      <c r="W5" s="487"/>
      <c r="X5" s="498" t="s">
        <v>77</v>
      </c>
      <c r="Y5" s="499"/>
      <c r="Z5" s="179"/>
    </row>
    <row r="6" spans="1:31" ht="24" customHeight="1">
      <c r="B6" s="181" t="s">
        <v>78</v>
      </c>
      <c r="C6" s="182"/>
      <c r="D6" s="183" t="s">
        <v>79</v>
      </c>
      <c r="E6" s="182"/>
      <c r="F6" s="184" t="s">
        <v>80</v>
      </c>
      <c r="G6" s="463" t="s">
        <v>81</v>
      </c>
      <c r="H6" s="465"/>
      <c r="I6" s="467" t="s">
        <v>79</v>
      </c>
      <c r="J6" s="465"/>
      <c r="K6" s="468" t="s">
        <v>80</v>
      </c>
      <c r="L6" s="470"/>
      <c r="M6" s="471"/>
      <c r="N6" s="471"/>
      <c r="O6" s="471"/>
      <c r="P6" s="471"/>
      <c r="Q6" s="471"/>
      <c r="R6" s="472"/>
      <c r="S6" s="470"/>
      <c r="T6" s="471"/>
      <c r="U6" s="471"/>
      <c r="V6" s="471"/>
      <c r="W6" s="472"/>
      <c r="X6" s="476" t="s">
        <v>82</v>
      </c>
      <c r="Y6" s="477"/>
      <c r="Z6" s="179"/>
    </row>
    <row r="7" spans="1:31" ht="24" customHeight="1">
      <c r="B7" s="185" t="s">
        <v>83</v>
      </c>
      <c r="C7" s="186"/>
      <c r="D7" s="187" t="s">
        <v>79</v>
      </c>
      <c r="E7" s="186"/>
      <c r="F7" s="188" t="s">
        <v>80</v>
      </c>
      <c r="G7" s="464"/>
      <c r="H7" s="466"/>
      <c r="I7" s="461"/>
      <c r="J7" s="466"/>
      <c r="K7" s="469"/>
      <c r="L7" s="473"/>
      <c r="M7" s="474"/>
      <c r="N7" s="474"/>
      <c r="O7" s="474"/>
      <c r="P7" s="474"/>
      <c r="Q7" s="474"/>
      <c r="R7" s="475"/>
      <c r="S7" s="473"/>
      <c r="T7" s="474"/>
      <c r="U7" s="474"/>
      <c r="V7" s="474"/>
      <c r="W7" s="475"/>
      <c r="X7" s="441"/>
      <c r="Y7" s="442"/>
      <c r="Z7" s="179"/>
    </row>
    <row r="8" spans="1:31" ht="24" customHeight="1">
      <c r="B8" s="181" t="s">
        <v>78</v>
      </c>
      <c r="C8" s="182"/>
      <c r="D8" s="183" t="s">
        <v>79</v>
      </c>
      <c r="E8" s="182"/>
      <c r="F8" s="184" t="s">
        <v>80</v>
      </c>
      <c r="G8" s="463" t="s">
        <v>81</v>
      </c>
      <c r="H8" s="465"/>
      <c r="I8" s="467" t="s">
        <v>79</v>
      </c>
      <c r="J8" s="465"/>
      <c r="K8" s="468" t="s">
        <v>80</v>
      </c>
      <c r="L8" s="470"/>
      <c r="M8" s="471"/>
      <c r="N8" s="471"/>
      <c r="O8" s="471"/>
      <c r="P8" s="471"/>
      <c r="Q8" s="471"/>
      <c r="R8" s="472"/>
      <c r="S8" s="470"/>
      <c r="T8" s="471"/>
      <c r="U8" s="471"/>
      <c r="V8" s="471"/>
      <c r="W8" s="472"/>
      <c r="X8" s="476" t="s">
        <v>82</v>
      </c>
      <c r="Y8" s="477"/>
      <c r="Z8" s="179"/>
    </row>
    <row r="9" spans="1:31" ht="24" customHeight="1">
      <c r="B9" s="185" t="s">
        <v>83</v>
      </c>
      <c r="C9" s="186"/>
      <c r="D9" s="187" t="s">
        <v>79</v>
      </c>
      <c r="E9" s="186"/>
      <c r="F9" s="188" t="s">
        <v>80</v>
      </c>
      <c r="G9" s="464"/>
      <c r="H9" s="466"/>
      <c r="I9" s="461"/>
      <c r="J9" s="466"/>
      <c r="K9" s="469"/>
      <c r="L9" s="473"/>
      <c r="M9" s="474"/>
      <c r="N9" s="474"/>
      <c r="O9" s="474"/>
      <c r="P9" s="474"/>
      <c r="Q9" s="474"/>
      <c r="R9" s="475"/>
      <c r="S9" s="473"/>
      <c r="T9" s="474"/>
      <c r="U9" s="474"/>
      <c r="V9" s="474"/>
      <c r="W9" s="475"/>
      <c r="X9" s="441"/>
      <c r="Y9" s="442"/>
      <c r="Z9" s="179"/>
    </row>
    <row r="10" spans="1:31" ht="24" customHeight="1">
      <c r="B10" s="181" t="s">
        <v>78</v>
      </c>
      <c r="C10" s="182"/>
      <c r="D10" s="183" t="s">
        <v>79</v>
      </c>
      <c r="E10" s="182"/>
      <c r="F10" s="184" t="s">
        <v>80</v>
      </c>
      <c r="G10" s="463" t="s">
        <v>81</v>
      </c>
      <c r="H10" s="465"/>
      <c r="I10" s="467" t="s">
        <v>79</v>
      </c>
      <c r="J10" s="465"/>
      <c r="K10" s="468" t="s">
        <v>80</v>
      </c>
      <c r="L10" s="470"/>
      <c r="M10" s="471"/>
      <c r="N10" s="471"/>
      <c r="O10" s="471"/>
      <c r="P10" s="471"/>
      <c r="Q10" s="471"/>
      <c r="R10" s="472"/>
      <c r="S10" s="470"/>
      <c r="T10" s="471"/>
      <c r="U10" s="471"/>
      <c r="V10" s="471"/>
      <c r="W10" s="472"/>
      <c r="X10" s="476" t="s">
        <v>82</v>
      </c>
      <c r="Y10" s="477"/>
      <c r="Z10" s="179"/>
    </row>
    <row r="11" spans="1:31" ht="24" customHeight="1">
      <c r="B11" s="185" t="s">
        <v>83</v>
      </c>
      <c r="C11" s="186"/>
      <c r="D11" s="187" t="s">
        <v>79</v>
      </c>
      <c r="E11" s="186"/>
      <c r="F11" s="188" t="s">
        <v>80</v>
      </c>
      <c r="G11" s="464"/>
      <c r="H11" s="466"/>
      <c r="I11" s="461"/>
      <c r="J11" s="466"/>
      <c r="K11" s="469"/>
      <c r="L11" s="473"/>
      <c r="M11" s="474"/>
      <c r="N11" s="474"/>
      <c r="O11" s="474"/>
      <c r="P11" s="474"/>
      <c r="Q11" s="474"/>
      <c r="R11" s="475"/>
      <c r="S11" s="473"/>
      <c r="T11" s="474"/>
      <c r="U11" s="474"/>
      <c r="V11" s="474"/>
      <c r="W11" s="475"/>
      <c r="X11" s="441"/>
      <c r="Y11" s="442"/>
      <c r="Z11" s="179"/>
    </row>
    <row r="12" spans="1:31" ht="24" customHeight="1">
      <c r="B12" s="181" t="s">
        <v>78</v>
      </c>
      <c r="C12" s="182"/>
      <c r="D12" s="183" t="s">
        <v>79</v>
      </c>
      <c r="E12" s="182"/>
      <c r="F12" s="184" t="s">
        <v>80</v>
      </c>
      <c r="G12" s="463" t="s">
        <v>81</v>
      </c>
      <c r="H12" s="465"/>
      <c r="I12" s="467" t="s">
        <v>79</v>
      </c>
      <c r="J12" s="465"/>
      <c r="K12" s="468" t="s">
        <v>80</v>
      </c>
      <c r="L12" s="470"/>
      <c r="M12" s="471"/>
      <c r="N12" s="471"/>
      <c r="O12" s="471"/>
      <c r="P12" s="471"/>
      <c r="Q12" s="471"/>
      <c r="R12" s="472"/>
      <c r="S12" s="470"/>
      <c r="T12" s="471"/>
      <c r="U12" s="471"/>
      <c r="V12" s="471"/>
      <c r="W12" s="472"/>
      <c r="X12" s="476" t="s">
        <v>82</v>
      </c>
      <c r="Y12" s="477"/>
      <c r="Z12" s="179"/>
    </row>
    <row r="13" spans="1:31" ht="24" customHeight="1">
      <c r="B13" s="185" t="s">
        <v>83</v>
      </c>
      <c r="C13" s="186"/>
      <c r="D13" s="187" t="s">
        <v>79</v>
      </c>
      <c r="E13" s="186"/>
      <c r="F13" s="188" t="s">
        <v>80</v>
      </c>
      <c r="G13" s="464"/>
      <c r="H13" s="466"/>
      <c r="I13" s="461"/>
      <c r="J13" s="466"/>
      <c r="K13" s="469"/>
      <c r="L13" s="473"/>
      <c r="M13" s="474"/>
      <c r="N13" s="474"/>
      <c r="O13" s="474"/>
      <c r="P13" s="474"/>
      <c r="Q13" s="474"/>
      <c r="R13" s="475"/>
      <c r="S13" s="473"/>
      <c r="T13" s="474"/>
      <c r="U13" s="474"/>
      <c r="V13" s="474"/>
      <c r="W13" s="475"/>
      <c r="X13" s="441"/>
      <c r="Y13" s="442"/>
      <c r="Z13" s="179"/>
    </row>
    <row r="14" spans="1:31" ht="24" customHeight="1">
      <c r="B14" s="181" t="s">
        <v>78</v>
      </c>
      <c r="C14" s="182"/>
      <c r="D14" s="183" t="s">
        <v>79</v>
      </c>
      <c r="E14" s="182"/>
      <c r="F14" s="184" t="s">
        <v>80</v>
      </c>
      <c r="G14" s="463" t="s">
        <v>81</v>
      </c>
      <c r="H14" s="465"/>
      <c r="I14" s="467" t="s">
        <v>79</v>
      </c>
      <c r="J14" s="465"/>
      <c r="K14" s="468" t="s">
        <v>80</v>
      </c>
      <c r="L14" s="470"/>
      <c r="M14" s="471"/>
      <c r="N14" s="471"/>
      <c r="O14" s="471"/>
      <c r="P14" s="471"/>
      <c r="Q14" s="471"/>
      <c r="R14" s="472"/>
      <c r="S14" s="470"/>
      <c r="T14" s="471"/>
      <c r="U14" s="471"/>
      <c r="V14" s="471"/>
      <c r="W14" s="472"/>
      <c r="X14" s="476" t="s">
        <v>82</v>
      </c>
      <c r="Y14" s="477"/>
      <c r="Z14" s="179"/>
    </row>
    <row r="15" spans="1:31" ht="24" customHeight="1">
      <c r="B15" s="185" t="s">
        <v>83</v>
      </c>
      <c r="C15" s="186"/>
      <c r="D15" s="187" t="s">
        <v>79</v>
      </c>
      <c r="E15" s="186"/>
      <c r="F15" s="188" t="s">
        <v>80</v>
      </c>
      <c r="G15" s="464"/>
      <c r="H15" s="466"/>
      <c r="I15" s="461"/>
      <c r="J15" s="466"/>
      <c r="K15" s="469"/>
      <c r="L15" s="473"/>
      <c r="M15" s="474"/>
      <c r="N15" s="474"/>
      <c r="O15" s="474"/>
      <c r="P15" s="474"/>
      <c r="Q15" s="474"/>
      <c r="R15" s="475"/>
      <c r="S15" s="473"/>
      <c r="T15" s="474"/>
      <c r="U15" s="474"/>
      <c r="V15" s="474"/>
      <c r="W15" s="475"/>
      <c r="X15" s="441"/>
      <c r="Y15" s="442"/>
      <c r="Z15" s="179"/>
    </row>
    <row r="16" spans="1:31" ht="24" customHeight="1">
      <c r="B16" s="181" t="s">
        <v>78</v>
      </c>
      <c r="C16" s="182"/>
      <c r="D16" s="183" t="s">
        <v>79</v>
      </c>
      <c r="E16" s="182"/>
      <c r="F16" s="184" t="s">
        <v>80</v>
      </c>
      <c r="G16" s="463" t="s">
        <v>81</v>
      </c>
      <c r="H16" s="465"/>
      <c r="I16" s="467" t="s">
        <v>79</v>
      </c>
      <c r="J16" s="465"/>
      <c r="K16" s="468" t="s">
        <v>80</v>
      </c>
      <c r="L16" s="470"/>
      <c r="M16" s="471"/>
      <c r="N16" s="471"/>
      <c r="O16" s="471"/>
      <c r="P16" s="471"/>
      <c r="Q16" s="471"/>
      <c r="R16" s="472"/>
      <c r="S16" s="470"/>
      <c r="T16" s="471"/>
      <c r="U16" s="471"/>
      <c r="V16" s="471"/>
      <c r="W16" s="472"/>
      <c r="X16" s="476" t="s">
        <v>82</v>
      </c>
      <c r="Y16" s="477"/>
      <c r="Z16" s="179"/>
    </row>
    <row r="17" spans="1:31" ht="24" customHeight="1">
      <c r="B17" s="185" t="s">
        <v>83</v>
      </c>
      <c r="C17" s="186"/>
      <c r="D17" s="187" t="s">
        <v>79</v>
      </c>
      <c r="E17" s="186"/>
      <c r="F17" s="188" t="s">
        <v>80</v>
      </c>
      <c r="G17" s="464"/>
      <c r="H17" s="466"/>
      <c r="I17" s="461"/>
      <c r="J17" s="466"/>
      <c r="K17" s="469"/>
      <c r="L17" s="473"/>
      <c r="M17" s="474"/>
      <c r="N17" s="474"/>
      <c r="O17" s="474"/>
      <c r="P17" s="474"/>
      <c r="Q17" s="474"/>
      <c r="R17" s="475"/>
      <c r="S17" s="473"/>
      <c r="T17" s="474"/>
      <c r="U17" s="474"/>
      <c r="V17" s="474"/>
      <c r="W17" s="475"/>
      <c r="X17" s="441"/>
      <c r="Y17" s="442"/>
      <c r="Z17" s="179"/>
    </row>
    <row r="18" spans="1:31" ht="24" customHeight="1">
      <c r="B18" s="181" t="s">
        <v>78</v>
      </c>
      <c r="C18" s="182"/>
      <c r="D18" s="183" t="s">
        <v>79</v>
      </c>
      <c r="E18" s="182"/>
      <c r="F18" s="184" t="s">
        <v>80</v>
      </c>
      <c r="G18" s="463" t="s">
        <v>81</v>
      </c>
      <c r="H18" s="465"/>
      <c r="I18" s="467" t="s">
        <v>79</v>
      </c>
      <c r="J18" s="465"/>
      <c r="K18" s="468" t="s">
        <v>80</v>
      </c>
      <c r="L18" s="470"/>
      <c r="M18" s="471"/>
      <c r="N18" s="471"/>
      <c r="O18" s="471"/>
      <c r="P18" s="471"/>
      <c r="Q18" s="471"/>
      <c r="R18" s="472"/>
      <c r="S18" s="470"/>
      <c r="T18" s="471"/>
      <c r="U18" s="471"/>
      <c r="V18" s="471"/>
      <c r="W18" s="472"/>
      <c r="X18" s="476" t="s">
        <v>82</v>
      </c>
      <c r="Y18" s="477"/>
      <c r="Z18" s="179"/>
      <c r="AB18" s="131"/>
      <c r="AC18" s="131"/>
      <c r="AD18" s="131"/>
      <c r="AE18" s="131"/>
    </row>
    <row r="19" spans="1:31" ht="24" customHeight="1">
      <c r="B19" s="185" t="s">
        <v>83</v>
      </c>
      <c r="C19" s="186"/>
      <c r="D19" s="187" t="s">
        <v>79</v>
      </c>
      <c r="E19" s="186"/>
      <c r="F19" s="188" t="s">
        <v>80</v>
      </c>
      <c r="G19" s="464"/>
      <c r="H19" s="466"/>
      <c r="I19" s="461"/>
      <c r="J19" s="466"/>
      <c r="K19" s="469"/>
      <c r="L19" s="473"/>
      <c r="M19" s="474"/>
      <c r="N19" s="474"/>
      <c r="O19" s="474"/>
      <c r="P19" s="474"/>
      <c r="Q19" s="474"/>
      <c r="R19" s="475"/>
      <c r="S19" s="473"/>
      <c r="T19" s="474"/>
      <c r="U19" s="474"/>
      <c r="V19" s="474"/>
      <c r="W19" s="475"/>
      <c r="X19" s="441"/>
      <c r="Y19" s="442"/>
      <c r="Z19" s="179"/>
      <c r="AB19" s="131"/>
      <c r="AC19" s="131"/>
      <c r="AD19" s="131"/>
      <c r="AE19" s="131"/>
    </row>
    <row r="20" spans="1:31" ht="24" customHeight="1">
      <c r="B20" s="443" t="s">
        <v>84</v>
      </c>
      <c r="C20" s="444"/>
      <c r="D20" s="444"/>
      <c r="E20" s="444"/>
      <c r="F20" s="445"/>
      <c r="G20" s="189" t="s">
        <v>81</v>
      </c>
      <c r="H20" s="182" t="str">
        <f>IF(AB20=0,"",AB20)</f>
        <v/>
      </c>
      <c r="I20" s="183" t="s">
        <v>79</v>
      </c>
      <c r="J20" s="182" t="str">
        <f>IF(AE20=0,"",AE20)</f>
        <v/>
      </c>
      <c r="K20" s="184" t="s">
        <v>80</v>
      </c>
      <c r="L20" s="446"/>
      <c r="M20" s="447"/>
      <c r="N20" s="447"/>
      <c r="O20" s="447"/>
      <c r="P20" s="447"/>
      <c r="Q20" s="447"/>
      <c r="R20" s="448"/>
      <c r="S20" s="446"/>
      <c r="T20" s="452"/>
      <c r="U20" s="452"/>
      <c r="V20" s="452"/>
      <c r="W20" s="453"/>
      <c r="X20" s="457"/>
      <c r="Y20" s="458"/>
      <c r="Z20" s="179"/>
      <c r="AB20" s="151">
        <f>INT((SUM(H6:H19)*12+SUM(J6:J19))/12)</f>
        <v>0</v>
      </c>
      <c r="AC20" s="151">
        <f>SUM(H6:H19)*12+SUM(J6:J19)</f>
        <v>0</v>
      </c>
      <c r="AD20" s="151"/>
      <c r="AE20" s="151">
        <f>AC20-AB20*12</f>
        <v>0</v>
      </c>
    </row>
    <row r="21" spans="1:31" ht="24" customHeight="1">
      <c r="B21" s="460" t="s">
        <v>85</v>
      </c>
      <c r="C21" s="461"/>
      <c r="D21" s="461"/>
      <c r="E21" s="461"/>
      <c r="F21" s="462"/>
      <c r="G21" s="190" t="s">
        <v>86</v>
      </c>
      <c r="H21" s="186" t="str">
        <f>IF(AB21=0,"",AB21)</f>
        <v/>
      </c>
      <c r="I21" s="187" t="s">
        <v>79</v>
      </c>
      <c r="J21" s="186" t="str">
        <f>IF(AE21=0,"",AE21)</f>
        <v/>
      </c>
      <c r="K21" s="188" t="s">
        <v>87</v>
      </c>
      <c r="L21" s="449"/>
      <c r="M21" s="450"/>
      <c r="N21" s="450"/>
      <c r="O21" s="450"/>
      <c r="P21" s="450"/>
      <c r="Q21" s="450"/>
      <c r="R21" s="451"/>
      <c r="S21" s="454"/>
      <c r="T21" s="455"/>
      <c r="U21" s="455"/>
      <c r="V21" s="455"/>
      <c r="W21" s="456"/>
      <c r="X21" s="454"/>
      <c r="Y21" s="459"/>
      <c r="Z21" s="179"/>
      <c r="AB21" s="151">
        <f>INT((SUM(H6:H19)*12+SUM(J6:J19))/12)</f>
        <v>0</v>
      </c>
      <c r="AC21" s="151">
        <f>SUM(H6:H19)*12+SUM(J6:J19)</f>
        <v>0</v>
      </c>
      <c r="AD21" s="151"/>
      <c r="AE21" s="151">
        <f>AC21-AB21*12</f>
        <v>0</v>
      </c>
    </row>
    <row r="22" spans="1:31" ht="18" customHeight="1" thickBot="1">
      <c r="B22" s="478" t="s">
        <v>88</v>
      </c>
      <c r="C22" s="479"/>
      <c r="D22" s="479"/>
      <c r="E22" s="479"/>
      <c r="F22" s="479"/>
      <c r="G22" s="479"/>
      <c r="H22" s="479"/>
      <c r="I22" s="479"/>
      <c r="J22" s="479"/>
      <c r="K22" s="479"/>
      <c r="L22" s="479"/>
      <c r="M22" s="479"/>
      <c r="N22" s="479"/>
      <c r="O22" s="479"/>
      <c r="P22" s="479"/>
      <c r="Q22" s="479"/>
      <c r="R22" s="479"/>
      <c r="S22" s="479"/>
      <c r="T22" s="479"/>
      <c r="U22" s="479"/>
      <c r="V22" s="479"/>
      <c r="W22" s="479"/>
      <c r="X22" s="479"/>
      <c r="Y22" s="480"/>
      <c r="Z22" s="179"/>
    </row>
    <row r="23" spans="1:31" ht="15.75" customHeight="1" thickBot="1">
      <c r="B23" s="430"/>
      <c r="C23" s="431"/>
      <c r="D23" s="431"/>
      <c r="E23" s="431"/>
      <c r="F23" s="431"/>
      <c r="G23" s="431"/>
      <c r="H23" s="431"/>
      <c r="I23" s="431"/>
      <c r="J23" s="431"/>
      <c r="K23" s="431"/>
      <c r="L23" s="431"/>
      <c r="M23" s="431"/>
      <c r="N23" s="431"/>
      <c r="O23" s="431"/>
      <c r="P23" s="431"/>
      <c r="Q23" s="431"/>
      <c r="R23" s="431"/>
      <c r="S23" s="191" t="s">
        <v>183</v>
      </c>
      <c r="T23" s="192"/>
      <c r="U23" s="193" t="s">
        <v>79</v>
      </c>
      <c r="V23" s="192"/>
      <c r="W23" s="193" t="s">
        <v>80</v>
      </c>
      <c r="X23" s="192"/>
      <c r="Y23" s="194" t="s">
        <v>89</v>
      </c>
      <c r="Z23" s="179"/>
    </row>
    <row r="24" spans="1:31" ht="18.75" customHeight="1" thickBot="1">
      <c r="B24" s="432"/>
      <c r="C24" s="433"/>
      <c r="D24" s="433"/>
      <c r="E24" s="433"/>
      <c r="F24" s="433"/>
      <c r="G24" s="433"/>
      <c r="H24" s="433"/>
      <c r="I24" s="433"/>
      <c r="J24" s="433"/>
      <c r="K24" s="433"/>
      <c r="L24" s="433"/>
      <c r="M24" s="433"/>
      <c r="N24" s="433"/>
      <c r="O24" s="433"/>
      <c r="P24" s="433"/>
      <c r="Q24" s="433"/>
      <c r="R24" s="434"/>
      <c r="S24" s="434"/>
      <c r="T24" s="434"/>
      <c r="U24" s="434"/>
      <c r="V24" s="434"/>
      <c r="W24" s="434"/>
      <c r="X24" s="434"/>
      <c r="Y24" s="435"/>
      <c r="Z24" s="179"/>
    </row>
    <row r="25" spans="1:31" ht="18.75" customHeight="1">
      <c r="B25" s="436"/>
      <c r="C25" s="437"/>
      <c r="D25" s="437"/>
      <c r="E25" s="437"/>
      <c r="F25" s="437"/>
      <c r="G25" s="437"/>
      <c r="H25" s="437"/>
      <c r="I25" s="437"/>
      <c r="J25" s="437"/>
      <c r="K25" s="437"/>
      <c r="L25" s="437"/>
      <c r="M25" s="438" t="s">
        <v>135</v>
      </c>
      <c r="N25" s="439"/>
      <c r="O25" s="439"/>
      <c r="P25" s="439"/>
      <c r="Q25" s="439"/>
      <c r="R25" s="440"/>
      <c r="S25" s="440"/>
      <c r="T25" s="440"/>
      <c r="U25" s="440"/>
      <c r="V25" s="440"/>
      <c r="W25" s="440"/>
      <c r="X25" s="440"/>
      <c r="Y25" s="194"/>
      <c r="Z25" s="179"/>
    </row>
    <row r="26" spans="1:31" ht="36.75" customHeight="1" thickBot="1">
      <c r="B26" s="416" t="s">
        <v>90</v>
      </c>
      <c r="C26" s="417"/>
      <c r="D26" s="417"/>
      <c r="E26" s="417"/>
      <c r="F26" s="417"/>
      <c r="G26" s="418"/>
      <c r="H26" s="419" t="s">
        <v>91</v>
      </c>
      <c r="I26" s="420"/>
      <c r="J26" s="420"/>
      <c r="K26" s="420"/>
      <c r="L26" s="421"/>
      <c r="M26" s="422"/>
      <c r="N26" s="423"/>
      <c r="O26" s="423"/>
      <c r="P26" s="423"/>
      <c r="Q26" s="423"/>
      <c r="R26" s="424"/>
      <c r="S26" s="425" t="s">
        <v>92</v>
      </c>
      <c r="T26" s="417"/>
      <c r="U26" s="417"/>
      <c r="V26" s="418"/>
      <c r="W26" s="426"/>
      <c r="X26" s="427"/>
      <c r="Y26" s="428"/>
      <c r="Z26" s="179"/>
    </row>
    <row r="27" spans="1:31" ht="6" customHeight="1">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179"/>
    </row>
    <row r="28" spans="1:31">
      <c r="B28" s="412" t="s">
        <v>93</v>
      </c>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179"/>
    </row>
    <row r="29" spans="1:31" ht="50.15" customHeight="1">
      <c r="B29" s="413" t="s">
        <v>185</v>
      </c>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AB29" s="161"/>
      <c r="AC29" s="161"/>
      <c r="AD29" s="161"/>
      <c r="AE29" s="161"/>
    </row>
    <row r="30" spans="1:31" ht="50.15" customHeight="1">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AB30" s="161"/>
      <c r="AC30" s="161"/>
      <c r="AD30" s="161"/>
      <c r="AE30" s="161"/>
    </row>
    <row r="31" spans="1:31" ht="21.75" customHeight="1">
      <c r="B31" s="415"/>
      <c r="C31" s="415"/>
      <c r="D31" s="415"/>
      <c r="E31" s="415"/>
      <c r="F31" s="415"/>
      <c r="G31" s="415"/>
      <c r="H31" s="415"/>
      <c r="I31" s="415"/>
      <c r="J31" s="415"/>
      <c r="K31" s="415"/>
      <c r="L31" s="415"/>
      <c r="M31" s="415"/>
      <c r="N31" s="415"/>
      <c r="O31" s="195"/>
      <c r="P31" s="196" t="s">
        <v>94</v>
      </c>
      <c r="Q31" s="195"/>
      <c r="R31" s="415"/>
      <c r="S31" s="415"/>
      <c r="T31" s="415"/>
      <c r="U31" s="415"/>
      <c r="V31" s="415"/>
      <c r="W31" s="415"/>
      <c r="X31" s="415"/>
      <c r="Y31" s="415"/>
      <c r="AB31" s="161"/>
      <c r="AC31" s="161"/>
      <c r="AD31" s="161"/>
      <c r="AE31" s="161"/>
    </row>
    <row r="32" spans="1:31" ht="27" customHeight="1">
      <c r="A32" s="178"/>
      <c r="B32" s="500" t="s">
        <v>68</v>
      </c>
      <c r="C32" s="501"/>
      <c r="D32" s="501"/>
      <c r="E32" s="501"/>
      <c r="F32" s="501"/>
      <c r="G32" s="501"/>
      <c r="H32" s="501"/>
      <c r="I32" s="501"/>
      <c r="J32" s="501"/>
      <c r="K32" s="501"/>
      <c r="L32" s="501"/>
      <c r="M32" s="501"/>
      <c r="N32" s="501"/>
      <c r="O32" s="501"/>
      <c r="P32" s="501"/>
      <c r="Q32" s="501"/>
      <c r="R32" s="501"/>
      <c r="S32" s="501"/>
      <c r="T32" s="501"/>
      <c r="U32" s="501"/>
      <c r="V32" s="501"/>
      <c r="W32" s="502" t="s">
        <v>69</v>
      </c>
      <c r="X32" s="502"/>
      <c r="Y32" s="503"/>
      <c r="Z32" s="179"/>
      <c r="AB32" s="131"/>
      <c r="AC32" s="131"/>
      <c r="AD32" s="131"/>
      <c r="AE32" s="131"/>
    </row>
    <row r="33" spans="2:26" ht="15" customHeight="1">
      <c r="B33" s="481" t="s">
        <v>70</v>
      </c>
      <c r="C33" s="482"/>
      <c r="D33" s="482"/>
      <c r="E33" s="482"/>
      <c r="F33" s="482"/>
      <c r="G33" s="482"/>
      <c r="H33" s="482"/>
      <c r="I33" s="482"/>
      <c r="J33" s="482"/>
      <c r="K33" s="482"/>
      <c r="L33" s="482"/>
      <c r="M33" s="482"/>
      <c r="N33" s="482"/>
      <c r="O33" s="482"/>
      <c r="P33" s="482"/>
      <c r="Q33" s="482"/>
      <c r="R33" s="482"/>
      <c r="S33" s="482"/>
      <c r="T33" s="482"/>
      <c r="U33" s="482"/>
      <c r="V33" s="482"/>
      <c r="W33" s="482"/>
      <c r="X33" s="482"/>
      <c r="Y33" s="483"/>
      <c r="Z33" s="179"/>
    </row>
    <row r="34" spans="2:26" ht="30" customHeight="1" thickBot="1">
      <c r="B34" s="484" t="s">
        <v>71</v>
      </c>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180"/>
    </row>
    <row r="35" spans="2:26" ht="29.25" customHeight="1" thickBot="1">
      <c r="B35" s="485" t="s">
        <v>72</v>
      </c>
      <c r="C35" s="486"/>
      <c r="D35" s="486"/>
      <c r="E35" s="486"/>
      <c r="F35" s="486"/>
      <c r="G35" s="487"/>
      <c r="H35" s="488"/>
      <c r="I35" s="489"/>
      <c r="J35" s="489"/>
      <c r="K35" s="489"/>
      <c r="L35" s="489"/>
      <c r="M35" s="489"/>
      <c r="N35" s="490"/>
      <c r="O35" s="491"/>
      <c r="P35" s="492"/>
      <c r="Q35" s="492"/>
      <c r="R35" s="492"/>
      <c r="S35" s="492"/>
      <c r="T35" s="492"/>
      <c r="U35" s="492"/>
      <c r="V35" s="492"/>
      <c r="W35" s="492"/>
      <c r="X35" s="492"/>
      <c r="Y35" s="492"/>
      <c r="Z35" s="179"/>
    </row>
    <row r="36" spans="2:26" ht="36" customHeight="1">
      <c r="B36" s="493" t="s">
        <v>73</v>
      </c>
      <c r="C36" s="494"/>
      <c r="D36" s="494"/>
      <c r="E36" s="494"/>
      <c r="F36" s="495"/>
      <c r="G36" s="496" t="s">
        <v>74</v>
      </c>
      <c r="H36" s="496"/>
      <c r="I36" s="496"/>
      <c r="J36" s="496"/>
      <c r="K36" s="496"/>
      <c r="L36" s="497" t="s">
        <v>75</v>
      </c>
      <c r="M36" s="461"/>
      <c r="N36" s="461"/>
      <c r="O36" s="461"/>
      <c r="P36" s="461"/>
      <c r="Q36" s="461"/>
      <c r="R36" s="462"/>
      <c r="S36" s="498" t="s">
        <v>76</v>
      </c>
      <c r="T36" s="486"/>
      <c r="U36" s="486"/>
      <c r="V36" s="486"/>
      <c r="W36" s="487"/>
      <c r="X36" s="498" t="s">
        <v>77</v>
      </c>
      <c r="Y36" s="499"/>
      <c r="Z36" s="179"/>
    </row>
    <row r="37" spans="2:26" ht="24" customHeight="1">
      <c r="B37" s="181" t="s">
        <v>78</v>
      </c>
      <c r="C37" s="182"/>
      <c r="D37" s="183" t="s">
        <v>79</v>
      </c>
      <c r="E37" s="182"/>
      <c r="F37" s="184" t="s">
        <v>80</v>
      </c>
      <c r="G37" s="463" t="s">
        <v>81</v>
      </c>
      <c r="H37" s="465"/>
      <c r="I37" s="467" t="s">
        <v>79</v>
      </c>
      <c r="J37" s="465"/>
      <c r="K37" s="468" t="s">
        <v>80</v>
      </c>
      <c r="L37" s="470"/>
      <c r="M37" s="471"/>
      <c r="N37" s="471"/>
      <c r="O37" s="471"/>
      <c r="P37" s="471"/>
      <c r="Q37" s="471"/>
      <c r="R37" s="472"/>
      <c r="S37" s="470"/>
      <c r="T37" s="471"/>
      <c r="U37" s="471"/>
      <c r="V37" s="471"/>
      <c r="W37" s="472"/>
      <c r="X37" s="476" t="s">
        <v>82</v>
      </c>
      <c r="Y37" s="477"/>
      <c r="Z37" s="179"/>
    </row>
    <row r="38" spans="2:26" ht="24" customHeight="1">
      <c r="B38" s="185" t="s">
        <v>83</v>
      </c>
      <c r="C38" s="186"/>
      <c r="D38" s="187" t="s">
        <v>79</v>
      </c>
      <c r="E38" s="186"/>
      <c r="F38" s="188" t="s">
        <v>80</v>
      </c>
      <c r="G38" s="464"/>
      <c r="H38" s="466"/>
      <c r="I38" s="461"/>
      <c r="J38" s="466"/>
      <c r="K38" s="469"/>
      <c r="L38" s="473"/>
      <c r="M38" s="474"/>
      <c r="N38" s="474"/>
      <c r="O38" s="474"/>
      <c r="P38" s="474"/>
      <c r="Q38" s="474"/>
      <c r="R38" s="475"/>
      <c r="S38" s="473"/>
      <c r="T38" s="474"/>
      <c r="U38" s="474"/>
      <c r="V38" s="474"/>
      <c r="W38" s="475"/>
      <c r="X38" s="441"/>
      <c r="Y38" s="442"/>
      <c r="Z38" s="179"/>
    </row>
    <row r="39" spans="2:26" ht="24" customHeight="1">
      <c r="B39" s="181" t="s">
        <v>78</v>
      </c>
      <c r="C39" s="182"/>
      <c r="D39" s="183" t="s">
        <v>79</v>
      </c>
      <c r="E39" s="182"/>
      <c r="F39" s="184" t="s">
        <v>80</v>
      </c>
      <c r="G39" s="463" t="s">
        <v>81</v>
      </c>
      <c r="H39" s="465"/>
      <c r="I39" s="467" t="s">
        <v>79</v>
      </c>
      <c r="J39" s="465"/>
      <c r="K39" s="468" t="s">
        <v>80</v>
      </c>
      <c r="L39" s="470"/>
      <c r="M39" s="471"/>
      <c r="N39" s="471"/>
      <c r="O39" s="471"/>
      <c r="P39" s="471"/>
      <c r="Q39" s="471"/>
      <c r="R39" s="472"/>
      <c r="S39" s="470"/>
      <c r="T39" s="471"/>
      <c r="U39" s="471"/>
      <c r="V39" s="471"/>
      <c r="W39" s="472"/>
      <c r="X39" s="476" t="s">
        <v>82</v>
      </c>
      <c r="Y39" s="477"/>
      <c r="Z39" s="179"/>
    </row>
    <row r="40" spans="2:26" ht="24" customHeight="1">
      <c r="B40" s="185" t="s">
        <v>83</v>
      </c>
      <c r="C40" s="186"/>
      <c r="D40" s="187" t="s">
        <v>79</v>
      </c>
      <c r="E40" s="186"/>
      <c r="F40" s="188" t="s">
        <v>80</v>
      </c>
      <c r="G40" s="464"/>
      <c r="H40" s="466"/>
      <c r="I40" s="461"/>
      <c r="J40" s="466"/>
      <c r="K40" s="469"/>
      <c r="L40" s="473"/>
      <c r="M40" s="474"/>
      <c r="N40" s="474"/>
      <c r="O40" s="474"/>
      <c r="P40" s="474"/>
      <c r="Q40" s="474"/>
      <c r="R40" s="475"/>
      <c r="S40" s="473"/>
      <c r="T40" s="474"/>
      <c r="U40" s="474"/>
      <c r="V40" s="474"/>
      <c r="W40" s="475"/>
      <c r="X40" s="441"/>
      <c r="Y40" s="442"/>
      <c r="Z40" s="179"/>
    </row>
    <row r="41" spans="2:26" ht="24" customHeight="1">
      <c r="B41" s="181" t="s">
        <v>78</v>
      </c>
      <c r="C41" s="182"/>
      <c r="D41" s="183" t="s">
        <v>79</v>
      </c>
      <c r="E41" s="182"/>
      <c r="F41" s="184" t="s">
        <v>80</v>
      </c>
      <c r="G41" s="463" t="s">
        <v>81</v>
      </c>
      <c r="H41" s="465"/>
      <c r="I41" s="467" t="s">
        <v>79</v>
      </c>
      <c r="J41" s="465"/>
      <c r="K41" s="468" t="s">
        <v>80</v>
      </c>
      <c r="L41" s="470"/>
      <c r="M41" s="471"/>
      <c r="N41" s="471"/>
      <c r="O41" s="471"/>
      <c r="P41" s="471"/>
      <c r="Q41" s="471"/>
      <c r="R41" s="472"/>
      <c r="S41" s="470"/>
      <c r="T41" s="471"/>
      <c r="U41" s="471"/>
      <c r="V41" s="471"/>
      <c r="W41" s="472"/>
      <c r="X41" s="476" t="s">
        <v>82</v>
      </c>
      <c r="Y41" s="477"/>
      <c r="Z41" s="179"/>
    </row>
    <row r="42" spans="2:26" ht="24" customHeight="1">
      <c r="B42" s="185" t="s">
        <v>83</v>
      </c>
      <c r="C42" s="186"/>
      <c r="D42" s="187" t="s">
        <v>79</v>
      </c>
      <c r="E42" s="186"/>
      <c r="F42" s="188" t="s">
        <v>80</v>
      </c>
      <c r="G42" s="464"/>
      <c r="H42" s="466"/>
      <c r="I42" s="461"/>
      <c r="J42" s="466"/>
      <c r="K42" s="469"/>
      <c r="L42" s="473"/>
      <c r="M42" s="474"/>
      <c r="N42" s="474"/>
      <c r="O42" s="474"/>
      <c r="P42" s="474"/>
      <c r="Q42" s="474"/>
      <c r="R42" s="475"/>
      <c r="S42" s="473"/>
      <c r="T42" s="474"/>
      <c r="U42" s="474"/>
      <c r="V42" s="474"/>
      <c r="W42" s="475"/>
      <c r="X42" s="441"/>
      <c r="Y42" s="442"/>
      <c r="Z42" s="179"/>
    </row>
    <row r="43" spans="2:26" ht="24" customHeight="1">
      <c r="B43" s="181" t="s">
        <v>78</v>
      </c>
      <c r="C43" s="182"/>
      <c r="D43" s="183" t="s">
        <v>79</v>
      </c>
      <c r="E43" s="182"/>
      <c r="F43" s="184" t="s">
        <v>80</v>
      </c>
      <c r="G43" s="463" t="s">
        <v>81</v>
      </c>
      <c r="H43" s="465"/>
      <c r="I43" s="467" t="s">
        <v>79</v>
      </c>
      <c r="J43" s="465"/>
      <c r="K43" s="468" t="s">
        <v>80</v>
      </c>
      <c r="L43" s="470"/>
      <c r="M43" s="471"/>
      <c r="N43" s="471"/>
      <c r="O43" s="471"/>
      <c r="P43" s="471"/>
      <c r="Q43" s="471"/>
      <c r="R43" s="472"/>
      <c r="S43" s="470"/>
      <c r="T43" s="471"/>
      <c r="U43" s="471"/>
      <c r="V43" s="471"/>
      <c r="W43" s="472"/>
      <c r="X43" s="476" t="s">
        <v>82</v>
      </c>
      <c r="Y43" s="477"/>
      <c r="Z43" s="179"/>
    </row>
    <row r="44" spans="2:26" ht="24" customHeight="1">
      <c r="B44" s="185" t="s">
        <v>83</v>
      </c>
      <c r="C44" s="186"/>
      <c r="D44" s="187" t="s">
        <v>79</v>
      </c>
      <c r="E44" s="186"/>
      <c r="F44" s="188" t="s">
        <v>80</v>
      </c>
      <c r="G44" s="464"/>
      <c r="H44" s="466"/>
      <c r="I44" s="461"/>
      <c r="J44" s="466"/>
      <c r="K44" s="469"/>
      <c r="L44" s="473"/>
      <c r="M44" s="474"/>
      <c r="N44" s="474"/>
      <c r="O44" s="474"/>
      <c r="P44" s="474"/>
      <c r="Q44" s="474"/>
      <c r="R44" s="475"/>
      <c r="S44" s="473"/>
      <c r="T44" s="474"/>
      <c r="U44" s="474"/>
      <c r="V44" s="474"/>
      <c r="W44" s="475"/>
      <c r="X44" s="441"/>
      <c r="Y44" s="442"/>
      <c r="Z44" s="179"/>
    </row>
    <row r="45" spans="2:26" ht="24" customHeight="1">
      <c r="B45" s="181" t="s">
        <v>78</v>
      </c>
      <c r="C45" s="182"/>
      <c r="D45" s="183" t="s">
        <v>79</v>
      </c>
      <c r="E45" s="182"/>
      <c r="F45" s="184" t="s">
        <v>80</v>
      </c>
      <c r="G45" s="463" t="s">
        <v>81</v>
      </c>
      <c r="H45" s="465"/>
      <c r="I45" s="467" t="s">
        <v>79</v>
      </c>
      <c r="J45" s="465"/>
      <c r="K45" s="468" t="s">
        <v>80</v>
      </c>
      <c r="L45" s="470"/>
      <c r="M45" s="471"/>
      <c r="N45" s="471"/>
      <c r="O45" s="471"/>
      <c r="P45" s="471"/>
      <c r="Q45" s="471"/>
      <c r="R45" s="472"/>
      <c r="S45" s="470"/>
      <c r="T45" s="471"/>
      <c r="U45" s="471"/>
      <c r="V45" s="471"/>
      <c r="W45" s="472"/>
      <c r="X45" s="476" t="s">
        <v>82</v>
      </c>
      <c r="Y45" s="477"/>
      <c r="Z45" s="179"/>
    </row>
    <row r="46" spans="2:26" ht="24" customHeight="1">
      <c r="B46" s="185" t="s">
        <v>83</v>
      </c>
      <c r="C46" s="186"/>
      <c r="D46" s="187" t="s">
        <v>79</v>
      </c>
      <c r="E46" s="186"/>
      <c r="F46" s="188" t="s">
        <v>80</v>
      </c>
      <c r="G46" s="464"/>
      <c r="H46" s="466"/>
      <c r="I46" s="461"/>
      <c r="J46" s="466"/>
      <c r="K46" s="469"/>
      <c r="L46" s="473"/>
      <c r="M46" s="474"/>
      <c r="N46" s="474"/>
      <c r="O46" s="474"/>
      <c r="P46" s="474"/>
      <c r="Q46" s="474"/>
      <c r="R46" s="475"/>
      <c r="S46" s="473"/>
      <c r="T46" s="474"/>
      <c r="U46" s="474"/>
      <c r="V46" s="474"/>
      <c r="W46" s="475"/>
      <c r="X46" s="441"/>
      <c r="Y46" s="442"/>
      <c r="Z46" s="179"/>
    </row>
    <row r="47" spans="2:26" ht="24" customHeight="1">
      <c r="B47" s="181" t="s">
        <v>78</v>
      </c>
      <c r="C47" s="182"/>
      <c r="D47" s="183" t="s">
        <v>79</v>
      </c>
      <c r="E47" s="182"/>
      <c r="F47" s="184" t="s">
        <v>80</v>
      </c>
      <c r="G47" s="463" t="s">
        <v>81</v>
      </c>
      <c r="H47" s="465"/>
      <c r="I47" s="467" t="s">
        <v>79</v>
      </c>
      <c r="J47" s="465"/>
      <c r="K47" s="468" t="s">
        <v>80</v>
      </c>
      <c r="L47" s="470"/>
      <c r="M47" s="471"/>
      <c r="N47" s="471"/>
      <c r="O47" s="471"/>
      <c r="P47" s="471"/>
      <c r="Q47" s="471"/>
      <c r="R47" s="472"/>
      <c r="S47" s="470"/>
      <c r="T47" s="471"/>
      <c r="U47" s="471"/>
      <c r="V47" s="471"/>
      <c r="W47" s="472"/>
      <c r="X47" s="476" t="s">
        <v>82</v>
      </c>
      <c r="Y47" s="477"/>
      <c r="Z47" s="179"/>
    </row>
    <row r="48" spans="2:26" ht="24" customHeight="1">
      <c r="B48" s="185" t="s">
        <v>83</v>
      </c>
      <c r="C48" s="186"/>
      <c r="D48" s="187" t="s">
        <v>79</v>
      </c>
      <c r="E48" s="186"/>
      <c r="F48" s="188" t="s">
        <v>80</v>
      </c>
      <c r="G48" s="464"/>
      <c r="H48" s="466"/>
      <c r="I48" s="461"/>
      <c r="J48" s="466"/>
      <c r="K48" s="469"/>
      <c r="L48" s="473"/>
      <c r="M48" s="474"/>
      <c r="N48" s="474"/>
      <c r="O48" s="474"/>
      <c r="P48" s="474"/>
      <c r="Q48" s="474"/>
      <c r="R48" s="475"/>
      <c r="S48" s="473"/>
      <c r="T48" s="474"/>
      <c r="U48" s="474"/>
      <c r="V48" s="474"/>
      <c r="W48" s="475"/>
      <c r="X48" s="441"/>
      <c r="Y48" s="442"/>
      <c r="Z48" s="179"/>
    </row>
    <row r="49" spans="1:31" ht="24" customHeight="1">
      <c r="B49" s="181" t="s">
        <v>78</v>
      </c>
      <c r="C49" s="182"/>
      <c r="D49" s="183" t="s">
        <v>79</v>
      </c>
      <c r="E49" s="182"/>
      <c r="F49" s="184" t="s">
        <v>80</v>
      </c>
      <c r="G49" s="463" t="s">
        <v>81</v>
      </c>
      <c r="H49" s="465"/>
      <c r="I49" s="467" t="s">
        <v>79</v>
      </c>
      <c r="J49" s="465"/>
      <c r="K49" s="468" t="s">
        <v>80</v>
      </c>
      <c r="L49" s="470"/>
      <c r="M49" s="471"/>
      <c r="N49" s="471"/>
      <c r="O49" s="471"/>
      <c r="P49" s="471"/>
      <c r="Q49" s="471"/>
      <c r="R49" s="472"/>
      <c r="S49" s="470"/>
      <c r="T49" s="471"/>
      <c r="U49" s="471"/>
      <c r="V49" s="471"/>
      <c r="W49" s="472"/>
      <c r="X49" s="476" t="s">
        <v>82</v>
      </c>
      <c r="Y49" s="477"/>
      <c r="Z49" s="179"/>
      <c r="AB49" s="131"/>
      <c r="AC49" s="131"/>
      <c r="AD49" s="131"/>
      <c r="AE49" s="131"/>
    </row>
    <row r="50" spans="1:31" ht="24" customHeight="1">
      <c r="B50" s="185" t="s">
        <v>83</v>
      </c>
      <c r="C50" s="186"/>
      <c r="D50" s="187" t="s">
        <v>79</v>
      </c>
      <c r="E50" s="186"/>
      <c r="F50" s="188" t="s">
        <v>80</v>
      </c>
      <c r="G50" s="464"/>
      <c r="H50" s="466"/>
      <c r="I50" s="461"/>
      <c r="J50" s="466"/>
      <c r="K50" s="469"/>
      <c r="L50" s="473"/>
      <c r="M50" s="474"/>
      <c r="N50" s="474"/>
      <c r="O50" s="474"/>
      <c r="P50" s="474"/>
      <c r="Q50" s="474"/>
      <c r="R50" s="475"/>
      <c r="S50" s="473"/>
      <c r="T50" s="474"/>
      <c r="U50" s="474"/>
      <c r="V50" s="474"/>
      <c r="W50" s="475"/>
      <c r="X50" s="441"/>
      <c r="Y50" s="442"/>
      <c r="Z50" s="179"/>
      <c r="AB50" s="131"/>
      <c r="AC50" s="131"/>
      <c r="AD50" s="131"/>
      <c r="AE50" s="131"/>
    </row>
    <row r="51" spans="1:31" ht="24" customHeight="1">
      <c r="B51" s="443" t="s">
        <v>84</v>
      </c>
      <c r="C51" s="444"/>
      <c r="D51" s="444"/>
      <c r="E51" s="444"/>
      <c r="F51" s="445"/>
      <c r="G51" s="189" t="s">
        <v>81</v>
      </c>
      <c r="H51" s="182" t="str">
        <f>IF(AB51=0,"",AB51)</f>
        <v/>
      </c>
      <c r="I51" s="183" t="s">
        <v>79</v>
      </c>
      <c r="J51" s="182" t="str">
        <f>IF(AE51=0,"",AE51)</f>
        <v/>
      </c>
      <c r="K51" s="184" t="s">
        <v>80</v>
      </c>
      <c r="L51" s="446"/>
      <c r="M51" s="447"/>
      <c r="N51" s="447"/>
      <c r="O51" s="447"/>
      <c r="P51" s="447"/>
      <c r="Q51" s="447"/>
      <c r="R51" s="448"/>
      <c r="S51" s="446"/>
      <c r="T51" s="452"/>
      <c r="U51" s="452"/>
      <c r="V51" s="452"/>
      <c r="W51" s="453"/>
      <c r="X51" s="457"/>
      <c r="Y51" s="458"/>
      <c r="Z51" s="179"/>
      <c r="AB51" s="151">
        <f>INT((SUM(H37:H50)*12+SUM(J37:J50))/12)</f>
        <v>0</v>
      </c>
      <c r="AC51" s="151">
        <f>SUM(H37:H50)*12+SUM(J37:J50)</f>
        <v>0</v>
      </c>
      <c r="AD51" s="151"/>
      <c r="AE51" s="151">
        <f>AC51-AB51*12</f>
        <v>0</v>
      </c>
    </row>
    <row r="52" spans="1:31" ht="24" customHeight="1">
      <c r="B52" s="460" t="s">
        <v>85</v>
      </c>
      <c r="C52" s="461"/>
      <c r="D52" s="461"/>
      <c r="E52" s="461"/>
      <c r="F52" s="462"/>
      <c r="G52" s="190" t="s">
        <v>86</v>
      </c>
      <c r="H52" s="186" t="str">
        <f>IF(AB52=0,"",AB52)</f>
        <v/>
      </c>
      <c r="I52" s="187" t="s">
        <v>79</v>
      </c>
      <c r="J52" s="186" t="str">
        <f>IF(AE52=0,"",AE52)</f>
        <v/>
      </c>
      <c r="K52" s="188" t="s">
        <v>87</v>
      </c>
      <c r="L52" s="449"/>
      <c r="M52" s="450"/>
      <c r="N52" s="450"/>
      <c r="O52" s="450"/>
      <c r="P52" s="450"/>
      <c r="Q52" s="450"/>
      <c r="R52" s="451"/>
      <c r="S52" s="454"/>
      <c r="T52" s="455"/>
      <c r="U52" s="455"/>
      <c r="V52" s="455"/>
      <c r="W52" s="456"/>
      <c r="X52" s="454"/>
      <c r="Y52" s="459"/>
      <c r="Z52" s="179"/>
      <c r="AB52" s="151">
        <f>INT(AC52/12)</f>
        <v>0</v>
      </c>
      <c r="AC52" s="151">
        <f>SUM(H37:H50)*12+SUM(J37:J50)+AC21</f>
        <v>0</v>
      </c>
      <c r="AD52" s="151"/>
      <c r="AE52" s="151">
        <f>AC52-AB52*12</f>
        <v>0</v>
      </c>
    </row>
    <row r="53" spans="1:31" ht="18" customHeight="1" thickBot="1">
      <c r="B53" s="478" t="s">
        <v>88</v>
      </c>
      <c r="C53" s="479"/>
      <c r="D53" s="479"/>
      <c r="E53" s="479"/>
      <c r="F53" s="479"/>
      <c r="G53" s="479"/>
      <c r="H53" s="479"/>
      <c r="I53" s="479"/>
      <c r="J53" s="479"/>
      <c r="K53" s="479"/>
      <c r="L53" s="479"/>
      <c r="M53" s="479"/>
      <c r="N53" s="479"/>
      <c r="O53" s="479"/>
      <c r="P53" s="479"/>
      <c r="Q53" s="479"/>
      <c r="R53" s="479"/>
      <c r="S53" s="479"/>
      <c r="T53" s="479"/>
      <c r="U53" s="479"/>
      <c r="V53" s="479"/>
      <c r="W53" s="479"/>
      <c r="X53" s="479"/>
      <c r="Y53" s="480"/>
      <c r="Z53" s="179"/>
    </row>
    <row r="54" spans="1:31" ht="15.75" customHeight="1" thickBot="1">
      <c r="B54" s="430"/>
      <c r="C54" s="431"/>
      <c r="D54" s="431"/>
      <c r="E54" s="431"/>
      <c r="F54" s="431"/>
      <c r="G54" s="431"/>
      <c r="H54" s="431"/>
      <c r="I54" s="431"/>
      <c r="J54" s="431"/>
      <c r="K54" s="431"/>
      <c r="L54" s="431"/>
      <c r="M54" s="431"/>
      <c r="N54" s="431"/>
      <c r="O54" s="431"/>
      <c r="P54" s="431"/>
      <c r="Q54" s="431"/>
      <c r="R54" s="431"/>
      <c r="S54" s="191" t="s">
        <v>183</v>
      </c>
      <c r="T54" s="192"/>
      <c r="U54" s="193" t="s">
        <v>79</v>
      </c>
      <c r="V54" s="192"/>
      <c r="W54" s="193" t="s">
        <v>80</v>
      </c>
      <c r="X54" s="192"/>
      <c r="Y54" s="194" t="s">
        <v>89</v>
      </c>
      <c r="Z54" s="179"/>
    </row>
    <row r="55" spans="1:31" ht="18.75" customHeight="1" thickBot="1">
      <c r="B55" s="432"/>
      <c r="C55" s="433"/>
      <c r="D55" s="433"/>
      <c r="E55" s="433"/>
      <c r="F55" s="433"/>
      <c r="G55" s="433"/>
      <c r="H55" s="433"/>
      <c r="I55" s="433"/>
      <c r="J55" s="433"/>
      <c r="K55" s="433"/>
      <c r="L55" s="433"/>
      <c r="M55" s="433"/>
      <c r="N55" s="433"/>
      <c r="O55" s="433"/>
      <c r="P55" s="433"/>
      <c r="Q55" s="433"/>
      <c r="R55" s="434"/>
      <c r="S55" s="434"/>
      <c r="T55" s="434"/>
      <c r="U55" s="434"/>
      <c r="V55" s="434"/>
      <c r="W55" s="434"/>
      <c r="X55" s="434"/>
      <c r="Y55" s="435"/>
      <c r="Z55" s="179"/>
    </row>
    <row r="56" spans="1:31" ht="18.75" customHeight="1">
      <c r="B56" s="436"/>
      <c r="C56" s="437"/>
      <c r="D56" s="437"/>
      <c r="E56" s="437"/>
      <c r="F56" s="437"/>
      <c r="G56" s="437"/>
      <c r="H56" s="437"/>
      <c r="I56" s="437"/>
      <c r="J56" s="437"/>
      <c r="K56" s="437"/>
      <c r="L56" s="437"/>
      <c r="M56" s="438" t="s">
        <v>135</v>
      </c>
      <c r="N56" s="439"/>
      <c r="O56" s="439"/>
      <c r="P56" s="439"/>
      <c r="Q56" s="439"/>
      <c r="R56" s="440"/>
      <c r="S56" s="440"/>
      <c r="T56" s="440"/>
      <c r="U56" s="440"/>
      <c r="V56" s="440"/>
      <c r="W56" s="440"/>
      <c r="X56" s="440"/>
      <c r="Y56" s="194"/>
      <c r="Z56" s="179"/>
    </row>
    <row r="57" spans="1:31" ht="36.75" customHeight="1" thickBot="1">
      <c r="B57" s="416" t="s">
        <v>90</v>
      </c>
      <c r="C57" s="417"/>
      <c r="D57" s="417"/>
      <c r="E57" s="417"/>
      <c r="F57" s="417"/>
      <c r="G57" s="418"/>
      <c r="H57" s="419" t="s">
        <v>91</v>
      </c>
      <c r="I57" s="420"/>
      <c r="J57" s="420"/>
      <c r="K57" s="420"/>
      <c r="L57" s="421"/>
      <c r="M57" s="422"/>
      <c r="N57" s="423"/>
      <c r="O57" s="423"/>
      <c r="P57" s="423"/>
      <c r="Q57" s="423"/>
      <c r="R57" s="424"/>
      <c r="S57" s="425" t="s">
        <v>92</v>
      </c>
      <c r="T57" s="417"/>
      <c r="U57" s="417"/>
      <c r="V57" s="418"/>
      <c r="W57" s="426"/>
      <c r="X57" s="427"/>
      <c r="Y57" s="428"/>
      <c r="Z57" s="179"/>
    </row>
    <row r="58" spans="1:31" ht="6" customHeight="1">
      <c r="B58" s="429"/>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179"/>
    </row>
    <row r="59" spans="1:31">
      <c r="B59" s="412" t="s">
        <v>93</v>
      </c>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179"/>
    </row>
    <row r="60" spans="1:31" ht="50.15" customHeight="1">
      <c r="B60" s="413" t="s">
        <v>185</v>
      </c>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AB60" s="161"/>
      <c r="AC60" s="161"/>
      <c r="AD60" s="161"/>
      <c r="AE60" s="161"/>
    </row>
    <row r="61" spans="1:31" ht="50.15" customHeight="1">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AB61" s="161"/>
      <c r="AC61" s="161"/>
      <c r="AD61" s="161"/>
      <c r="AE61" s="161"/>
    </row>
    <row r="62" spans="1:31" ht="21.75" customHeight="1">
      <c r="B62" s="415"/>
      <c r="C62" s="415"/>
      <c r="D62" s="415"/>
      <c r="E62" s="415"/>
      <c r="F62" s="415"/>
      <c r="G62" s="415"/>
      <c r="H62" s="415"/>
      <c r="I62" s="415"/>
      <c r="J62" s="415"/>
      <c r="K62" s="415"/>
      <c r="L62" s="415"/>
      <c r="M62" s="415"/>
      <c r="N62" s="415"/>
      <c r="O62" s="195"/>
      <c r="P62" s="196" t="s">
        <v>94</v>
      </c>
      <c r="Q62" s="195"/>
      <c r="R62" s="415"/>
      <c r="S62" s="415"/>
      <c r="T62" s="415"/>
      <c r="U62" s="415"/>
      <c r="V62" s="415"/>
      <c r="W62" s="415"/>
      <c r="X62" s="415"/>
      <c r="Y62" s="415"/>
      <c r="AB62" s="161"/>
      <c r="AC62" s="161"/>
      <c r="AD62" s="161"/>
      <c r="AE62" s="161"/>
    </row>
    <row r="63" spans="1:31" ht="27" customHeight="1">
      <c r="A63" s="178"/>
      <c r="B63" s="500" t="s">
        <v>68</v>
      </c>
      <c r="C63" s="501"/>
      <c r="D63" s="501"/>
      <c r="E63" s="501"/>
      <c r="F63" s="501"/>
      <c r="G63" s="501"/>
      <c r="H63" s="501"/>
      <c r="I63" s="501"/>
      <c r="J63" s="501"/>
      <c r="K63" s="501"/>
      <c r="L63" s="501"/>
      <c r="M63" s="501"/>
      <c r="N63" s="501"/>
      <c r="O63" s="501"/>
      <c r="P63" s="501"/>
      <c r="Q63" s="501"/>
      <c r="R63" s="501"/>
      <c r="S63" s="501"/>
      <c r="T63" s="501"/>
      <c r="U63" s="501"/>
      <c r="V63" s="501"/>
      <c r="W63" s="502" t="s">
        <v>69</v>
      </c>
      <c r="X63" s="502"/>
      <c r="Y63" s="503"/>
      <c r="Z63" s="179"/>
      <c r="AB63" s="131"/>
      <c r="AC63" s="131"/>
      <c r="AD63" s="131"/>
      <c r="AE63" s="131"/>
    </row>
    <row r="64" spans="1:31" ht="15" customHeight="1">
      <c r="B64" s="481" t="s">
        <v>70</v>
      </c>
      <c r="C64" s="482"/>
      <c r="D64" s="482"/>
      <c r="E64" s="482"/>
      <c r="F64" s="482"/>
      <c r="G64" s="482"/>
      <c r="H64" s="482"/>
      <c r="I64" s="482"/>
      <c r="J64" s="482"/>
      <c r="K64" s="482"/>
      <c r="L64" s="482"/>
      <c r="M64" s="482"/>
      <c r="N64" s="482"/>
      <c r="O64" s="482"/>
      <c r="P64" s="482"/>
      <c r="Q64" s="482"/>
      <c r="R64" s="482"/>
      <c r="S64" s="482"/>
      <c r="T64" s="482"/>
      <c r="U64" s="482"/>
      <c r="V64" s="482"/>
      <c r="W64" s="482"/>
      <c r="X64" s="482"/>
      <c r="Y64" s="483"/>
      <c r="Z64" s="179"/>
    </row>
    <row r="65" spans="2:31" ht="30" customHeight="1" thickBot="1">
      <c r="B65" s="484" t="s">
        <v>71</v>
      </c>
      <c r="C65" s="484"/>
      <c r="D65" s="484"/>
      <c r="E65" s="484"/>
      <c r="F65" s="484"/>
      <c r="G65" s="484"/>
      <c r="H65" s="484"/>
      <c r="I65" s="484"/>
      <c r="J65" s="484"/>
      <c r="K65" s="484"/>
      <c r="L65" s="484"/>
      <c r="M65" s="484"/>
      <c r="N65" s="484"/>
      <c r="O65" s="484"/>
      <c r="P65" s="484"/>
      <c r="Q65" s="484"/>
      <c r="R65" s="484"/>
      <c r="S65" s="484"/>
      <c r="T65" s="484"/>
      <c r="U65" s="484"/>
      <c r="V65" s="484"/>
      <c r="W65" s="484"/>
      <c r="X65" s="484"/>
      <c r="Y65" s="484"/>
      <c r="Z65" s="180"/>
    </row>
    <row r="66" spans="2:31" ht="29.25" customHeight="1" thickBot="1">
      <c r="B66" s="485" t="s">
        <v>72</v>
      </c>
      <c r="C66" s="486"/>
      <c r="D66" s="486"/>
      <c r="E66" s="486"/>
      <c r="F66" s="486"/>
      <c r="G66" s="487"/>
      <c r="H66" s="488"/>
      <c r="I66" s="489"/>
      <c r="J66" s="489"/>
      <c r="K66" s="489"/>
      <c r="L66" s="489"/>
      <c r="M66" s="489"/>
      <c r="N66" s="490"/>
      <c r="O66" s="491"/>
      <c r="P66" s="492"/>
      <c r="Q66" s="492"/>
      <c r="R66" s="492"/>
      <c r="S66" s="492"/>
      <c r="T66" s="492"/>
      <c r="U66" s="492"/>
      <c r="V66" s="492"/>
      <c r="W66" s="492"/>
      <c r="X66" s="492"/>
      <c r="Y66" s="492"/>
      <c r="Z66" s="179"/>
    </row>
    <row r="67" spans="2:31" ht="36" customHeight="1">
      <c r="B67" s="493" t="s">
        <v>73</v>
      </c>
      <c r="C67" s="494"/>
      <c r="D67" s="494"/>
      <c r="E67" s="494"/>
      <c r="F67" s="495"/>
      <c r="G67" s="496" t="s">
        <v>74</v>
      </c>
      <c r="H67" s="496"/>
      <c r="I67" s="496"/>
      <c r="J67" s="496"/>
      <c r="K67" s="496"/>
      <c r="L67" s="497" t="s">
        <v>75</v>
      </c>
      <c r="M67" s="461"/>
      <c r="N67" s="461"/>
      <c r="O67" s="461"/>
      <c r="P67" s="461"/>
      <c r="Q67" s="461"/>
      <c r="R67" s="462"/>
      <c r="S67" s="498" t="s">
        <v>76</v>
      </c>
      <c r="T67" s="486"/>
      <c r="U67" s="486"/>
      <c r="V67" s="486"/>
      <c r="W67" s="487"/>
      <c r="X67" s="498" t="s">
        <v>77</v>
      </c>
      <c r="Y67" s="499"/>
      <c r="Z67" s="179"/>
    </row>
    <row r="68" spans="2:31" ht="24" customHeight="1">
      <c r="B68" s="181" t="s">
        <v>78</v>
      </c>
      <c r="C68" s="182"/>
      <c r="D68" s="183" t="s">
        <v>79</v>
      </c>
      <c r="E68" s="182"/>
      <c r="F68" s="184" t="s">
        <v>80</v>
      </c>
      <c r="G68" s="463" t="s">
        <v>81</v>
      </c>
      <c r="H68" s="465"/>
      <c r="I68" s="467" t="s">
        <v>79</v>
      </c>
      <c r="J68" s="465"/>
      <c r="K68" s="468" t="s">
        <v>80</v>
      </c>
      <c r="L68" s="470"/>
      <c r="M68" s="471"/>
      <c r="N68" s="471"/>
      <c r="O68" s="471"/>
      <c r="P68" s="471"/>
      <c r="Q68" s="471"/>
      <c r="R68" s="472"/>
      <c r="S68" s="470"/>
      <c r="T68" s="471"/>
      <c r="U68" s="471"/>
      <c r="V68" s="471"/>
      <c r="W68" s="472"/>
      <c r="X68" s="476" t="s">
        <v>82</v>
      </c>
      <c r="Y68" s="477"/>
      <c r="Z68" s="179"/>
    </row>
    <row r="69" spans="2:31" ht="24" customHeight="1">
      <c r="B69" s="185" t="s">
        <v>83</v>
      </c>
      <c r="C69" s="186"/>
      <c r="D69" s="187" t="s">
        <v>79</v>
      </c>
      <c r="E69" s="186"/>
      <c r="F69" s="188" t="s">
        <v>80</v>
      </c>
      <c r="G69" s="464"/>
      <c r="H69" s="466"/>
      <c r="I69" s="461"/>
      <c r="J69" s="466"/>
      <c r="K69" s="469"/>
      <c r="L69" s="473"/>
      <c r="M69" s="474"/>
      <c r="N69" s="474"/>
      <c r="O69" s="474"/>
      <c r="P69" s="474"/>
      <c r="Q69" s="474"/>
      <c r="R69" s="475"/>
      <c r="S69" s="473"/>
      <c r="T69" s="474"/>
      <c r="U69" s="474"/>
      <c r="V69" s="474"/>
      <c r="W69" s="475"/>
      <c r="X69" s="441"/>
      <c r="Y69" s="442"/>
      <c r="Z69" s="179"/>
    </row>
    <row r="70" spans="2:31" ht="24" customHeight="1">
      <c r="B70" s="181" t="s">
        <v>78</v>
      </c>
      <c r="C70" s="182"/>
      <c r="D70" s="183" t="s">
        <v>79</v>
      </c>
      <c r="E70" s="182"/>
      <c r="F70" s="184" t="s">
        <v>80</v>
      </c>
      <c r="G70" s="463" t="s">
        <v>81</v>
      </c>
      <c r="H70" s="465"/>
      <c r="I70" s="467" t="s">
        <v>79</v>
      </c>
      <c r="J70" s="465"/>
      <c r="K70" s="468" t="s">
        <v>80</v>
      </c>
      <c r="L70" s="470"/>
      <c r="M70" s="471"/>
      <c r="N70" s="471"/>
      <c r="O70" s="471"/>
      <c r="P70" s="471"/>
      <c r="Q70" s="471"/>
      <c r="R70" s="472"/>
      <c r="S70" s="470"/>
      <c r="T70" s="471"/>
      <c r="U70" s="471"/>
      <c r="V70" s="471"/>
      <c r="W70" s="472"/>
      <c r="X70" s="476" t="s">
        <v>82</v>
      </c>
      <c r="Y70" s="477"/>
      <c r="Z70" s="179"/>
    </row>
    <row r="71" spans="2:31" ht="24" customHeight="1">
      <c r="B71" s="185" t="s">
        <v>83</v>
      </c>
      <c r="C71" s="186"/>
      <c r="D71" s="187" t="s">
        <v>79</v>
      </c>
      <c r="E71" s="186"/>
      <c r="F71" s="188" t="s">
        <v>80</v>
      </c>
      <c r="G71" s="464"/>
      <c r="H71" s="466"/>
      <c r="I71" s="461"/>
      <c r="J71" s="466"/>
      <c r="K71" s="469"/>
      <c r="L71" s="473"/>
      <c r="M71" s="474"/>
      <c r="N71" s="474"/>
      <c r="O71" s="474"/>
      <c r="P71" s="474"/>
      <c r="Q71" s="474"/>
      <c r="R71" s="475"/>
      <c r="S71" s="473"/>
      <c r="T71" s="474"/>
      <c r="U71" s="474"/>
      <c r="V71" s="474"/>
      <c r="W71" s="475"/>
      <c r="X71" s="441"/>
      <c r="Y71" s="442"/>
      <c r="Z71" s="179"/>
    </row>
    <row r="72" spans="2:31" ht="24" customHeight="1">
      <c r="B72" s="181" t="s">
        <v>78</v>
      </c>
      <c r="C72" s="182"/>
      <c r="D72" s="183" t="s">
        <v>79</v>
      </c>
      <c r="E72" s="182"/>
      <c r="F72" s="184" t="s">
        <v>80</v>
      </c>
      <c r="G72" s="463" t="s">
        <v>81</v>
      </c>
      <c r="H72" s="465"/>
      <c r="I72" s="467" t="s">
        <v>79</v>
      </c>
      <c r="J72" s="465"/>
      <c r="K72" s="468" t="s">
        <v>80</v>
      </c>
      <c r="L72" s="470"/>
      <c r="M72" s="471"/>
      <c r="N72" s="471"/>
      <c r="O72" s="471"/>
      <c r="P72" s="471"/>
      <c r="Q72" s="471"/>
      <c r="R72" s="472"/>
      <c r="S72" s="470"/>
      <c r="T72" s="471"/>
      <c r="U72" s="471"/>
      <c r="V72" s="471"/>
      <c r="W72" s="472"/>
      <c r="X72" s="476" t="s">
        <v>82</v>
      </c>
      <c r="Y72" s="477"/>
      <c r="Z72" s="179"/>
    </row>
    <row r="73" spans="2:31" ht="24" customHeight="1">
      <c r="B73" s="185" t="s">
        <v>83</v>
      </c>
      <c r="C73" s="186"/>
      <c r="D73" s="187" t="s">
        <v>79</v>
      </c>
      <c r="E73" s="186"/>
      <c r="F73" s="188" t="s">
        <v>80</v>
      </c>
      <c r="G73" s="464"/>
      <c r="H73" s="466"/>
      <c r="I73" s="461"/>
      <c r="J73" s="466"/>
      <c r="K73" s="469"/>
      <c r="L73" s="473"/>
      <c r="M73" s="474"/>
      <c r="N73" s="474"/>
      <c r="O73" s="474"/>
      <c r="P73" s="474"/>
      <c r="Q73" s="474"/>
      <c r="R73" s="475"/>
      <c r="S73" s="473"/>
      <c r="T73" s="474"/>
      <c r="U73" s="474"/>
      <c r="V73" s="474"/>
      <c r="W73" s="475"/>
      <c r="X73" s="441"/>
      <c r="Y73" s="442"/>
      <c r="Z73" s="179"/>
    </row>
    <row r="74" spans="2:31" ht="24" customHeight="1">
      <c r="B74" s="181" t="s">
        <v>78</v>
      </c>
      <c r="C74" s="182"/>
      <c r="D74" s="183" t="s">
        <v>79</v>
      </c>
      <c r="E74" s="182"/>
      <c r="F74" s="184" t="s">
        <v>80</v>
      </c>
      <c r="G74" s="463" t="s">
        <v>81</v>
      </c>
      <c r="H74" s="465"/>
      <c r="I74" s="467" t="s">
        <v>79</v>
      </c>
      <c r="J74" s="465"/>
      <c r="K74" s="468" t="s">
        <v>80</v>
      </c>
      <c r="L74" s="470"/>
      <c r="M74" s="471"/>
      <c r="N74" s="471"/>
      <c r="O74" s="471"/>
      <c r="P74" s="471"/>
      <c r="Q74" s="471"/>
      <c r="R74" s="472"/>
      <c r="S74" s="470"/>
      <c r="T74" s="471"/>
      <c r="U74" s="471"/>
      <c r="V74" s="471"/>
      <c r="W74" s="472"/>
      <c r="X74" s="476" t="s">
        <v>82</v>
      </c>
      <c r="Y74" s="477"/>
      <c r="Z74" s="179"/>
    </row>
    <row r="75" spans="2:31" ht="24" customHeight="1">
      <c r="B75" s="185" t="s">
        <v>83</v>
      </c>
      <c r="C75" s="186"/>
      <c r="D75" s="187" t="s">
        <v>79</v>
      </c>
      <c r="E75" s="186"/>
      <c r="F75" s="188" t="s">
        <v>80</v>
      </c>
      <c r="G75" s="464"/>
      <c r="H75" s="466"/>
      <c r="I75" s="461"/>
      <c r="J75" s="466"/>
      <c r="K75" s="469"/>
      <c r="L75" s="473"/>
      <c r="M75" s="474"/>
      <c r="N75" s="474"/>
      <c r="O75" s="474"/>
      <c r="P75" s="474"/>
      <c r="Q75" s="474"/>
      <c r="R75" s="475"/>
      <c r="S75" s="473"/>
      <c r="T75" s="474"/>
      <c r="U75" s="474"/>
      <c r="V75" s="474"/>
      <c r="W75" s="475"/>
      <c r="X75" s="441"/>
      <c r="Y75" s="442"/>
      <c r="Z75" s="179"/>
    </row>
    <row r="76" spans="2:31" ht="24" customHeight="1">
      <c r="B76" s="181" t="s">
        <v>78</v>
      </c>
      <c r="C76" s="182"/>
      <c r="D76" s="183" t="s">
        <v>79</v>
      </c>
      <c r="E76" s="182"/>
      <c r="F76" s="184" t="s">
        <v>80</v>
      </c>
      <c r="G76" s="463" t="s">
        <v>81</v>
      </c>
      <c r="H76" s="465"/>
      <c r="I76" s="467" t="s">
        <v>79</v>
      </c>
      <c r="J76" s="465"/>
      <c r="K76" s="468" t="s">
        <v>80</v>
      </c>
      <c r="L76" s="470"/>
      <c r="M76" s="471"/>
      <c r="N76" s="471"/>
      <c r="O76" s="471"/>
      <c r="P76" s="471"/>
      <c r="Q76" s="471"/>
      <c r="R76" s="472"/>
      <c r="S76" s="470"/>
      <c r="T76" s="471"/>
      <c r="U76" s="471"/>
      <c r="V76" s="471"/>
      <c r="W76" s="472"/>
      <c r="X76" s="476" t="s">
        <v>82</v>
      </c>
      <c r="Y76" s="477"/>
      <c r="Z76" s="179"/>
    </row>
    <row r="77" spans="2:31" ht="24" customHeight="1">
      <c r="B77" s="185" t="s">
        <v>83</v>
      </c>
      <c r="C77" s="186"/>
      <c r="D77" s="187" t="s">
        <v>79</v>
      </c>
      <c r="E77" s="186"/>
      <c r="F77" s="188" t="s">
        <v>80</v>
      </c>
      <c r="G77" s="464"/>
      <c r="H77" s="466"/>
      <c r="I77" s="461"/>
      <c r="J77" s="466"/>
      <c r="K77" s="469"/>
      <c r="L77" s="473"/>
      <c r="M77" s="474"/>
      <c r="N77" s="474"/>
      <c r="O77" s="474"/>
      <c r="P77" s="474"/>
      <c r="Q77" s="474"/>
      <c r="R77" s="475"/>
      <c r="S77" s="473"/>
      <c r="T77" s="474"/>
      <c r="U77" s="474"/>
      <c r="V77" s="474"/>
      <c r="W77" s="475"/>
      <c r="X77" s="441"/>
      <c r="Y77" s="442"/>
      <c r="Z77" s="179"/>
    </row>
    <row r="78" spans="2:31" ht="24" customHeight="1">
      <c r="B78" s="181" t="s">
        <v>78</v>
      </c>
      <c r="C78" s="182"/>
      <c r="D78" s="183" t="s">
        <v>79</v>
      </c>
      <c r="E78" s="182"/>
      <c r="F78" s="184" t="s">
        <v>80</v>
      </c>
      <c r="G78" s="463" t="s">
        <v>81</v>
      </c>
      <c r="H78" s="465"/>
      <c r="I78" s="467" t="s">
        <v>79</v>
      </c>
      <c r="J78" s="465"/>
      <c r="K78" s="468" t="s">
        <v>80</v>
      </c>
      <c r="L78" s="470"/>
      <c r="M78" s="471"/>
      <c r="N78" s="471"/>
      <c r="O78" s="471"/>
      <c r="P78" s="471"/>
      <c r="Q78" s="471"/>
      <c r="R78" s="472"/>
      <c r="S78" s="470"/>
      <c r="T78" s="471"/>
      <c r="U78" s="471"/>
      <c r="V78" s="471"/>
      <c r="W78" s="472"/>
      <c r="X78" s="476" t="s">
        <v>82</v>
      </c>
      <c r="Y78" s="477"/>
      <c r="Z78" s="179"/>
    </row>
    <row r="79" spans="2:31" ht="24" customHeight="1">
      <c r="B79" s="185" t="s">
        <v>83</v>
      </c>
      <c r="C79" s="186"/>
      <c r="D79" s="187" t="s">
        <v>79</v>
      </c>
      <c r="E79" s="186"/>
      <c r="F79" s="188" t="s">
        <v>80</v>
      </c>
      <c r="G79" s="464"/>
      <c r="H79" s="466"/>
      <c r="I79" s="461"/>
      <c r="J79" s="466"/>
      <c r="K79" s="469"/>
      <c r="L79" s="473"/>
      <c r="M79" s="474"/>
      <c r="N79" s="474"/>
      <c r="O79" s="474"/>
      <c r="P79" s="474"/>
      <c r="Q79" s="474"/>
      <c r="R79" s="475"/>
      <c r="S79" s="473"/>
      <c r="T79" s="474"/>
      <c r="U79" s="474"/>
      <c r="V79" s="474"/>
      <c r="W79" s="475"/>
      <c r="X79" s="441"/>
      <c r="Y79" s="442"/>
      <c r="Z79" s="179"/>
    </row>
    <row r="80" spans="2:31" ht="24" customHeight="1">
      <c r="B80" s="181" t="s">
        <v>78</v>
      </c>
      <c r="C80" s="182"/>
      <c r="D80" s="183" t="s">
        <v>79</v>
      </c>
      <c r="E80" s="182"/>
      <c r="F80" s="184" t="s">
        <v>80</v>
      </c>
      <c r="G80" s="463" t="s">
        <v>81</v>
      </c>
      <c r="H80" s="465"/>
      <c r="I80" s="467" t="s">
        <v>79</v>
      </c>
      <c r="J80" s="465"/>
      <c r="K80" s="468" t="s">
        <v>80</v>
      </c>
      <c r="L80" s="470"/>
      <c r="M80" s="471"/>
      <c r="N80" s="471"/>
      <c r="O80" s="471"/>
      <c r="P80" s="471"/>
      <c r="Q80" s="471"/>
      <c r="R80" s="472"/>
      <c r="S80" s="470"/>
      <c r="T80" s="471"/>
      <c r="U80" s="471"/>
      <c r="V80" s="471"/>
      <c r="W80" s="472"/>
      <c r="X80" s="476" t="s">
        <v>82</v>
      </c>
      <c r="Y80" s="477"/>
      <c r="Z80" s="179"/>
      <c r="AB80" s="131"/>
      <c r="AC80" s="131"/>
      <c r="AD80" s="131"/>
      <c r="AE80" s="131"/>
    </row>
    <row r="81" spans="1:31" ht="24" customHeight="1">
      <c r="B81" s="185" t="s">
        <v>83</v>
      </c>
      <c r="C81" s="186"/>
      <c r="D81" s="187" t="s">
        <v>79</v>
      </c>
      <c r="E81" s="186"/>
      <c r="F81" s="188" t="s">
        <v>80</v>
      </c>
      <c r="G81" s="464"/>
      <c r="H81" s="466"/>
      <c r="I81" s="461"/>
      <c r="J81" s="466"/>
      <c r="K81" s="469"/>
      <c r="L81" s="473"/>
      <c r="M81" s="474"/>
      <c r="N81" s="474"/>
      <c r="O81" s="474"/>
      <c r="P81" s="474"/>
      <c r="Q81" s="474"/>
      <c r="R81" s="475"/>
      <c r="S81" s="473"/>
      <c r="T81" s="474"/>
      <c r="U81" s="474"/>
      <c r="V81" s="474"/>
      <c r="W81" s="475"/>
      <c r="X81" s="441"/>
      <c r="Y81" s="442"/>
      <c r="Z81" s="179"/>
      <c r="AB81" s="131"/>
      <c r="AC81" s="131"/>
      <c r="AD81" s="131"/>
      <c r="AE81" s="131"/>
    </row>
    <row r="82" spans="1:31" ht="24" customHeight="1">
      <c r="B82" s="443" t="s">
        <v>84</v>
      </c>
      <c r="C82" s="444"/>
      <c r="D82" s="444"/>
      <c r="E82" s="444"/>
      <c r="F82" s="445"/>
      <c r="G82" s="189" t="s">
        <v>81</v>
      </c>
      <c r="H82" s="182" t="str">
        <f>IF(AB82=0,"",AB82)</f>
        <v/>
      </c>
      <c r="I82" s="183" t="s">
        <v>79</v>
      </c>
      <c r="J82" s="182" t="str">
        <f>IF(AE82=0,"",AE82)</f>
        <v/>
      </c>
      <c r="K82" s="184" t="s">
        <v>80</v>
      </c>
      <c r="L82" s="446"/>
      <c r="M82" s="447"/>
      <c r="N82" s="447"/>
      <c r="O82" s="447"/>
      <c r="P82" s="447"/>
      <c r="Q82" s="447"/>
      <c r="R82" s="448"/>
      <c r="S82" s="446"/>
      <c r="T82" s="452"/>
      <c r="U82" s="452"/>
      <c r="V82" s="452"/>
      <c r="W82" s="453"/>
      <c r="X82" s="457"/>
      <c r="Y82" s="458"/>
      <c r="Z82" s="179"/>
      <c r="AB82" s="151">
        <f>INT((SUM(H68:H81)*12+SUM(J68:J81))/12)</f>
        <v>0</v>
      </c>
      <c r="AC82" s="151">
        <f>SUM(H68:H81)*12+SUM(J68:J81)</f>
        <v>0</v>
      </c>
      <c r="AD82" s="151"/>
      <c r="AE82" s="151">
        <f>AC82-AB82*12</f>
        <v>0</v>
      </c>
    </row>
    <row r="83" spans="1:31" ht="24" customHeight="1">
      <c r="B83" s="460" t="s">
        <v>85</v>
      </c>
      <c r="C83" s="461"/>
      <c r="D83" s="461"/>
      <c r="E83" s="461"/>
      <c r="F83" s="462"/>
      <c r="G83" s="190" t="s">
        <v>86</v>
      </c>
      <c r="H83" s="186" t="str">
        <f>IF(AB83=0,"",AB83)</f>
        <v/>
      </c>
      <c r="I83" s="187" t="s">
        <v>79</v>
      </c>
      <c r="J83" s="186" t="str">
        <f>IF(AE83=0,"",AE83)</f>
        <v/>
      </c>
      <c r="K83" s="188" t="s">
        <v>87</v>
      </c>
      <c r="L83" s="449"/>
      <c r="M83" s="450"/>
      <c r="N83" s="450"/>
      <c r="O83" s="450"/>
      <c r="P83" s="450"/>
      <c r="Q83" s="450"/>
      <c r="R83" s="451"/>
      <c r="S83" s="454"/>
      <c r="T83" s="455"/>
      <c r="U83" s="455"/>
      <c r="V83" s="455"/>
      <c r="W83" s="456"/>
      <c r="X83" s="454"/>
      <c r="Y83" s="459"/>
      <c r="Z83" s="179"/>
      <c r="AB83" s="151">
        <f>INT(AC83/12)</f>
        <v>0</v>
      </c>
      <c r="AC83" s="151">
        <f>SUM(H68:H81)*12+SUM(J68:J81)+AC52</f>
        <v>0</v>
      </c>
      <c r="AD83" s="151"/>
      <c r="AE83" s="151">
        <f>AC83-AB83*12</f>
        <v>0</v>
      </c>
    </row>
    <row r="84" spans="1:31" ht="18" customHeight="1" thickBot="1">
      <c r="B84" s="478" t="s">
        <v>88</v>
      </c>
      <c r="C84" s="479"/>
      <c r="D84" s="479"/>
      <c r="E84" s="479"/>
      <c r="F84" s="479"/>
      <c r="G84" s="479"/>
      <c r="H84" s="479"/>
      <c r="I84" s="479"/>
      <c r="J84" s="479"/>
      <c r="K84" s="479"/>
      <c r="L84" s="479"/>
      <c r="M84" s="479"/>
      <c r="N84" s="479"/>
      <c r="O84" s="479"/>
      <c r="P84" s="479"/>
      <c r="Q84" s="479"/>
      <c r="R84" s="479"/>
      <c r="S84" s="479"/>
      <c r="T84" s="479"/>
      <c r="U84" s="479"/>
      <c r="V84" s="479"/>
      <c r="W84" s="479"/>
      <c r="X84" s="479"/>
      <c r="Y84" s="480"/>
      <c r="Z84" s="179"/>
    </row>
    <row r="85" spans="1:31" ht="15.75" customHeight="1" thickBot="1">
      <c r="B85" s="430"/>
      <c r="C85" s="431"/>
      <c r="D85" s="431"/>
      <c r="E85" s="431"/>
      <c r="F85" s="431"/>
      <c r="G85" s="431"/>
      <c r="H85" s="431"/>
      <c r="I85" s="431"/>
      <c r="J85" s="431"/>
      <c r="K85" s="431"/>
      <c r="L85" s="431"/>
      <c r="M85" s="431"/>
      <c r="N85" s="431"/>
      <c r="O85" s="431"/>
      <c r="P85" s="431"/>
      <c r="Q85" s="431"/>
      <c r="R85" s="431"/>
      <c r="S85" s="191" t="s">
        <v>183</v>
      </c>
      <c r="T85" s="192"/>
      <c r="U85" s="193" t="s">
        <v>79</v>
      </c>
      <c r="V85" s="192"/>
      <c r="W85" s="193" t="s">
        <v>80</v>
      </c>
      <c r="X85" s="192"/>
      <c r="Y85" s="194" t="s">
        <v>89</v>
      </c>
      <c r="Z85" s="179"/>
    </row>
    <row r="86" spans="1:31" ht="18.75" customHeight="1" thickBot="1">
      <c r="B86" s="432"/>
      <c r="C86" s="433"/>
      <c r="D86" s="433"/>
      <c r="E86" s="433"/>
      <c r="F86" s="433"/>
      <c r="G86" s="433"/>
      <c r="H86" s="433"/>
      <c r="I86" s="433"/>
      <c r="J86" s="433"/>
      <c r="K86" s="433"/>
      <c r="L86" s="433"/>
      <c r="M86" s="433"/>
      <c r="N86" s="433"/>
      <c r="O86" s="433"/>
      <c r="P86" s="433"/>
      <c r="Q86" s="433"/>
      <c r="R86" s="434"/>
      <c r="S86" s="434"/>
      <c r="T86" s="434"/>
      <c r="U86" s="434"/>
      <c r="V86" s="434"/>
      <c r="W86" s="434"/>
      <c r="X86" s="434"/>
      <c r="Y86" s="435"/>
      <c r="Z86" s="179"/>
    </row>
    <row r="87" spans="1:31" ht="18.75" customHeight="1">
      <c r="B87" s="436"/>
      <c r="C87" s="437"/>
      <c r="D87" s="437"/>
      <c r="E87" s="437"/>
      <c r="F87" s="437"/>
      <c r="G87" s="437"/>
      <c r="H87" s="437"/>
      <c r="I87" s="437"/>
      <c r="J87" s="437"/>
      <c r="K87" s="437"/>
      <c r="L87" s="437"/>
      <c r="M87" s="438" t="s">
        <v>135</v>
      </c>
      <c r="N87" s="439"/>
      <c r="O87" s="439"/>
      <c r="P87" s="439"/>
      <c r="Q87" s="439"/>
      <c r="R87" s="440"/>
      <c r="S87" s="440"/>
      <c r="T87" s="440"/>
      <c r="U87" s="440"/>
      <c r="V87" s="440"/>
      <c r="W87" s="440"/>
      <c r="X87" s="440"/>
      <c r="Y87" s="194"/>
      <c r="Z87" s="179"/>
    </row>
    <row r="88" spans="1:31" ht="36.75" customHeight="1" thickBot="1">
      <c r="B88" s="416" t="s">
        <v>90</v>
      </c>
      <c r="C88" s="417"/>
      <c r="D88" s="417"/>
      <c r="E88" s="417"/>
      <c r="F88" s="417"/>
      <c r="G88" s="418"/>
      <c r="H88" s="419" t="s">
        <v>91</v>
      </c>
      <c r="I88" s="420"/>
      <c r="J88" s="420"/>
      <c r="K88" s="420"/>
      <c r="L88" s="421"/>
      <c r="M88" s="422"/>
      <c r="N88" s="423"/>
      <c r="O88" s="423"/>
      <c r="P88" s="423"/>
      <c r="Q88" s="423"/>
      <c r="R88" s="424"/>
      <c r="S88" s="425" t="s">
        <v>92</v>
      </c>
      <c r="T88" s="417"/>
      <c r="U88" s="417"/>
      <c r="V88" s="418"/>
      <c r="W88" s="426"/>
      <c r="X88" s="427"/>
      <c r="Y88" s="428"/>
      <c r="Z88" s="179"/>
    </row>
    <row r="89" spans="1:31" ht="6" customHeight="1">
      <c r="B89" s="429"/>
      <c r="C89" s="429"/>
      <c r="D89" s="429"/>
      <c r="E89" s="429"/>
      <c r="F89" s="429"/>
      <c r="G89" s="429"/>
      <c r="H89" s="429"/>
      <c r="I89" s="429"/>
      <c r="J89" s="429"/>
      <c r="K89" s="429"/>
      <c r="L89" s="429"/>
      <c r="M89" s="429"/>
      <c r="N89" s="429"/>
      <c r="O89" s="429"/>
      <c r="P89" s="429"/>
      <c r="Q89" s="429"/>
      <c r="R89" s="429"/>
      <c r="S89" s="429"/>
      <c r="T89" s="429"/>
      <c r="U89" s="429"/>
      <c r="V89" s="429"/>
      <c r="W89" s="429"/>
      <c r="X89" s="429"/>
      <c r="Y89" s="429"/>
      <c r="Z89" s="179"/>
    </row>
    <row r="90" spans="1:31">
      <c r="B90" s="412" t="s">
        <v>93</v>
      </c>
      <c r="C90" s="412"/>
      <c r="D90" s="412"/>
      <c r="E90" s="412"/>
      <c r="F90" s="412"/>
      <c r="G90" s="412"/>
      <c r="H90" s="412"/>
      <c r="I90" s="412"/>
      <c r="J90" s="412"/>
      <c r="K90" s="412"/>
      <c r="L90" s="412"/>
      <c r="M90" s="412"/>
      <c r="N90" s="412"/>
      <c r="O90" s="412"/>
      <c r="P90" s="412"/>
      <c r="Q90" s="412"/>
      <c r="R90" s="412"/>
      <c r="S90" s="412"/>
      <c r="T90" s="412"/>
      <c r="U90" s="412"/>
      <c r="V90" s="412"/>
      <c r="W90" s="412"/>
      <c r="X90" s="412"/>
      <c r="Y90" s="412"/>
      <c r="Z90" s="179"/>
    </row>
    <row r="91" spans="1:31" ht="75.75" customHeight="1">
      <c r="B91" s="413" t="s">
        <v>185</v>
      </c>
      <c r="C91" s="413"/>
      <c r="D91" s="413"/>
      <c r="E91" s="413"/>
      <c r="F91" s="413"/>
      <c r="G91" s="413"/>
      <c r="H91" s="413"/>
      <c r="I91" s="413"/>
      <c r="J91" s="413"/>
      <c r="K91" s="413"/>
      <c r="L91" s="413"/>
      <c r="M91" s="413"/>
      <c r="N91" s="413"/>
      <c r="O91" s="413"/>
      <c r="P91" s="413"/>
      <c r="Q91" s="413"/>
      <c r="R91" s="413"/>
      <c r="S91" s="413"/>
      <c r="T91" s="413"/>
      <c r="U91" s="413"/>
      <c r="V91" s="413"/>
      <c r="W91" s="413"/>
      <c r="X91" s="413"/>
      <c r="Y91" s="413"/>
      <c r="AB91" s="161"/>
      <c r="AC91" s="161"/>
      <c r="AD91" s="161"/>
      <c r="AE91" s="161"/>
    </row>
    <row r="92" spans="1:31" ht="15" customHeight="1">
      <c r="B92" s="414"/>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AB92" s="161"/>
      <c r="AC92" s="161"/>
      <c r="AD92" s="161"/>
      <c r="AE92" s="161"/>
    </row>
    <row r="93" spans="1:31" ht="21.75" customHeight="1">
      <c r="B93" s="415"/>
      <c r="C93" s="415"/>
      <c r="D93" s="415"/>
      <c r="E93" s="415"/>
      <c r="F93" s="415"/>
      <c r="G93" s="415"/>
      <c r="H93" s="415"/>
      <c r="I93" s="415"/>
      <c r="J93" s="415"/>
      <c r="K93" s="415"/>
      <c r="L93" s="415"/>
      <c r="M93" s="415"/>
      <c r="N93" s="415"/>
      <c r="O93" s="195"/>
      <c r="P93" s="196" t="s">
        <v>94</v>
      </c>
      <c r="Q93" s="195"/>
      <c r="R93" s="415"/>
      <c r="S93" s="415"/>
      <c r="T93" s="415"/>
      <c r="U93" s="415"/>
      <c r="V93" s="415"/>
      <c r="W93" s="415"/>
      <c r="X93" s="415"/>
      <c r="Y93" s="415"/>
      <c r="AB93" s="161"/>
      <c r="AC93" s="161"/>
      <c r="AD93" s="161"/>
      <c r="AE93" s="161"/>
    </row>
    <row r="94" spans="1:31" ht="27" customHeight="1">
      <c r="A94" s="178"/>
      <c r="B94" s="500" t="s">
        <v>68</v>
      </c>
      <c r="C94" s="501"/>
      <c r="D94" s="501"/>
      <c r="E94" s="501"/>
      <c r="F94" s="501"/>
      <c r="G94" s="501"/>
      <c r="H94" s="501"/>
      <c r="I94" s="501"/>
      <c r="J94" s="501"/>
      <c r="K94" s="501"/>
      <c r="L94" s="501"/>
      <c r="M94" s="501"/>
      <c r="N94" s="501"/>
      <c r="O94" s="501"/>
      <c r="P94" s="501"/>
      <c r="Q94" s="501"/>
      <c r="R94" s="501"/>
      <c r="S94" s="501"/>
      <c r="T94" s="501"/>
      <c r="U94" s="501"/>
      <c r="V94" s="501"/>
      <c r="W94" s="502" t="s">
        <v>69</v>
      </c>
      <c r="X94" s="502"/>
      <c r="Y94" s="503"/>
      <c r="Z94" s="179"/>
      <c r="AB94" s="131"/>
      <c r="AC94" s="131"/>
      <c r="AD94" s="131"/>
      <c r="AE94" s="131"/>
    </row>
    <row r="95" spans="1:31" ht="15" customHeight="1">
      <c r="B95" s="481" t="s">
        <v>70</v>
      </c>
      <c r="C95" s="482"/>
      <c r="D95" s="482"/>
      <c r="E95" s="482"/>
      <c r="F95" s="482"/>
      <c r="G95" s="482"/>
      <c r="H95" s="482"/>
      <c r="I95" s="482"/>
      <c r="J95" s="482"/>
      <c r="K95" s="482"/>
      <c r="L95" s="482"/>
      <c r="M95" s="482"/>
      <c r="N95" s="482"/>
      <c r="O95" s="482"/>
      <c r="P95" s="482"/>
      <c r="Q95" s="482"/>
      <c r="R95" s="482"/>
      <c r="S95" s="482"/>
      <c r="T95" s="482"/>
      <c r="U95" s="482"/>
      <c r="V95" s="482"/>
      <c r="W95" s="482"/>
      <c r="X95" s="482"/>
      <c r="Y95" s="483"/>
      <c r="Z95" s="179"/>
    </row>
    <row r="96" spans="1:31" ht="30" customHeight="1" thickBot="1">
      <c r="B96" s="484" t="s">
        <v>71</v>
      </c>
      <c r="C96" s="484"/>
      <c r="D96" s="484"/>
      <c r="E96" s="484"/>
      <c r="F96" s="484"/>
      <c r="G96" s="484"/>
      <c r="H96" s="484"/>
      <c r="I96" s="484"/>
      <c r="J96" s="484"/>
      <c r="K96" s="484"/>
      <c r="L96" s="484"/>
      <c r="M96" s="484"/>
      <c r="N96" s="484"/>
      <c r="O96" s="484"/>
      <c r="P96" s="484"/>
      <c r="Q96" s="484"/>
      <c r="R96" s="484"/>
      <c r="S96" s="484"/>
      <c r="T96" s="484"/>
      <c r="U96" s="484"/>
      <c r="V96" s="484"/>
      <c r="W96" s="484"/>
      <c r="X96" s="484"/>
      <c r="Y96" s="484"/>
      <c r="Z96" s="180"/>
    </row>
    <row r="97" spans="2:31" ht="29.25" customHeight="1" thickBot="1">
      <c r="B97" s="485" t="s">
        <v>72</v>
      </c>
      <c r="C97" s="486"/>
      <c r="D97" s="486"/>
      <c r="E97" s="486"/>
      <c r="F97" s="486"/>
      <c r="G97" s="487"/>
      <c r="H97" s="488"/>
      <c r="I97" s="489"/>
      <c r="J97" s="489"/>
      <c r="K97" s="489"/>
      <c r="L97" s="489"/>
      <c r="M97" s="489"/>
      <c r="N97" s="490"/>
      <c r="O97" s="491"/>
      <c r="P97" s="492"/>
      <c r="Q97" s="492"/>
      <c r="R97" s="492"/>
      <c r="S97" s="492"/>
      <c r="T97" s="492"/>
      <c r="U97" s="492"/>
      <c r="V97" s="492"/>
      <c r="W97" s="492"/>
      <c r="X97" s="492"/>
      <c r="Y97" s="492"/>
      <c r="Z97" s="179"/>
    </row>
    <row r="98" spans="2:31" ht="36" customHeight="1">
      <c r="B98" s="493" t="s">
        <v>73</v>
      </c>
      <c r="C98" s="494"/>
      <c r="D98" s="494"/>
      <c r="E98" s="494"/>
      <c r="F98" s="495"/>
      <c r="G98" s="496" t="s">
        <v>74</v>
      </c>
      <c r="H98" s="496"/>
      <c r="I98" s="496"/>
      <c r="J98" s="496"/>
      <c r="K98" s="496"/>
      <c r="L98" s="497" t="s">
        <v>75</v>
      </c>
      <c r="M98" s="461"/>
      <c r="N98" s="461"/>
      <c r="O98" s="461"/>
      <c r="P98" s="461"/>
      <c r="Q98" s="461"/>
      <c r="R98" s="462"/>
      <c r="S98" s="498" t="s">
        <v>76</v>
      </c>
      <c r="T98" s="486"/>
      <c r="U98" s="486"/>
      <c r="V98" s="486"/>
      <c r="W98" s="487"/>
      <c r="X98" s="498" t="s">
        <v>77</v>
      </c>
      <c r="Y98" s="499"/>
      <c r="Z98" s="179"/>
    </row>
    <row r="99" spans="2:31" ht="24" customHeight="1">
      <c r="B99" s="181" t="s">
        <v>78</v>
      </c>
      <c r="C99" s="182"/>
      <c r="D99" s="183" t="s">
        <v>79</v>
      </c>
      <c r="E99" s="182"/>
      <c r="F99" s="184" t="s">
        <v>80</v>
      </c>
      <c r="G99" s="463" t="s">
        <v>81</v>
      </c>
      <c r="H99" s="465"/>
      <c r="I99" s="467" t="s">
        <v>79</v>
      </c>
      <c r="J99" s="465"/>
      <c r="K99" s="468" t="s">
        <v>80</v>
      </c>
      <c r="L99" s="470"/>
      <c r="M99" s="471"/>
      <c r="N99" s="471"/>
      <c r="O99" s="471"/>
      <c r="P99" s="471"/>
      <c r="Q99" s="471"/>
      <c r="R99" s="472"/>
      <c r="S99" s="470"/>
      <c r="T99" s="471"/>
      <c r="U99" s="471"/>
      <c r="V99" s="471"/>
      <c r="W99" s="472"/>
      <c r="X99" s="476" t="s">
        <v>82</v>
      </c>
      <c r="Y99" s="477"/>
      <c r="Z99" s="179"/>
    </row>
    <row r="100" spans="2:31" ht="24" customHeight="1">
      <c r="B100" s="185" t="s">
        <v>83</v>
      </c>
      <c r="C100" s="186"/>
      <c r="D100" s="187" t="s">
        <v>79</v>
      </c>
      <c r="E100" s="186"/>
      <c r="F100" s="188" t="s">
        <v>80</v>
      </c>
      <c r="G100" s="464"/>
      <c r="H100" s="466"/>
      <c r="I100" s="461"/>
      <c r="J100" s="466"/>
      <c r="K100" s="469"/>
      <c r="L100" s="473"/>
      <c r="M100" s="474"/>
      <c r="N100" s="474"/>
      <c r="O100" s="474"/>
      <c r="P100" s="474"/>
      <c r="Q100" s="474"/>
      <c r="R100" s="475"/>
      <c r="S100" s="473"/>
      <c r="T100" s="474"/>
      <c r="U100" s="474"/>
      <c r="V100" s="474"/>
      <c r="W100" s="475"/>
      <c r="X100" s="441"/>
      <c r="Y100" s="442"/>
      <c r="Z100" s="179"/>
    </row>
    <row r="101" spans="2:31" ht="24" customHeight="1">
      <c r="B101" s="181" t="s">
        <v>78</v>
      </c>
      <c r="C101" s="182"/>
      <c r="D101" s="183" t="s">
        <v>79</v>
      </c>
      <c r="E101" s="182"/>
      <c r="F101" s="184" t="s">
        <v>80</v>
      </c>
      <c r="G101" s="463" t="s">
        <v>81</v>
      </c>
      <c r="H101" s="465"/>
      <c r="I101" s="467" t="s">
        <v>79</v>
      </c>
      <c r="J101" s="465"/>
      <c r="K101" s="468" t="s">
        <v>80</v>
      </c>
      <c r="L101" s="470"/>
      <c r="M101" s="471"/>
      <c r="N101" s="471"/>
      <c r="O101" s="471"/>
      <c r="P101" s="471"/>
      <c r="Q101" s="471"/>
      <c r="R101" s="472"/>
      <c r="S101" s="470"/>
      <c r="T101" s="471"/>
      <c r="U101" s="471"/>
      <c r="V101" s="471"/>
      <c r="W101" s="472"/>
      <c r="X101" s="476" t="s">
        <v>82</v>
      </c>
      <c r="Y101" s="477"/>
      <c r="Z101" s="179"/>
    </row>
    <row r="102" spans="2:31" ht="24" customHeight="1">
      <c r="B102" s="185" t="s">
        <v>83</v>
      </c>
      <c r="C102" s="186"/>
      <c r="D102" s="187" t="s">
        <v>79</v>
      </c>
      <c r="E102" s="186"/>
      <c r="F102" s="188" t="s">
        <v>80</v>
      </c>
      <c r="G102" s="464"/>
      <c r="H102" s="466"/>
      <c r="I102" s="461"/>
      <c r="J102" s="466"/>
      <c r="K102" s="469"/>
      <c r="L102" s="473"/>
      <c r="M102" s="474"/>
      <c r="N102" s="474"/>
      <c r="O102" s="474"/>
      <c r="P102" s="474"/>
      <c r="Q102" s="474"/>
      <c r="R102" s="475"/>
      <c r="S102" s="473"/>
      <c r="T102" s="474"/>
      <c r="U102" s="474"/>
      <c r="V102" s="474"/>
      <c r="W102" s="475"/>
      <c r="X102" s="441"/>
      <c r="Y102" s="442"/>
      <c r="Z102" s="179"/>
    </row>
    <row r="103" spans="2:31" ht="24" customHeight="1">
      <c r="B103" s="181" t="s">
        <v>78</v>
      </c>
      <c r="C103" s="182"/>
      <c r="D103" s="183" t="s">
        <v>79</v>
      </c>
      <c r="E103" s="182"/>
      <c r="F103" s="184" t="s">
        <v>80</v>
      </c>
      <c r="G103" s="463" t="s">
        <v>81</v>
      </c>
      <c r="H103" s="465"/>
      <c r="I103" s="467" t="s">
        <v>79</v>
      </c>
      <c r="J103" s="465"/>
      <c r="K103" s="468" t="s">
        <v>80</v>
      </c>
      <c r="L103" s="470"/>
      <c r="M103" s="471"/>
      <c r="N103" s="471"/>
      <c r="O103" s="471"/>
      <c r="P103" s="471"/>
      <c r="Q103" s="471"/>
      <c r="R103" s="472"/>
      <c r="S103" s="470"/>
      <c r="T103" s="471"/>
      <c r="U103" s="471"/>
      <c r="V103" s="471"/>
      <c r="W103" s="472"/>
      <c r="X103" s="476" t="s">
        <v>82</v>
      </c>
      <c r="Y103" s="477"/>
      <c r="Z103" s="179"/>
    </row>
    <row r="104" spans="2:31" ht="24" customHeight="1">
      <c r="B104" s="185" t="s">
        <v>83</v>
      </c>
      <c r="C104" s="186"/>
      <c r="D104" s="187" t="s">
        <v>79</v>
      </c>
      <c r="E104" s="186"/>
      <c r="F104" s="188" t="s">
        <v>80</v>
      </c>
      <c r="G104" s="464"/>
      <c r="H104" s="466"/>
      <c r="I104" s="461"/>
      <c r="J104" s="466"/>
      <c r="K104" s="469"/>
      <c r="L104" s="473"/>
      <c r="M104" s="474"/>
      <c r="N104" s="474"/>
      <c r="O104" s="474"/>
      <c r="P104" s="474"/>
      <c r="Q104" s="474"/>
      <c r="R104" s="475"/>
      <c r="S104" s="473"/>
      <c r="T104" s="474"/>
      <c r="U104" s="474"/>
      <c r="V104" s="474"/>
      <c r="W104" s="475"/>
      <c r="X104" s="441"/>
      <c r="Y104" s="442"/>
      <c r="Z104" s="179"/>
    </row>
    <row r="105" spans="2:31" ht="24" customHeight="1">
      <c r="B105" s="181" t="s">
        <v>78</v>
      </c>
      <c r="C105" s="182"/>
      <c r="D105" s="183" t="s">
        <v>79</v>
      </c>
      <c r="E105" s="182"/>
      <c r="F105" s="184" t="s">
        <v>80</v>
      </c>
      <c r="G105" s="463" t="s">
        <v>81</v>
      </c>
      <c r="H105" s="465"/>
      <c r="I105" s="467" t="s">
        <v>79</v>
      </c>
      <c r="J105" s="465"/>
      <c r="K105" s="468" t="s">
        <v>80</v>
      </c>
      <c r="L105" s="470"/>
      <c r="M105" s="471"/>
      <c r="N105" s="471"/>
      <c r="O105" s="471"/>
      <c r="P105" s="471"/>
      <c r="Q105" s="471"/>
      <c r="R105" s="472"/>
      <c r="S105" s="470"/>
      <c r="T105" s="471"/>
      <c r="U105" s="471"/>
      <c r="V105" s="471"/>
      <c r="W105" s="472"/>
      <c r="X105" s="476" t="s">
        <v>82</v>
      </c>
      <c r="Y105" s="477"/>
      <c r="Z105" s="179"/>
    </row>
    <row r="106" spans="2:31" ht="24" customHeight="1">
      <c r="B106" s="185" t="s">
        <v>83</v>
      </c>
      <c r="C106" s="186"/>
      <c r="D106" s="187" t="s">
        <v>79</v>
      </c>
      <c r="E106" s="186"/>
      <c r="F106" s="188" t="s">
        <v>80</v>
      </c>
      <c r="G106" s="464"/>
      <c r="H106" s="466"/>
      <c r="I106" s="461"/>
      <c r="J106" s="466"/>
      <c r="K106" s="469"/>
      <c r="L106" s="473"/>
      <c r="M106" s="474"/>
      <c r="N106" s="474"/>
      <c r="O106" s="474"/>
      <c r="P106" s="474"/>
      <c r="Q106" s="474"/>
      <c r="R106" s="475"/>
      <c r="S106" s="473"/>
      <c r="T106" s="474"/>
      <c r="U106" s="474"/>
      <c r="V106" s="474"/>
      <c r="W106" s="475"/>
      <c r="X106" s="441"/>
      <c r="Y106" s="442"/>
      <c r="Z106" s="179"/>
    </row>
    <row r="107" spans="2:31" ht="24" customHeight="1">
      <c r="B107" s="181" t="s">
        <v>78</v>
      </c>
      <c r="C107" s="182"/>
      <c r="D107" s="183" t="s">
        <v>79</v>
      </c>
      <c r="E107" s="182"/>
      <c r="F107" s="184" t="s">
        <v>80</v>
      </c>
      <c r="G107" s="463" t="s">
        <v>81</v>
      </c>
      <c r="H107" s="465"/>
      <c r="I107" s="467" t="s">
        <v>79</v>
      </c>
      <c r="J107" s="465"/>
      <c r="K107" s="468" t="s">
        <v>80</v>
      </c>
      <c r="L107" s="470"/>
      <c r="M107" s="471"/>
      <c r="N107" s="471"/>
      <c r="O107" s="471"/>
      <c r="P107" s="471"/>
      <c r="Q107" s="471"/>
      <c r="R107" s="472"/>
      <c r="S107" s="470"/>
      <c r="T107" s="471"/>
      <c r="U107" s="471"/>
      <c r="V107" s="471"/>
      <c r="W107" s="472"/>
      <c r="X107" s="476" t="s">
        <v>82</v>
      </c>
      <c r="Y107" s="477"/>
      <c r="Z107" s="179"/>
    </row>
    <row r="108" spans="2:31" ht="24" customHeight="1">
      <c r="B108" s="185" t="s">
        <v>83</v>
      </c>
      <c r="C108" s="186"/>
      <c r="D108" s="187" t="s">
        <v>79</v>
      </c>
      <c r="E108" s="186"/>
      <c r="F108" s="188" t="s">
        <v>80</v>
      </c>
      <c r="G108" s="464"/>
      <c r="H108" s="466"/>
      <c r="I108" s="461"/>
      <c r="J108" s="466"/>
      <c r="K108" s="469"/>
      <c r="L108" s="473"/>
      <c r="M108" s="474"/>
      <c r="N108" s="474"/>
      <c r="O108" s="474"/>
      <c r="P108" s="474"/>
      <c r="Q108" s="474"/>
      <c r="R108" s="475"/>
      <c r="S108" s="473"/>
      <c r="T108" s="474"/>
      <c r="U108" s="474"/>
      <c r="V108" s="474"/>
      <c r="W108" s="475"/>
      <c r="X108" s="441"/>
      <c r="Y108" s="442"/>
      <c r="Z108" s="179"/>
    </row>
    <row r="109" spans="2:31" ht="24" customHeight="1">
      <c r="B109" s="181" t="s">
        <v>78</v>
      </c>
      <c r="C109" s="182"/>
      <c r="D109" s="183" t="s">
        <v>79</v>
      </c>
      <c r="E109" s="182"/>
      <c r="F109" s="184" t="s">
        <v>80</v>
      </c>
      <c r="G109" s="463" t="s">
        <v>81</v>
      </c>
      <c r="H109" s="465"/>
      <c r="I109" s="467" t="s">
        <v>79</v>
      </c>
      <c r="J109" s="465"/>
      <c r="K109" s="468" t="s">
        <v>80</v>
      </c>
      <c r="L109" s="470"/>
      <c r="M109" s="471"/>
      <c r="N109" s="471"/>
      <c r="O109" s="471"/>
      <c r="P109" s="471"/>
      <c r="Q109" s="471"/>
      <c r="R109" s="472"/>
      <c r="S109" s="470"/>
      <c r="T109" s="471"/>
      <c r="U109" s="471"/>
      <c r="V109" s="471"/>
      <c r="W109" s="472"/>
      <c r="X109" s="476" t="s">
        <v>82</v>
      </c>
      <c r="Y109" s="477"/>
      <c r="Z109" s="179"/>
    </row>
    <row r="110" spans="2:31" ht="24" customHeight="1">
      <c r="B110" s="185" t="s">
        <v>83</v>
      </c>
      <c r="C110" s="186"/>
      <c r="D110" s="187" t="s">
        <v>79</v>
      </c>
      <c r="E110" s="186"/>
      <c r="F110" s="188" t="s">
        <v>80</v>
      </c>
      <c r="G110" s="464"/>
      <c r="H110" s="466"/>
      <c r="I110" s="461"/>
      <c r="J110" s="466"/>
      <c r="K110" s="469"/>
      <c r="L110" s="473"/>
      <c r="M110" s="474"/>
      <c r="N110" s="474"/>
      <c r="O110" s="474"/>
      <c r="P110" s="474"/>
      <c r="Q110" s="474"/>
      <c r="R110" s="475"/>
      <c r="S110" s="473"/>
      <c r="T110" s="474"/>
      <c r="U110" s="474"/>
      <c r="V110" s="474"/>
      <c r="W110" s="475"/>
      <c r="X110" s="441"/>
      <c r="Y110" s="442"/>
      <c r="Z110" s="179"/>
    </row>
    <row r="111" spans="2:31" ht="24" customHeight="1">
      <c r="B111" s="181" t="s">
        <v>78</v>
      </c>
      <c r="C111" s="182"/>
      <c r="D111" s="183" t="s">
        <v>79</v>
      </c>
      <c r="E111" s="182"/>
      <c r="F111" s="184" t="s">
        <v>80</v>
      </c>
      <c r="G111" s="463" t="s">
        <v>81</v>
      </c>
      <c r="H111" s="465"/>
      <c r="I111" s="467" t="s">
        <v>79</v>
      </c>
      <c r="J111" s="465"/>
      <c r="K111" s="468" t="s">
        <v>80</v>
      </c>
      <c r="L111" s="470"/>
      <c r="M111" s="471"/>
      <c r="N111" s="471"/>
      <c r="O111" s="471"/>
      <c r="P111" s="471"/>
      <c r="Q111" s="471"/>
      <c r="R111" s="472"/>
      <c r="S111" s="470"/>
      <c r="T111" s="471"/>
      <c r="U111" s="471"/>
      <c r="V111" s="471"/>
      <c r="W111" s="472"/>
      <c r="X111" s="476" t="s">
        <v>82</v>
      </c>
      <c r="Y111" s="477"/>
      <c r="Z111" s="179"/>
      <c r="AB111" s="131"/>
      <c r="AC111" s="131"/>
      <c r="AD111" s="131"/>
      <c r="AE111" s="131"/>
    </row>
    <row r="112" spans="2:31" ht="24" customHeight="1">
      <c r="B112" s="185" t="s">
        <v>83</v>
      </c>
      <c r="C112" s="186"/>
      <c r="D112" s="187" t="s">
        <v>79</v>
      </c>
      <c r="E112" s="186"/>
      <c r="F112" s="188" t="s">
        <v>80</v>
      </c>
      <c r="G112" s="464"/>
      <c r="H112" s="466"/>
      <c r="I112" s="461"/>
      <c r="J112" s="466"/>
      <c r="K112" s="469"/>
      <c r="L112" s="473"/>
      <c r="M112" s="474"/>
      <c r="N112" s="474"/>
      <c r="O112" s="474"/>
      <c r="P112" s="474"/>
      <c r="Q112" s="474"/>
      <c r="R112" s="475"/>
      <c r="S112" s="473"/>
      <c r="T112" s="474"/>
      <c r="U112" s="474"/>
      <c r="V112" s="474"/>
      <c r="W112" s="475"/>
      <c r="X112" s="441"/>
      <c r="Y112" s="442"/>
      <c r="Z112" s="179"/>
      <c r="AB112" s="131"/>
      <c r="AC112" s="131"/>
      <c r="AD112" s="131"/>
      <c r="AE112" s="131"/>
    </row>
    <row r="113" spans="1:31" ht="24" customHeight="1">
      <c r="B113" s="443" t="s">
        <v>84</v>
      </c>
      <c r="C113" s="444"/>
      <c r="D113" s="444"/>
      <c r="E113" s="444"/>
      <c r="F113" s="445"/>
      <c r="G113" s="189" t="s">
        <v>81</v>
      </c>
      <c r="H113" s="182" t="str">
        <f>IF(AB113=0,"",AB113)</f>
        <v/>
      </c>
      <c r="I113" s="183" t="s">
        <v>79</v>
      </c>
      <c r="J113" s="182" t="str">
        <f>IF(AE113=0,"",AE113)</f>
        <v/>
      </c>
      <c r="K113" s="184" t="s">
        <v>80</v>
      </c>
      <c r="L113" s="446"/>
      <c r="M113" s="447"/>
      <c r="N113" s="447"/>
      <c r="O113" s="447"/>
      <c r="P113" s="447"/>
      <c r="Q113" s="447"/>
      <c r="R113" s="448"/>
      <c r="S113" s="446"/>
      <c r="T113" s="452"/>
      <c r="U113" s="452"/>
      <c r="V113" s="452"/>
      <c r="W113" s="453"/>
      <c r="X113" s="457"/>
      <c r="Y113" s="458"/>
      <c r="Z113" s="179"/>
      <c r="AB113" s="151">
        <f>INT((SUM(H99:H112)*12+SUM(J99:J112))/12)</f>
        <v>0</v>
      </c>
      <c r="AC113" s="151">
        <f>SUM(H99:H112)*12+SUM(J99:J112)</f>
        <v>0</v>
      </c>
      <c r="AD113" s="151"/>
      <c r="AE113" s="151">
        <f>AC113-AB113*12</f>
        <v>0</v>
      </c>
    </row>
    <row r="114" spans="1:31" ht="24" customHeight="1">
      <c r="B114" s="460" t="s">
        <v>85</v>
      </c>
      <c r="C114" s="461"/>
      <c r="D114" s="461"/>
      <c r="E114" s="461"/>
      <c r="F114" s="462"/>
      <c r="G114" s="190" t="s">
        <v>86</v>
      </c>
      <c r="H114" s="186" t="str">
        <f>IF(AB114=0,"",AB114)</f>
        <v/>
      </c>
      <c r="I114" s="187" t="s">
        <v>79</v>
      </c>
      <c r="J114" s="186" t="str">
        <f>IF(AE114=0,"",AE114)</f>
        <v/>
      </c>
      <c r="K114" s="188" t="s">
        <v>87</v>
      </c>
      <c r="L114" s="449"/>
      <c r="M114" s="450"/>
      <c r="N114" s="450"/>
      <c r="O114" s="450"/>
      <c r="P114" s="450"/>
      <c r="Q114" s="450"/>
      <c r="R114" s="451"/>
      <c r="S114" s="454"/>
      <c r="T114" s="455"/>
      <c r="U114" s="455"/>
      <c r="V114" s="455"/>
      <c r="W114" s="456"/>
      <c r="X114" s="454"/>
      <c r="Y114" s="459"/>
      <c r="Z114" s="179"/>
      <c r="AB114" s="151">
        <f>INT(AC114/12)</f>
        <v>0</v>
      </c>
      <c r="AC114" s="151">
        <f>SUM(H99:H112)*12+SUM(J99:J112)+AC83</f>
        <v>0</v>
      </c>
      <c r="AD114" s="151"/>
      <c r="AE114" s="151">
        <f>AC114-AB114*12</f>
        <v>0</v>
      </c>
    </row>
    <row r="115" spans="1:31" ht="18" customHeight="1" thickBot="1">
      <c r="B115" s="478" t="s">
        <v>88</v>
      </c>
      <c r="C115" s="479"/>
      <c r="D115" s="479"/>
      <c r="E115" s="479"/>
      <c r="F115" s="479"/>
      <c r="G115" s="479"/>
      <c r="H115" s="479"/>
      <c r="I115" s="479"/>
      <c r="J115" s="479"/>
      <c r="K115" s="479"/>
      <c r="L115" s="479"/>
      <c r="M115" s="479"/>
      <c r="N115" s="479"/>
      <c r="O115" s="479"/>
      <c r="P115" s="479"/>
      <c r="Q115" s="479"/>
      <c r="R115" s="479"/>
      <c r="S115" s="479"/>
      <c r="T115" s="479"/>
      <c r="U115" s="479"/>
      <c r="V115" s="479"/>
      <c r="W115" s="479"/>
      <c r="X115" s="479"/>
      <c r="Y115" s="480"/>
      <c r="Z115" s="179"/>
    </row>
    <row r="116" spans="1:31" ht="15.75" customHeight="1" thickBot="1">
      <c r="B116" s="430"/>
      <c r="C116" s="431"/>
      <c r="D116" s="431"/>
      <c r="E116" s="431"/>
      <c r="F116" s="431"/>
      <c r="G116" s="431"/>
      <c r="H116" s="431"/>
      <c r="I116" s="431"/>
      <c r="J116" s="431"/>
      <c r="K116" s="431"/>
      <c r="L116" s="431"/>
      <c r="M116" s="431"/>
      <c r="N116" s="431"/>
      <c r="O116" s="431"/>
      <c r="P116" s="431"/>
      <c r="Q116" s="431"/>
      <c r="R116" s="431"/>
      <c r="S116" s="191" t="s">
        <v>183</v>
      </c>
      <c r="T116" s="192"/>
      <c r="U116" s="193" t="s">
        <v>79</v>
      </c>
      <c r="V116" s="192"/>
      <c r="W116" s="193" t="s">
        <v>80</v>
      </c>
      <c r="X116" s="192"/>
      <c r="Y116" s="194" t="s">
        <v>89</v>
      </c>
      <c r="Z116" s="179"/>
    </row>
    <row r="117" spans="1:31" ht="18.75" customHeight="1" thickBot="1">
      <c r="B117" s="432"/>
      <c r="C117" s="433"/>
      <c r="D117" s="433"/>
      <c r="E117" s="433"/>
      <c r="F117" s="433"/>
      <c r="G117" s="433"/>
      <c r="H117" s="433"/>
      <c r="I117" s="433"/>
      <c r="J117" s="433"/>
      <c r="K117" s="433"/>
      <c r="L117" s="433"/>
      <c r="M117" s="433"/>
      <c r="N117" s="433"/>
      <c r="O117" s="433"/>
      <c r="P117" s="433"/>
      <c r="Q117" s="433"/>
      <c r="R117" s="434"/>
      <c r="S117" s="434"/>
      <c r="T117" s="434"/>
      <c r="U117" s="434"/>
      <c r="V117" s="434"/>
      <c r="W117" s="434"/>
      <c r="X117" s="434"/>
      <c r="Y117" s="435"/>
      <c r="Z117" s="179"/>
    </row>
    <row r="118" spans="1:31" ht="18.75" customHeight="1">
      <c r="B118" s="436"/>
      <c r="C118" s="437"/>
      <c r="D118" s="437"/>
      <c r="E118" s="437"/>
      <c r="F118" s="437"/>
      <c r="G118" s="437"/>
      <c r="H118" s="437"/>
      <c r="I118" s="437"/>
      <c r="J118" s="437"/>
      <c r="K118" s="437"/>
      <c r="L118" s="437"/>
      <c r="M118" s="438" t="s">
        <v>135</v>
      </c>
      <c r="N118" s="439"/>
      <c r="O118" s="439"/>
      <c r="P118" s="439"/>
      <c r="Q118" s="439"/>
      <c r="R118" s="440"/>
      <c r="S118" s="440"/>
      <c r="T118" s="440"/>
      <c r="U118" s="440"/>
      <c r="V118" s="440"/>
      <c r="W118" s="440"/>
      <c r="X118" s="440"/>
      <c r="Y118" s="194"/>
      <c r="Z118" s="179"/>
    </row>
    <row r="119" spans="1:31" ht="36.75" customHeight="1" thickBot="1">
      <c r="B119" s="416" t="s">
        <v>90</v>
      </c>
      <c r="C119" s="417"/>
      <c r="D119" s="417"/>
      <c r="E119" s="417"/>
      <c r="F119" s="417"/>
      <c r="G119" s="418"/>
      <c r="H119" s="419" t="s">
        <v>91</v>
      </c>
      <c r="I119" s="420"/>
      <c r="J119" s="420"/>
      <c r="K119" s="420"/>
      <c r="L119" s="421"/>
      <c r="M119" s="422"/>
      <c r="N119" s="423"/>
      <c r="O119" s="423"/>
      <c r="P119" s="423"/>
      <c r="Q119" s="423"/>
      <c r="R119" s="424"/>
      <c r="S119" s="425" t="s">
        <v>92</v>
      </c>
      <c r="T119" s="417"/>
      <c r="U119" s="417"/>
      <c r="V119" s="418"/>
      <c r="W119" s="426"/>
      <c r="X119" s="427"/>
      <c r="Y119" s="428"/>
      <c r="Z119" s="179"/>
    </row>
    <row r="120" spans="1:31" ht="6" customHeight="1">
      <c r="B120" s="429"/>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179"/>
    </row>
    <row r="121" spans="1:31">
      <c r="B121" s="412" t="s">
        <v>93</v>
      </c>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179"/>
    </row>
    <row r="122" spans="1:31" ht="75.75" customHeight="1">
      <c r="B122" s="413" t="s">
        <v>185</v>
      </c>
      <c r="C122" s="413"/>
      <c r="D122" s="413"/>
      <c r="E122" s="413"/>
      <c r="F122" s="413"/>
      <c r="G122" s="413"/>
      <c r="H122" s="413"/>
      <c r="I122" s="413"/>
      <c r="J122" s="413"/>
      <c r="K122" s="413"/>
      <c r="L122" s="413"/>
      <c r="M122" s="413"/>
      <c r="N122" s="413"/>
      <c r="O122" s="413"/>
      <c r="P122" s="413"/>
      <c r="Q122" s="413"/>
      <c r="R122" s="413"/>
      <c r="S122" s="413"/>
      <c r="T122" s="413"/>
      <c r="U122" s="413"/>
      <c r="V122" s="413"/>
      <c r="W122" s="413"/>
      <c r="X122" s="413"/>
      <c r="Y122" s="413"/>
      <c r="AB122" s="161"/>
      <c r="AC122" s="161"/>
      <c r="AD122" s="161"/>
      <c r="AE122" s="161"/>
    </row>
    <row r="123" spans="1:31" ht="15" customHeight="1">
      <c r="B123" s="414"/>
      <c r="C123" s="414"/>
      <c r="D123" s="414"/>
      <c r="E123" s="414"/>
      <c r="F123" s="414"/>
      <c r="G123" s="414"/>
      <c r="H123" s="414"/>
      <c r="I123" s="414"/>
      <c r="J123" s="414"/>
      <c r="K123" s="414"/>
      <c r="L123" s="414"/>
      <c r="M123" s="414"/>
      <c r="N123" s="414"/>
      <c r="O123" s="414"/>
      <c r="P123" s="414"/>
      <c r="Q123" s="414"/>
      <c r="R123" s="414"/>
      <c r="S123" s="414"/>
      <c r="T123" s="414"/>
      <c r="U123" s="414"/>
      <c r="V123" s="414"/>
      <c r="W123" s="414"/>
      <c r="X123" s="414"/>
      <c r="Y123" s="414"/>
      <c r="AB123" s="161"/>
      <c r="AC123" s="161"/>
      <c r="AD123" s="161"/>
      <c r="AE123" s="161"/>
    </row>
    <row r="124" spans="1:31" ht="21.75" customHeight="1">
      <c r="B124" s="415"/>
      <c r="C124" s="415"/>
      <c r="D124" s="415"/>
      <c r="E124" s="415"/>
      <c r="F124" s="415"/>
      <c r="G124" s="415"/>
      <c r="H124" s="415"/>
      <c r="I124" s="415"/>
      <c r="J124" s="415"/>
      <c r="K124" s="415"/>
      <c r="L124" s="415"/>
      <c r="M124" s="415"/>
      <c r="N124" s="415"/>
      <c r="O124" s="195"/>
      <c r="P124" s="196" t="s">
        <v>94</v>
      </c>
      <c r="Q124" s="195"/>
      <c r="R124" s="415"/>
      <c r="S124" s="415"/>
      <c r="T124" s="415"/>
      <c r="U124" s="415"/>
      <c r="V124" s="415"/>
      <c r="W124" s="415"/>
      <c r="X124" s="415"/>
      <c r="Y124" s="415"/>
      <c r="AB124" s="161"/>
      <c r="AC124" s="161"/>
      <c r="AD124" s="161"/>
      <c r="AE124" s="161"/>
    </row>
    <row r="125" spans="1:31" ht="27" customHeight="1">
      <c r="A125" s="178"/>
      <c r="B125" s="500" t="s">
        <v>68</v>
      </c>
      <c r="C125" s="501"/>
      <c r="D125" s="501"/>
      <c r="E125" s="501"/>
      <c r="F125" s="501"/>
      <c r="G125" s="501"/>
      <c r="H125" s="501"/>
      <c r="I125" s="501"/>
      <c r="J125" s="501"/>
      <c r="K125" s="501"/>
      <c r="L125" s="501"/>
      <c r="M125" s="501"/>
      <c r="N125" s="501"/>
      <c r="O125" s="501"/>
      <c r="P125" s="501"/>
      <c r="Q125" s="501"/>
      <c r="R125" s="501"/>
      <c r="S125" s="501"/>
      <c r="T125" s="501"/>
      <c r="U125" s="501"/>
      <c r="V125" s="501"/>
      <c r="W125" s="502" t="s">
        <v>69</v>
      </c>
      <c r="X125" s="502"/>
      <c r="Y125" s="503"/>
      <c r="Z125" s="179"/>
      <c r="AB125" s="131"/>
      <c r="AC125" s="131"/>
      <c r="AD125" s="131"/>
      <c r="AE125" s="131"/>
    </row>
    <row r="126" spans="1:31" ht="15" customHeight="1">
      <c r="B126" s="481" t="s">
        <v>70</v>
      </c>
      <c r="C126" s="482"/>
      <c r="D126" s="482"/>
      <c r="E126" s="482"/>
      <c r="F126" s="482"/>
      <c r="G126" s="482"/>
      <c r="H126" s="482"/>
      <c r="I126" s="482"/>
      <c r="J126" s="482"/>
      <c r="K126" s="482"/>
      <c r="L126" s="482"/>
      <c r="M126" s="482"/>
      <c r="N126" s="482"/>
      <c r="O126" s="482"/>
      <c r="P126" s="482"/>
      <c r="Q126" s="482"/>
      <c r="R126" s="482"/>
      <c r="S126" s="482"/>
      <c r="T126" s="482"/>
      <c r="U126" s="482"/>
      <c r="V126" s="482"/>
      <c r="W126" s="482"/>
      <c r="X126" s="482"/>
      <c r="Y126" s="483"/>
      <c r="Z126" s="179"/>
    </row>
    <row r="127" spans="1:31" ht="30" customHeight="1" thickBot="1">
      <c r="B127" s="484" t="s">
        <v>71</v>
      </c>
      <c r="C127" s="484"/>
      <c r="D127" s="484"/>
      <c r="E127" s="484"/>
      <c r="F127" s="484"/>
      <c r="G127" s="484"/>
      <c r="H127" s="484"/>
      <c r="I127" s="484"/>
      <c r="J127" s="484"/>
      <c r="K127" s="484"/>
      <c r="L127" s="484"/>
      <c r="M127" s="484"/>
      <c r="N127" s="484"/>
      <c r="O127" s="484"/>
      <c r="P127" s="484"/>
      <c r="Q127" s="484"/>
      <c r="R127" s="484"/>
      <c r="S127" s="484"/>
      <c r="T127" s="484"/>
      <c r="U127" s="484"/>
      <c r="V127" s="484"/>
      <c r="W127" s="484"/>
      <c r="X127" s="484"/>
      <c r="Y127" s="484"/>
      <c r="Z127" s="180"/>
    </row>
    <row r="128" spans="1:31" ht="29.25" customHeight="1" thickBot="1">
      <c r="B128" s="485" t="s">
        <v>72</v>
      </c>
      <c r="C128" s="486"/>
      <c r="D128" s="486"/>
      <c r="E128" s="486"/>
      <c r="F128" s="486"/>
      <c r="G128" s="487"/>
      <c r="H128" s="488"/>
      <c r="I128" s="489"/>
      <c r="J128" s="489"/>
      <c r="K128" s="489"/>
      <c r="L128" s="489"/>
      <c r="M128" s="489"/>
      <c r="N128" s="490"/>
      <c r="O128" s="491"/>
      <c r="P128" s="492"/>
      <c r="Q128" s="492"/>
      <c r="R128" s="492"/>
      <c r="S128" s="492"/>
      <c r="T128" s="492"/>
      <c r="U128" s="492"/>
      <c r="V128" s="492"/>
      <c r="W128" s="492"/>
      <c r="X128" s="492"/>
      <c r="Y128" s="492"/>
      <c r="Z128" s="179"/>
    </row>
    <row r="129" spans="2:31" ht="36" customHeight="1">
      <c r="B129" s="493" t="s">
        <v>73</v>
      </c>
      <c r="C129" s="494"/>
      <c r="D129" s="494"/>
      <c r="E129" s="494"/>
      <c r="F129" s="495"/>
      <c r="G129" s="496" t="s">
        <v>74</v>
      </c>
      <c r="H129" s="496"/>
      <c r="I129" s="496"/>
      <c r="J129" s="496"/>
      <c r="K129" s="496"/>
      <c r="L129" s="497" t="s">
        <v>75</v>
      </c>
      <c r="M129" s="461"/>
      <c r="N129" s="461"/>
      <c r="O129" s="461"/>
      <c r="P129" s="461"/>
      <c r="Q129" s="461"/>
      <c r="R129" s="462"/>
      <c r="S129" s="498" t="s">
        <v>76</v>
      </c>
      <c r="T129" s="486"/>
      <c r="U129" s="486"/>
      <c r="V129" s="486"/>
      <c r="W129" s="487"/>
      <c r="X129" s="498" t="s">
        <v>77</v>
      </c>
      <c r="Y129" s="499"/>
      <c r="Z129" s="179"/>
    </row>
    <row r="130" spans="2:31" ht="24" customHeight="1">
      <c r="B130" s="181" t="s">
        <v>78</v>
      </c>
      <c r="C130" s="182"/>
      <c r="D130" s="183" t="s">
        <v>79</v>
      </c>
      <c r="E130" s="182"/>
      <c r="F130" s="184" t="s">
        <v>80</v>
      </c>
      <c r="G130" s="463" t="s">
        <v>81</v>
      </c>
      <c r="H130" s="465"/>
      <c r="I130" s="467" t="s">
        <v>79</v>
      </c>
      <c r="J130" s="465"/>
      <c r="K130" s="468" t="s">
        <v>80</v>
      </c>
      <c r="L130" s="470"/>
      <c r="M130" s="471"/>
      <c r="N130" s="471"/>
      <c r="O130" s="471"/>
      <c r="P130" s="471"/>
      <c r="Q130" s="471"/>
      <c r="R130" s="472"/>
      <c r="S130" s="470"/>
      <c r="T130" s="471"/>
      <c r="U130" s="471"/>
      <c r="V130" s="471"/>
      <c r="W130" s="472"/>
      <c r="X130" s="476" t="s">
        <v>82</v>
      </c>
      <c r="Y130" s="477"/>
      <c r="Z130" s="179"/>
    </row>
    <row r="131" spans="2:31" ht="24" customHeight="1">
      <c r="B131" s="185" t="s">
        <v>83</v>
      </c>
      <c r="C131" s="186"/>
      <c r="D131" s="187" t="s">
        <v>79</v>
      </c>
      <c r="E131" s="186"/>
      <c r="F131" s="188" t="s">
        <v>80</v>
      </c>
      <c r="G131" s="464"/>
      <c r="H131" s="466"/>
      <c r="I131" s="461"/>
      <c r="J131" s="466"/>
      <c r="K131" s="469"/>
      <c r="L131" s="473"/>
      <c r="M131" s="474"/>
      <c r="N131" s="474"/>
      <c r="O131" s="474"/>
      <c r="P131" s="474"/>
      <c r="Q131" s="474"/>
      <c r="R131" s="475"/>
      <c r="S131" s="473"/>
      <c r="T131" s="474"/>
      <c r="U131" s="474"/>
      <c r="V131" s="474"/>
      <c r="W131" s="475"/>
      <c r="X131" s="441"/>
      <c r="Y131" s="442"/>
      <c r="Z131" s="179"/>
    </row>
    <row r="132" spans="2:31" ht="24" customHeight="1">
      <c r="B132" s="181" t="s">
        <v>78</v>
      </c>
      <c r="C132" s="182"/>
      <c r="D132" s="183" t="s">
        <v>79</v>
      </c>
      <c r="E132" s="182"/>
      <c r="F132" s="184" t="s">
        <v>80</v>
      </c>
      <c r="G132" s="463" t="s">
        <v>81</v>
      </c>
      <c r="H132" s="465"/>
      <c r="I132" s="467" t="s">
        <v>79</v>
      </c>
      <c r="J132" s="465"/>
      <c r="K132" s="468" t="s">
        <v>80</v>
      </c>
      <c r="L132" s="470"/>
      <c r="M132" s="471"/>
      <c r="N132" s="471"/>
      <c r="O132" s="471"/>
      <c r="P132" s="471"/>
      <c r="Q132" s="471"/>
      <c r="R132" s="472"/>
      <c r="S132" s="470"/>
      <c r="T132" s="471"/>
      <c r="U132" s="471"/>
      <c r="V132" s="471"/>
      <c r="W132" s="472"/>
      <c r="X132" s="476" t="s">
        <v>82</v>
      </c>
      <c r="Y132" s="477"/>
      <c r="Z132" s="179"/>
    </row>
    <row r="133" spans="2:31" ht="24" customHeight="1">
      <c r="B133" s="185" t="s">
        <v>83</v>
      </c>
      <c r="C133" s="186"/>
      <c r="D133" s="187" t="s">
        <v>79</v>
      </c>
      <c r="E133" s="186"/>
      <c r="F133" s="188" t="s">
        <v>80</v>
      </c>
      <c r="G133" s="464"/>
      <c r="H133" s="466"/>
      <c r="I133" s="461"/>
      <c r="J133" s="466"/>
      <c r="K133" s="469"/>
      <c r="L133" s="473"/>
      <c r="M133" s="474"/>
      <c r="N133" s="474"/>
      <c r="O133" s="474"/>
      <c r="P133" s="474"/>
      <c r="Q133" s="474"/>
      <c r="R133" s="475"/>
      <c r="S133" s="473"/>
      <c r="T133" s="474"/>
      <c r="U133" s="474"/>
      <c r="V133" s="474"/>
      <c r="W133" s="475"/>
      <c r="X133" s="441"/>
      <c r="Y133" s="442"/>
      <c r="Z133" s="179"/>
    </row>
    <row r="134" spans="2:31" ht="24" customHeight="1">
      <c r="B134" s="181" t="s">
        <v>78</v>
      </c>
      <c r="C134" s="182"/>
      <c r="D134" s="183" t="s">
        <v>79</v>
      </c>
      <c r="E134" s="182"/>
      <c r="F134" s="184" t="s">
        <v>80</v>
      </c>
      <c r="G134" s="463" t="s">
        <v>81</v>
      </c>
      <c r="H134" s="465"/>
      <c r="I134" s="467" t="s">
        <v>79</v>
      </c>
      <c r="J134" s="465"/>
      <c r="K134" s="468" t="s">
        <v>80</v>
      </c>
      <c r="L134" s="470"/>
      <c r="M134" s="471"/>
      <c r="N134" s="471"/>
      <c r="O134" s="471"/>
      <c r="P134" s="471"/>
      <c r="Q134" s="471"/>
      <c r="R134" s="472"/>
      <c r="S134" s="470"/>
      <c r="T134" s="471"/>
      <c r="U134" s="471"/>
      <c r="V134" s="471"/>
      <c r="W134" s="472"/>
      <c r="X134" s="476" t="s">
        <v>82</v>
      </c>
      <c r="Y134" s="477"/>
      <c r="Z134" s="179"/>
    </row>
    <row r="135" spans="2:31" ht="24" customHeight="1">
      <c r="B135" s="185" t="s">
        <v>83</v>
      </c>
      <c r="C135" s="186"/>
      <c r="D135" s="187" t="s">
        <v>79</v>
      </c>
      <c r="E135" s="186"/>
      <c r="F135" s="188" t="s">
        <v>80</v>
      </c>
      <c r="G135" s="464"/>
      <c r="H135" s="466"/>
      <c r="I135" s="461"/>
      <c r="J135" s="466"/>
      <c r="K135" s="469"/>
      <c r="L135" s="473"/>
      <c r="M135" s="474"/>
      <c r="N135" s="474"/>
      <c r="O135" s="474"/>
      <c r="P135" s="474"/>
      <c r="Q135" s="474"/>
      <c r="R135" s="475"/>
      <c r="S135" s="473"/>
      <c r="T135" s="474"/>
      <c r="U135" s="474"/>
      <c r="V135" s="474"/>
      <c r="W135" s="475"/>
      <c r="X135" s="441"/>
      <c r="Y135" s="442"/>
      <c r="Z135" s="179"/>
    </row>
    <row r="136" spans="2:31" ht="24" customHeight="1">
      <c r="B136" s="181" t="s">
        <v>78</v>
      </c>
      <c r="C136" s="182"/>
      <c r="D136" s="183" t="s">
        <v>79</v>
      </c>
      <c r="E136" s="182"/>
      <c r="F136" s="184" t="s">
        <v>80</v>
      </c>
      <c r="G136" s="463" t="s">
        <v>81</v>
      </c>
      <c r="H136" s="465"/>
      <c r="I136" s="467" t="s">
        <v>79</v>
      </c>
      <c r="J136" s="465"/>
      <c r="K136" s="468" t="s">
        <v>80</v>
      </c>
      <c r="L136" s="470"/>
      <c r="M136" s="471"/>
      <c r="N136" s="471"/>
      <c r="O136" s="471"/>
      <c r="P136" s="471"/>
      <c r="Q136" s="471"/>
      <c r="R136" s="472"/>
      <c r="S136" s="470"/>
      <c r="T136" s="471"/>
      <c r="U136" s="471"/>
      <c r="V136" s="471"/>
      <c r="W136" s="472"/>
      <c r="X136" s="476" t="s">
        <v>82</v>
      </c>
      <c r="Y136" s="477"/>
      <c r="Z136" s="179"/>
    </row>
    <row r="137" spans="2:31" ht="24" customHeight="1">
      <c r="B137" s="185" t="s">
        <v>83</v>
      </c>
      <c r="C137" s="186"/>
      <c r="D137" s="187" t="s">
        <v>79</v>
      </c>
      <c r="E137" s="186"/>
      <c r="F137" s="188" t="s">
        <v>80</v>
      </c>
      <c r="G137" s="464"/>
      <c r="H137" s="466"/>
      <c r="I137" s="461"/>
      <c r="J137" s="466"/>
      <c r="K137" s="469"/>
      <c r="L137" s="473"/>
      <c r="M137" s="474"/>
      <c r="N137" s="474"/>
      <c r="O137" s="474"/>
      <c r="P137" s="474"/>
      <c r="Q137" s="474"/>
      <c r="R137" s="475"/>
      <c r="S137" s="473"/>
      <c r="T137" s="474"/>
      <c r="U137" s="474"/>
      <c r="V137" s="474"/>
      <c r="W137" s="475"/>
      <c r="X137" s="441"/>
      <c r="Y137" s="442"/>
      <c r="Z137" s="179"/>
    </row>
    <row r="138" spans="2:31" ht="24" customHeight="1">
      <c r="B138" s="181" t="s">
        <v>78</v>
      </c>
      <c r="C138" s="182"/>
      <c r="D138" s="183" t="s">
        <v>79</v>
      </c>
      <c r="E138" s="182"/>
      <c r="F138" s="184" t="s">
        <v>80</v>
      </c>
      <c r="G138" s="463" t="s">
        <v>81</v>
      </c>
      <c r="H138" s="465"/>
      <c r="I138" s="467" t="s">
        <v>79</v>
      </c>
      <c r="J138" s="465"/>
      <c r="K138" s="468" t="s">
        <v>80</v>
      </c>
      <c r="L138" s="470"/>
      <c r="M138" s="471"/>
      <c r="N138" s="471"/>
      <c r="O138" s="471"/>
      <c r="P138" s="471"/>
      <c r="Q138" s="471"/>
      <c r="R138" s="472"/>
      <c r="S138" s="470"/>
      <c r="T138" s="471"/>
      <c r="U138" s="471"/>
      <c r="V138" s="471"/>
      <c r="W138" s="472"/>
      <c r="X138" s="476" t="s">
        <v>82</v>
      </c>
      <c r="Y138" s="477"/>
      <c r="Z138" s="179"/>
    </row>
    <row r="139" spans="2:31" ht="24" customHeight="1">
      <c r="B139" s="185" t="s">
        <v>83</v>
      </c>
      <c r="C139" s="186"/>
      <c r="D139" s="187" t="s">
        <v>79</v>
      </c>
      <c r="E139" s="186"/>
      <c r="F139" s="188" t="s">
        <v>80</v>
      </c>
      <c r="G139" s="464"/>
      <c r="H139" s="466"/>
      <c r="I139" s="461"/>
      <c r="J139" s="466"/>
      <c r="K139" s="469"/>
      <c r="L139" s="473"/>
      <c r="M139" s="474"/>
      <c r="N139" s="474"/>
      <c r="O139" s="474"/>
      <c r="P139" s="474"/>
      <c r="Q139" s="474"/>
      <c r="R139" s="475"/>
      <c r="S139" s="473"/>
      <c r="T139" s="474"/>
      <c r="U139" s="474"/>
      <c r="V139" s="474"/>
      <c r="W139" s="475"/>
      <c r="X139" s="441"/>
      <c r="Y139" s="442"/>
      <c r="Z139" s="179"/>
    </row>
    <row r="140" spans="2:31" ht="24" customHeight="1">
      <c r="B140" s="181" t="s">
        <v>78</v>
      </c>
      <c r="C140" s="182"/>
      <c r="D140" s="183" t="s">
        <v>79</v>
      </c>
      <c r="E140" s="182"/>
      <c r="F140" s="184" t="s">
        <v>80</v>
      </c>
      <c r="G140" s="463" t="s">
        <v>81</v>
      </c>
      <c r="H140" s="465"/>
      <c r="I140" s="467" t="s">
        <v>79</v>
      </c>
      <c r="J140" s="465"/>
      <c r="K140" s="468" t="s">
        <v>80</v>
      </c>
      <c r="L140" s="470"/>
      <c r="M140" s="471"/>
      <c r="N140" s="471"/>
      <c r="O140" s="471"/>
      <c r="P140" s="471"/>
      <c r="Q140" s="471"/>
      <c r="R140" s="472"/>
      <c r="S140" s="470"/>
      <c r="T140" s="471"/>
      <c r="U140" s="471"/>
      <c r="V140" s="471"/>
      <c r="W140" s="472"/>
      <c r="X140" s="476" t="s">
        <v>82</v>
      </c>
      <c r="Y140" s="477"/>
      <c r="Z140" s="179"/>
    </row>
    <row r="141" spans="2:31" ht="24" customHeight="1">
      <c r="B141" s="185" t="s">
        <v>83</v>
      </c>
      <c r="C141" s="186"/>
      <c r="D141" s="187" t="s">
        <v>79</v>
      </c>
      <c r="E141" s="186"/>
      <c r="F141" s="188" t="s">
        <v>80</v>
      </c>
      <c r="G141" s="464"/>
      <c r="H141" s="466"/>
      <c r="I141" s="461"/>
      <c r="J141" s="466"/>
      <c r="K141" s="469"/>
      <c r="L141" s="473"/>
      <c r="M141" s="474"/>
      <c r="N141" s="474"/>
      <c r="O141" s="474"/>
      <c r="P141" s="474"/>
      <c r="Q141" s="474"/>
      <c r="R141" s="475"/>
      <c r="S141" s="473"/>
      <c r="T141" s="474"/>
      <c r="U141" s="474"/>
      <c r="V141" s="474"/>
      <c r="W141" s="475"/>
      <c r="X141" s="441"/>
      <c r="Y141" s="442"/>
      <c r="Z141" s="179"/>
    </row>
    <row r="142" spans="2:31" ht="24" customHeight="1">
      <c r="B142" s="181" t="s">
        <v>78</v>
      </c>
      <c r="C142" s="182"/>
      <c r="D142" s="183" t="s">
        <v>79</v>
      </c>
      <c r="E142" s="182"/>
      <c r="F142" s="184" t="s">
        <v>80</v>
      </c>
      <c r="G142" s="463" t="s">
        <v>81</v>
      </c>
      <c r="H142" s="465"/>
      <c r="I142" s="467" t="s">
        <v>79</v>
      </c>
      <c r="J142" s="465"/>
      <c r="K142" s="468" t="s">
        <v>80</v>
      </c>
      <c r="L142" s="470"/>
      <c r="M142" s="471"/>
      <c r="N142" s="471"/>
      <c r="O142" s="471"/>
      <c r="P142" s="471"/>
      <c r="Q142" s="471"/>
      <c r="R142" s="472"/>
      <c r="S142" s="470"/>
      <c r="T142" s="471"/>
      <c r="U142" s="471"/>
      <c r="V142" s="471"/>
      <c r="W142" s="472"/>
      <c r="X142" s="476" t="s">
        <v>82</v>
      </c>
      <c r="Y142" s="477"/>
      <c r="Z142" s="179"/>
      <c r="AB142" s="131"/>
      <c r="AC142" s="131"/>
      <c r="AD142" s="131"/>
      <c r="AE142" s="131"/>
    </row>
    <row r="143" spans="2:31" ht="24" customHeight="1">
      <c r="B143" s="185" t="s">
        <v>83</v>
      </c>
      <c r="C143" s="186"/>
      <c r="D143" s="187" t="s">
        <v>79</v>
      </c>
      <c r="E143" s="186"/>
      <c r="F143" s="188" t="s">
        <v>80</v>
      </c>
      <c r="G143" s="464"/>
      <c r="H143" s="466"/>
      <c r="I143" s="461"/>
      <c r="J143" s="466"/>
      <c r="K143" s="469"/>
      <c r="L143" s="473"/>
      <c r="M143" s="474"/>
      <c r="N143" s="474"/>
      <c r="O143" s="474"/>
      <c r="P143" s="474"/>
      <c r="Q143" s="474"/>
      <c r="R143" s="475"/>
      <c r="S143" s="473"/>
      <c r="T143" s="474"/>
      <c r="U143" s="474"/>
      <c r="V143" s="474"/>
      <c r="W143" s="475"/>
      <c r="X143" s="441"/>
      <c r="Y143" s="442"/>
      <c r="Z143" s="179"/>
      <c r="AB143" s="131"/>
      <c r="AC143" s="131"/>
      <c r="AD143" s="131"/>
      <c r="AE143" s="131"/>
    </row>
    <row r="144" spans="2:31" ht="24" customHeight="1">
      <c r="B144" s="443" t="s">
        <v>84</v>
      </c>
      <c r="C144" s="444"/>
      <c r="D144" s="444"/>
      <c r="E144" s="444"/>
      <c r="F144" s="445"/>
      <c r="G144" s="189" t="s">
        <v>81</v>
      </c>
      <c r="H144" s="182" t="str">
        <f>IF(AB144=0,"",AB144)</f>
        <v/>
      </c>
      <c r="I144" s="183" t="s">
        <v>79</v>
      </c>
      <c r="J144" s="182" t="str">
        <f>IF(AE144=0,"",AE144)</f>
        <v/>
      </c>
      <c r="K144" s="184" t="s">
        <v>80</v>
      </c>
      <c r="L144" s="446"/>
      <c r="M144" s="447"/>
      <c r="N144" s="447"/>
      <c r="O144" s="447"/>
      <c r="P144" s="447"/>
      <c r="Q144" s="447"/>
      <c r="R144" s="448"/>
      <c r="S144" s="446"/>
      <c r="T144" s="452"/>
      <c r="U144" s="452"/>
      <c r="V144" s="452"/>
      <c r="W144" s="453"/>
      <c r="X144" s="457"/>
      <c r="Y144" s="458"/>
      <c r="Z144" s="179"/>
      <c r="AB144" s="151">
        <f>INT((SUM(H130:H143)*12+SUM(J130:J143))/12)</f>
        <v>0</v>
      </c>
      <c r="AC144" s="151">
        <f>SUM(H130:H143)*12+SUM(J130:J143)</f>
        <v>0</v>
      </c>
      <c r="AD144" s="151"/>
      <c r="AE144" s="151">
        <f>AC144-AB144*12</f>
        <v>0</v>
      </c>
    </row>
    <row r="145" spans="2:31" ht="24" customHeight="1">
      <c r="B145" s="460" t="s">
        <v>85</v>
      </c>
      <c r="C145" s="461"/>
      <c r="D145" s="461"/>
      <c r="E145" s="461"/>
      <c r="F145" s="462"/>
      <c r="G145" s="190" t="s">
        <v>86</v>
      </c>
      <c r="H145" s="186" t="str">
        <f>IF(AB145=0,"",AB145)</f>
        <v/>
      </c>
      <c r="I145" s="187" t="s">
        <v>79</v>
      </c>
      <c r="J145" s="186" t="str">
        <f>IF(AE145=0,"",AE145)</f>
        <v/>
      </c>
      <c r="K145" s="188" t="s">
        <v>87</v>
      </c>
      <c r="L145" s="449"/>
      <c r="M145" s="450"/>
      <c r="N145" s="450"/>
      <c r="O145" s="450"/>
      <c r="P145" s="450"/>
      <c r="Q145" s="450"/>
      <c r="R145" s="451"/>
      <c r="S145" s="454"/>
      <c r="T145" s="455"/>
      <c r="U145" s="455"/>
      <c r="V145" s="455"/>
      <c r="W145" s="456"/>
      <c r="X145" s="454"/>
      <c r="Y145" s="459"/>
      <c r="Z145" s="179"/>
      <c r="AB145" s="151">
        <f>INT(AC145/12)</f>
        <v>0</v>
      </c>
      <c r="AC145" s="151">
        <f>SUM(H130:H143)*12+SUM(J130:J143)+AC114</f>
        <v>0</v>
      </c>
      <c r="AD145" s="151"/>
      <c r="AE145" s="151">
        <f>AC145-AB145*12</f>
        <v>0</v>
      </c>
    </row>
    <row r="146" spans="2:31" ht="18" customHeight="1" thickBot="1">
      <c r="B146" s="478" t="s">
        <v>88</v>
      </c>
      <c r="C146" s="479"/>
      <c r="D146" s="479"/>
      <c r="E146" s="479"/>
      <c r="F146" s="479"/>
      <c r="G146" s="479"/>
      <c r="H146" s="479"/>
      <c r="I146" s="479"/>
      <c r="J146" s="479"/>
      <c r="K146" s="479"/>
      <c r="L146" s="479"/>
      <c r="M146" s="479"/>
      <c r="N146" s="479"/>
      <c r="O146" s="479"/>
      <c r="P146" s="479"/>
      <c r="Q146" s="479"/>
      <c r="R146" s="479"/>
      <c r="S146" s="479"/>
      <c r="T146" s="479"/>
      <c r="U146" s="479"/>
      <c r="V146" s="479"/>
      <c r="W146" s="479"/>
      <c r="X146" s="479"/>
      <c r="Y146" s="480"/>
      <c r="Z146" s="179"/>
    </row>
    <row r="147" spans="2:31" ht="15.75" customHeight="1" thickBot="1">
      <c r="B147" s="430"/>
      <c r="C147" s="431"/>
      <c r="D147" s="431"/>
      <c r="E147" s="431"/>
      <c r="F147" s="431"/>
      <c r="G147" s="431"/>
      <c r="H147" s="431"/>
      <c r="I147" s="431"/>
      <c r="J147" s="431"/>
      <c r="K147" s="431"/>
      <c r="L147" s="431"/>
      <c r="M147" s="431"/>
      <c r="N147" s="431"/>
      <c r="O147" s="431"/>
      <c r="P147" s="431"/>
      <c r="Q147" s="431"/>
      <c r="R147" s="431"/>
      <c r="S147" s="191" t="s">
        <v>183</v>
      </c>
      <c r="T147" s="192"/>
      <c r="U147" s="193" t="s">
        <v>79</v>
      </c>
      <c r="V147" s="192"/>
      <c r="W147" s="193" t="s">
        <v>80</v>
      </c>
      <c r="X147" s="192"/>
      <c r="Y147" s="194" t="s">
        <v>89</v>
      </c>
      <c r="Z147" s="179"/>
    </row>
    <row r="148" spans="2:31" ht="18.75" customHeight="1" thickBot="1">
      <c r="B148" s="432"/>
      <c r="C148" s="433"/>
      <c r="D148" s="433"/>
      <c r="E148" s="433"/>
      <c r="F148" s="433"/>
      <c r="G148" s="433"/>
      <c r="H148" s="433"/>
      <c r="I148" s="433"/>
      <c r="J148" s="433"/>
      <c r="K148" s="433"/>
      <c r="L148" s="433"/>
      <c r="M148" s="433"/>
      <c r="N148" s="433"/>
      <c r="O148" s="433"/>
      <c r="P148" s="433"/>
      <c r="Q148" s="433"/>
      <c r="R148" s="434"/>
      <c r="S148" s="434"/>
      <c r="T148" s="434"/>
      <c r="U148" s="434"/>
      <c r="V148" s="434"/>
      <c r="W148" s="434"/>
      <c r="X148" s="434"/>
      <c r="Y148" s="435"/>
      <c r="Z148" s="179"/>
    </row>
    <row r="149" spans="2:31" ht="18.75" customHeight="1">
      <c r="B149" s="436"/>
      <c r="C149" s="437"/>
      <c r="D149" s="437"/>
      <c r="E149" s="437"/>
      <c r="F149" s="437"/>
      <c r="G149" s="437"/>
      <c r="H149" s="437"/>
      <c r="I149" s="437"/>
      <c r="J149" s="437"/>
      <c r="K149" s="437"/>
      <c r="L149" s="437"/>
      <c r="M149" s="438" t="s">
        <v>135</v>
      </c>
      <c r="N149" s="439"/>
      <c r="O149" s="439"/>
      <c r="P149" s="439"/>
      <c r="Q149" s="439"/>
      <c r="R149" s="440"/>
      <c r="S149" s="440"/>
      <c r="T149" s="440"/>
      <c r="U149" s="440"/>
      <c r="V149" s="440"/>
      <c r="W149" s="440"/>
      <c r="X149" s="440"/>
      <c r="Y149" s="194"/>
      <c r="Z149" s="179"/>
    </row>
    <row r="150" spans="2:31" ht="36.75" customHeight="1" thickBot="1">
      <c r="B150" s="416" t="s">
        <v>90</v>
      </c>
      <c r="C150" s="417"/>
      <c r="D150" s="417"/>
      <c r="E150" s="417"/>
      <c r="F150" s="417"/>
      <c r="G150" s="418"/>
      <c r="H150" s="419" t="s">
        <v>91</v>
      </c>
      <c r="I150" s="420"/>
      <c r="J150" s="420"/>
      <c r="K150" s="420"/>
      <c r="L150" s="421"/>
      <c r="M150" s="422"/>
      <c r="N150" s="423"/>
      <c r="O150" s="423"/>
      <c r="P150" s="423"/>
      <c r="Q150" s="423"/>
      <c r="R150" s="424"/>
      <c r="S150" s="425" t="s">
        <v>92</v>
      </c>
      <c r="T150" s="417"/>
      <c r="U150" s="417"/>
      <c r="V150" s="418"/>
      <c r="W150" s="426"/>
      <c r="X150" s="427"/>
      <c r="Y150" s="428"/>
      <c r="Z150" s="179"/>
    </row>
    <row r="151" spans="2:31" ht="6" customHeight="1">
      <c r="B151" s="429"/>
      <c r="C151" s="429"/>
      <c r="D151" s="429"/>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179"/>
    </row>
    <row r="152" spans="2:31">
      <c r="B152" s="412" t="s">
        <v>93</v>
      </c>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179"/>
    </row>
    <row r="153" spans="2:31" ht="77.25" customHeight="1">
      <c r="B153" s="413" t="s">
        <v>185</v>
      </c>
      <c r="C153" s="413"/>
      <c r="D153" s="413"/>
      <c r="E153" s="413"/>
      <c r="F153" s="413"/>
      <c r="G153" s="413"/>
      <c r="H153" s="413"/>
      <c r="I153" s="413"/>
      <c r="J153" s="413"/>
      <c r="K153" s="413"/>
      <c r="L153" s="413"/>
      <c r="M153" s="413"/>
      <c r="N153" s="413"/>
      <c r="O153" s="413"/>
      <c r="P153" s="413"/>
      <c r="Q153" s="413"/>
      <c r="R153" s="413"/>
      <c r="S153" s="413"/>
      <c r="T153" s="413"/>
      <c r="U153" s="413"/>
      <c r="V153" s="413"/>
      <c r="W153" s="413"/>
      <c r="X153" s="413"/>
      <c r="Y153" s="413"/>
      <c r="AB153" s="161"/>
      <c r="AC153" s="161"/>
      <c r="AD153" s="161"/>
      <c r="AE153" s="161"/>
    </row>
    <row r="154" spans="2:31" ht="15" customHeight="1">
      <c r="B154" s="414"/>
      <c r="C154" s="414"/>
      <c r="D154" s="414"/>
      <c r="E154" s="414"/>
      <c r="F154" s="414"/>
      <c r="G154" s="414"/>
      <c r="H154" s="414"/>
      <c r="I154" s="414"/>
      <c r="J154" s="414"/>
      <c r="K154" s="414"/>
      <c r="L154" s="414"/>
      <c r="M154" s="414"/>
      <c r="N154" s="414"/>
      <c r="O154" s="414"/>
      <c r="P154" s="414"/>
      <c r="Q154" s="414"/>
      <c r="R154" s="414"/>
      <c r="S154" s="414"/>
      <c r="T154" s="414"/>
      <c r="U154" s="414"/>
      <c r="V154" s="414"/>
      <c r="W154" s="414"/>
      <c r="X154" s="414"/>
      <c r="Y154" s="414"/>
      <c r="AB154" s="161"/>
      <c r="AC154" s="161"/>
      <c r="AD154" s="161"/>
      <c r="AE154" s="161"/>
    </row>
    <row r="155" spans="2:31" ht="21.75" customHeight="1">
      <c r="B155" s="415"/>
      <c r="C155" s="415"/>
      <c r="D155" s="415"/>
      <c r="E155" s="415"/>
      <c r="F155" s="415"/>
      <c r="G155" s="415"/>
      <c r="H155" s="415"/>
      <c r="I155" s="415"/>
      <c r="J155" s="415"/>
      <c r="K155" s="415"/>
      <c r="L155" s="415"/>
      <c r="M155" s="415"/>
      <c r="N155" s="415"/>
      <c r="O155" s="195"/>
      <c r="P155" s="196" t="s">
        <v>94</v>
      </c>
      <c r="Q155" s="195"/>
      <c r="R155" s="415"/>
      <c r="S155" s="415"/>
      <c r="T155" s="415"/>
      <c r="U155" s="415"/>
      <c r="V155" s="415"/>
      <c r="W155" s="415"/>
      <c r="X155" s="415"/>
      <c r="Y155" s="415"/>
      <c r="AB155" s="161"/>
      <c r="AC155" s="161"/>
      <c r="AD155" s="161"/>
      <c r="AE155" s="161"/>
    </row>
    <row r="160" spans="2:31">
      <c r="AB160" s="131"/>
      <c r="AC160" s="131"/>
      <c r="AD160" s="131"/>
      <c r="AE160" s="131"/>
    </row>
    <row r="161" spans="28:31">
      <c r="AB161" s="131"/>
      <c r="AC161" s="131"/>
      <c r="AD161" s="131"/>
      <c r="AE161" s="131"/>
    </row>
    <row r="162" spans="28:31">
      <c r="AB162" s="131"/>
      <c r="AC162" s="131"/>
      <c r="AD162" s="131"/>
      <c r="AE162" s="131"/>
    </row>
    <row r="163" spans="28:31">
      <c r="AB163" s="131"/>
      <c r="AC163" s="131"/>
      <c r="AD163" s="131"/>
      <c r="AE163" s="131"/>
    </row>
    <row r="164" spans="28:31">
      <c r="AB164" s="131"/>
      <c r="AC164" s="131"/>
      <c r="AD164" s="131"/>
      <c r="AE164" s="131"/>
    </row>
    <row r="165" spans="28:31">
      <c r="AB165" s="131"/>
      <c r="AC165" s="131"/>
      <c r="AD165" s="131"/>
      <c r="AE165" s="131"/>
    </row>
    <row r="166" spans="28:31">
      <c r="AB166" s="131"/>
      <c r="AC166" s="131"/>
      <c r="AD166" s="131"/>
      <c r="AE166" s="131"/>
    </row>
    <row r="167" spans="28:31">
      <c r="AB167" s="131"/>
      <c r="AC167" s="131"/>
      <c r="AD167" s="131"/>
      <c r="AE167" s="131"/>
    </row>
    <row r="168" spans="28:31">
      <c r="AB168" s="131"/>
      <c r="AC168" s="131"/>
      <c r="AD168" s="131"/>
      <c r="AE168" s="131"/>
    </row>
    <row r="169" spans="28:31">
      <c r="AB169" s="131"/>
      <c r="AC169" s="131"/>
      <c r="AD169" s="131"/>
      <c r="AE169" s="131"/>
    </row>
    <row r="170" spans="28:31">
      <c r="AB170" s="131"/>
      <c r="AC170" s="131"/>
      <c r="AD170" s="131"/>
      <c r="AE170" s="131"/>
    </row>
    <row r="171" spans="28:31">
      <c r="AB171" s="131"/>
      <c r="AC171" s="131"/>
      <c r="AD171" s="131"/>
      <c r="AE171" s="131"/>
    </row>
    <row r="172" spans="28:31">
      <c r="AB172" s="131"/>
      <c r="AC172" s="131"/>
      <c r="AD172" s="131"/>
      <c r="AE172" s="131"/>
    </row>
    <row r="173" spans="28:31">
      <c r="AB173" s="131"/>
      <c r="AC173" s="131"/>
      <c r="AD173" s="131"/>
      <c r="AE173" s="131"/>
    </row>
    <row r="174" spans="28:31">
      <c r="AB174" s="131"/>
      <c r="AC174" s="131"/>
      <c r="AD174" s="131"/>
      <c r="AE174" s="131"/>
    </row>
    <row r="175" spans="28:31">
      <c r="AB175" s="131"/>
      <c r="AC175" s="131"/>
      <c r="AD175" s="131"/>
      <c r="AE175" s="131"/>
    </row>
    <row r="176" spans="28:31">
      <c r="AB176" s="131"/>
      <c r="AC176" s="131"/>
      <c r="AD176" s="131"/>
      <c r="AE176" s="131"/>
    </row>
    <row r="177" spans="28:31">
      <c r="AB177" s="131"/>
      <c r="AC177" s="131"/>
      <c r="AD177" s="131"/>
      <c r="AE177" s="131"/>
    </row>
    <row r="178" spans="28:31">
      <c r="AB178" s="131"/>
      <c r="AC178" s="131"/>
      <c r="AD178" s="131"/>
      <c r="AE178" s="131"/>
    </row>
    <row r="179" spans="28:31">
      <c r="AB179" s="131"/>
      <c r="AC179" s="131"/>
      <c r="AD179" s="131"/>
      <c r="AE179" s="131"/>
    </row>
    <row r="180" spans="28:31">
      <c r="AB180" s="131"/>
      <c r="AC180" s="131"/>
      <c r="AD180" s="131"/>
      <c r="AE180" s="131"/>
    </row>
    <row r="181" spans="28:31">
      <c r="AB181" s="151">
        <f>INT((SUM(G179:G199)*12+SUM(I179:I199))/12)</f>
        <v>0</v>
      </c>
      <c r="AC181" s="151">
        <f>SUM(G179:G199)*12+SUM(I179:I199)</f>
        <v>0</v>
      </c>
      <c r="AD181" s="151"/>
      <c r="AE181" s="151">
        <f>AC181-AB181*12</f>
        <v>0</v>
      </c>
    </row>
    <row r="182" spans="28:31">
      <c r="AB182" s="151">
        <f>INT(AC182/12)</f>
        <v>0</v>
      </c>
      <c r="AC182" s="151">
        <f>SUM(G179:G199)*12+SUM(I179:I199)+AC130</f>
        <v>0</v>
      </c>
      <c r="AD182" s="151"/>
      <c r="AE182" s="151">
        <f>AC182-AB182*12</f>
        <v>0</v>
      </c>
    </row>
    <row r="190" spans="28:31">
      <c r="AB190" s="161"/>
      <c r="AC190" s="161"/>
      <c r="AD190" s="161"/>
      <c r="AE190" s="161"/>
    </row>
    <row r="191" spans="28:31">
      <c r="AB191" s="161"/>
      <c r="AC191" s="161"/>
      <c r="AD191" s="161"/>
      <c r="AE191" s="161"/>
    </row>
    <row r="192" spans="28:31">
      <c r="AB192" s="161"/>
      <c r="AC192" s="161"/>
      <c r="AD192" s="161"/>
      <c r="AE192" s="161"/>
    </row>
    <row r="193" spans="28:31">
      <c r="AB193" s="161"/>
      <c r="AC193" s="161"/>
      <c r="AD193" s="161"/>
      <c r="AE193" s="161"/>
    </row>
    <row r="194" spans="28:31">
      <c r="AB194" s="161"/>
      <c r="AC194" s="161"/>
      <c r="AD194" s="161"/>
      <c r="AE194" s="161"/>
    </row>
    <row r="195" spans="28:31">
      <c r="AB195" s="161"/>
      <c r="AC195" s="161"/>
      <c r="AD195" s="161"/>
      <c r="AE195" s="161"/>
    </row>
    <row r="198" spans="28:31">
      <c r="AB198" s="131"/>
      <c r="AC198" s="131"/>
      <c r="AD198" s="131"/>
      <c r="AE198" s="131"/>
    </row>
    <row r="215" spans="28:31">
      <c r="AB215" s="131"/>
      <c r="AC215" s="131"/>
      <c r="AD215" s="131"/>
      <c r="AE215" s="131"/>
    </row>
    <row r="216" spans="28:31">
      <c r="AB216" s="131"/>
      <c r="AC216" s="131"/>
      <c r="AD216" s="131"/>
      <c r="AE216" s="131"/>
    </row>
    <row r="217" spans="28:31">
      <c r="AB217" s="131"/>
      <c r="AC217" s="131"/>
      <c r="AD217" s="131"/>
      <c r="AE217" s="131"/>
    </row>
    <row r="218" spans="28:31">
      <c r="AB218" s="131"/>
      <c r="AC218" s="131"/>
      <c r="AD218" s="131"/>
      <c r="AE218" s="131"/>
    </row>
    <row r="219" spans="28:31">
      <c r="AB219" s="131"/>
      <c r="AC219" s="131"/>
      <c r="AD219" s="131"/>
      <c r="AE219" s="131"/>
    </row>
    <row r="220" spans="28:31">
      <c r="AB220" s="131"/>
      <c r="AC220" s="131"/>
      <c r="AD220" s="131"/>
      <c r="AE220" s="131"/>
    </row>
    <row r="221" spans="28:31">
      <c r="AB221" s="131"/>
      <c r="AC221" s="131"/>
      <c r="AD221" s="131"/>
      <c r="AE221" s="131"/>
    </row>
    <row r="222" spans="28:31">
      <c r="AB222" s="131"/>
      <c r="AC222" s="131"/>
      <c r="AD222" s="131"/>
      <c r="AE222" s="131"/>
    </row>
    <row r="223" spans="28:31">
      <c r="AB223" s="131"/>
      <c r="AC223" s="131"/>
      <c r="AD223" s="131"/>
      <c r="AE223" s="131"/>
    </row>
    <row r="224" spans="28:31">
      <c r="AB224" s="131"/>
      <c r="AC224" s="131"/>
      <c r="AD224" s="131"/>
      <c r="AE224" s="131"/>
    </row>
    <row r="225" spans="28:31">
      <c r="AB225" s="131"/>
      <c r="AC225" s="131"/>
      <c r="AD225" s="131"/>
      <c r="AE225" s="131"/>
    </row>
    <row r="226" spans="28:31">
      <c r="AB226" s="131"/>
      <c r="AC226" s="131"/>
      <c r="AD226" s="131"/>
      <c r="AE226" s="131"/>
    </row>
    <row r="227" spans="28:31">
      <c r="AB227" s="131"/>
      <c r="AC227" s="131"/>
      <c r="AD227" s="131"/>
      <c r="AE227" s="131"/>
    </row>
    <row r="228" spans="28:31">
      <c r="AB228" s="131"/>
      <c r="AC228" s="131"/>
      <c r="AD228" s="131"/>
      <c r="AE228" s="131"/>
    </row>
    <row r="229" spans="28:31">
      <c r="AB229" s="131"/>
      <c r="AC229" s="131"/>
      <c r="AD229" s="131"/>
      <c r="AE229" s="131"/>
    </row>
    <row r="230" spans="28:31">
      <c r="AB230" s="131"/>
      <c r="AC230" s="131"/>
      <c r="AD230" s="131"/>
      <c r="AE230" s="131"/>
    </row>
    <row r="231" spans="28:31">
      <c r="AB231" s="131"/>
      <c r="AC231" s="131"/>
      <c r="AD231" s="131"/>
      <c r="AE231" s="131"/>
    </row>
    <row r="232" spans="28:31">
      <c r="AB232" s="131"/>
      <c r="AC232" s="131"/>
      <c r="AD232" s="131"/>
      <c r="AE232" s="131"/>
    </row>
    <row r="233" spans="28:31">
      <c r="AB233" s="131"/>
      <c r="AC233" s="131"/>
      <c r="AD233" s="131"/>
      <c r="AE233" s="131"/>
    </row>
    <row r="234" spans="28:31">
      <c r="AB234" s="131"/>
      <c r="AC234" s="131"/>
      <c r="AD234" s="131"/>
      <c r="AE234" s="131"/>
    </row>
    <row r="235" spans="28:31">
      <c r="AB235" s="131"/>
      <c r="AC235" s="131"/>
      <c r="AD235" s="131"/>
      <c r="AE235" s="131"/>
    </row>
    <row r="236" spans="28:31">
      <c r="AB236" s="151">
        <f>INT((SUM(G234:G254)*12+SUM(I234:I254))/12)</f>
        <v>0</v>
      </c>
      <c r="AC236" s="151">
        <f>SUM(G234:G254)*12+SUM(I234:I254)</f>
        <v>0</v>
      </c>
      <c r="AD236" s="151"/>
      <c r="AE236" s="151">
        <f>AC236-AB236*12</f>
        <v>0</v>
      </c>
    </row>
    <row r="237" spans="28:31">
      <c r="AB237" s="151">
        <f>INT(AC237/12)</f>
        <v>0</v>
      </c>
      <c r="AC237" s="151">
        <f>SUM(G234:G254)*12+SUM(I234:I254)+AC182</f>
        <v>0</v>
      </c>
      <c r="AD237" s="151"/>
      <c r="AE237" s="151">
        <f>AC237-AB237*12</f>
        <v>0</v>
      </c>
    </row>
    <row r="264" spans="28:31">
      <c r="AB264" s="161"/>
      <c r="AC264" s="161"/>
      <c r="AD264" s="161"/>
      <c r="AE264" s="161"/>
    </row>
    <row r="265" spans="28:31">
      <c r="AB265" s="161"/>
      <c r="AC265" s="161"/>
      <c r="AD265" s="161"/>
      <c r="AE265" s="161"/>
    </row>
    <row r="266" spans="28:31">
      <c r="AB266" s="161"/>
      <c r="AC266" s="161"/>
      <c r="AD266" s="161"/>
      <c r="AE266" s="161"/>
    </row>
    <row r="267" spans="28:31">
      <c r="AB267" s="161"/>
      <c r="AC267" s="161"/>
      <c r="AD267" s="161"/>
      <c r="AE267" s="161"/>
    </row>
    <row r="268" spans="28:31">
      <c r="AB268" s="161"/>
      <c r="AC268" s="161"/>
      <c r="AD268" s="161"/>
      <c r="AE268" s="161"/>
    </row>
    <row r="269" spans="28:31">
      <c r="AB269" s="161"/>
      <c r="AC269" s="161"/>
      <c r="AD269" s="161"/>
      <c r="AE269" s="161"/>
    </row>
  </sheetData>
  <sheetProtection formatCells="0" insertRows="0" selectLockedCells="1"/>
  <mergeCells count="490">
    <mergeCell ref="B1:V1"/>
    <mergeCell ref="W1:Y1"/>
    <mergeCell ref="B2:Y2"/>
    <mergeCell ref="B3:Y3"/>
    <mergeCell ref="B4:G4"/>
    <mergeCell ref="H4:N4"/>
    <mergeCell ref="O4:Y4"/>
    <mergeCell ref="B5:F5"/>
    <mergeCell ref="G5:K5"/>
    <mergeCell ref="L5:R5"/>
    <mergeCell ref="S5:W5"/>
    <mergeCell ref="X5:Y5"/>
    <mergeCell ref="G6:G7"/>
    <mergeCell ref="H6:H7"/>
    <mergeCell ref="I6:I7"/>
    <mergeCell ref="J6:J7"/>
    <mergeCell ref="K6:K7"/>
    <mergeCell ref="L6:R7"/>
    <mergeCell ref="S6:W7"/>
    <mergeCell ref="X6:Y6"/>
    <mergeCell ref="X7:Y7"/>
    <mergeCell ref="G8:G9"/>
    <mergeCell ref="H8:H9"/>
    <mergeCell ref="I8:I9"/>
    <mergeCell ref="J8:J9"/>
    <mergeCell ref="K8:K9"/>
    <mergeCell ref="L8:R9"/>
    <mergeCell ref="S8:W9"/>
    <mergeCell ref="X8:Y8"/>
    <mergeCell ref="X9:Y9"/>
    <mergeCell ref="G10:G11"/>
    <mergeCell ref="H10:H11"/>
    <mergeCell ref="I10:I11"/>
    <mergeCell ref="J10:J11"/>
    <mergeCell ref="K10:K11"/>
    <mergeCell ref="L10:R11"/>
    <mergeCell ref="S10:W11"/>
    <mergeCell ref="X10:Y10"/>
    <mergeCell ref="X11:Y11"/>
    <mergeCell ref="G12:G13"/>
    <mergeCell ref="H12:H13"/>
    <mergeCell ref="I12:I13"/>
    <mergeCell ref="J12:J13"/>
    <mergeCell ref="K12:K13"/>
    <mergeCell ref="L12:R13"/>
    <mergeCell ref="S12:W13"/>
    <mergeCell ref="X12:Y12"/>
    <mergeCell ref="X13:Y13"/>
    <mergeCell ref="G14:G15"/>
    <mergeCell ref="H14:H15"/>
    <mergeCell ref="I14:I15"/>
    <mergeCell ref="J14:J15"/>
    <mergeCell ref="K14:K15"/>
    <mergeCell ref="L14:R15"/>
    <mergeCell ref="S14:W15"/>
    <mergeCell ref="X14:Y14"/>
    <mergeCell ref="X15:Y15"/>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B22:Y22"/>
    <mergeCell ref="B23:R23"/>
    <mergeCell ref="B24:Q24"/>
    <mergeCell ref="R24:Y24"/>
    <mergeCell ref="B25:L25"/>
    <mergeCell ref="M25:Q25"/>
    <mergeCell ref="R25:X25"/>
    <mergeCell ref="X18:Y18"/>
    <mergeCell ref="X19:Y19"/>
    <mergeCell ref="B20:F20"/>
    <mergeCell ref="L20:R21"/>
    <mergeCell ref="S20:W21"/>
    <mergeCell ref="X20:Y21"/>
    <mergeCell ref="B21:F21"/>
    <mergeCell ref="B28:Y28"/>
    <mergeCell ref="B29:Y29"/>
    <mergeCell ref="B30:Y30"/>
    <mergeCell ref="B31:N31"/>
    <mergeCell ref="R31:Y31"/>
    <mergeCell ref="B32:V32"/>
    <mergeCell ref="W32:Y32"/>
    <mergeCell ref="B26:G26"/>
    <mergeCell ref="H26:L26"/>
    <mergeCell ref="M26:R26"/>
    <mergeCell ref="S26:V26"/>
    <mergeCell ref="W26:Y26"/>
    <mergeCell ref="B27:Y27"/>
    <mergeCell ref="B33:Y33"/>
    <mergeCell ref="B34:Y34"/>
    <mergeCell ref="B35:G35"/>
    <mergeCell ref="H35:N35"/>
    <mergeCell ref="O35:Y35"/>
    <mergeCell ref="B36:F36"/>
    <mergeCell ref="G36:K36"/>
    <mergeCell ref="L36:R36"/>
    <mergeCell ref="S36:W36"/>
    <mergeCell ref="X36:Y36"/>
    <mergeCell ref="S37:W38"/>
    <mergeCell ref="X37:Y37"/>
    <mergeCell ref="X38:Y38"/>
    <mergeCell ref="G39:G40"/>
    <mergeCell ref="H39:H40"/>
    <mergeCell ref="I39:I40"/>
    <mergeCell ref="J39:J40"/>
    <mergeCell ref="K39:K40"/>
    <mergeCell ref="L39:R40"/>
    <mergeCell ref="S39:W40"/>
    <mergeCell ref="G37:G38"/>
    <mergeCell ref="H37:H38"/>
    <mergeCell ref="I37:I38"/>
    <mergeCell ref="J37:J38"/>
    <mergeCell ref="K37:K38"/>
    <mergeCell ref="L37:R38"/>
    <mergeCell ref="X39:Y39"/>
    <mergeCell ref="X40:Y40"/>
    <mergeCell ref="G41:G42"/>
    <mergeCell ref="H41:H42"/>
    <mergeCell ref="I41:I42"/>
    <mergeCell ref="J41:J42"/>
    <mergeCell ref="K41:K42"/>
    <mergeCell ref="L41:R42"/>
    <mergeCell ref="S41:W42"/>
    <mergeCell ref="X41:Y41"/>
    <mergeCell ref="X42:Y42"/>
    <mergeCell ref="G43:G44"/>
    <mergeCell ref="H43:H44"/>
    <mergeCell ref="I43:I44"/>
    <mergeCell ref="J43:J44"/>
    <mergeCell ref="K43:K44"/>
    <mergeCell ref="L43:R44"/>
    <mergeCell ref="S43:W44"/>
    <mergeCell ref="X43:Y43"/>
    <mergeCell ref="X44:Y44"/>
    <mergeCell ref="S45:W46"/>
    <mergeCell ref="X45:Y45"/>
    <mergeCell ref="X46:Y46"/>
    <mergeCell ref="G47:G48"/>
    <mergeCell ref="H47:H48"/>
    <mergeCell ref="I47:I48"/>
    <mergeCell ref="J47:J48"/>
    <mergeCell ref="K47:K48"/>
    <mergeCell ref="L47:R48"/>
    <mergeCell ref="S47:W48"/>
    <mergeCell ref="G45:G46"/>
    <mergeCell ref="H45:H46"/>
    <mergeCell ref="I45:I46"/>
    <mergeCell ref="J45:J46"/>
    <mergeCell ref="K45:K46"/>
    <mergeCell ref="L45:R46"/>
    <mergeCell ref="X47:Y47"/>
    <mergeCell ref="X48:Y48"/>
    <mergeCell ref="B54:R54"/>
    <mergeCell ref="B55:Q55"/>
    <mergeCell ref="R55:Y55"/>
    <mergeCell ref="B56:L56"/>
    <mergeCell ref="M56:Q56"/>
    <mergeCell ref="R56:X56"/>
    <mergeCell ref="X50:Y50"/>
    <mergeCell ref="B51:F51"/>
    <mergeCell ref="L51:R52"/>
    <mergeCell ref="S51:W52"/>
    <mergeCell ref="X51:Y52"/>
    <mergeCell ref="B52:F52"/>
    <mergeCell ref="G49:G50"/>
    <mergeCell ref="H49:H50"/>
    <mergeCell ref="I49:I50"/>
    <mergeCell ref="J49:J50"/>
    <mergeCell ref="K49:K50"/>
    <mergeCell ref="L49:R50"/>
    <mergeCell ref="S49:W50"/>
    <mergeCell ref="X49:Y49"/>
    <mergeCell ref="B53:Y53"/>
    <mergeCell ref="B59:Y59"/>
    <mergeCell ref="B60:Y60"/>
    <mergeCell ref="B61:Y61"/>
    <mergeCell ref="B62:N62"/>
    <mergeCell ref="R62:Y62"/>
    <mergeCell ref="B63:V63"/>
    <mergeCell ref="W63:Y63"/>
    <mergeCell ref="B57:G57"/>
    <mergeCell ref="H57:L57"/>
    <mergeCell ref="M57:R57"/>
    <mergeCell ref="S57:V57"/>
    <mergeCell ref="W57:Y57"/>
    <mergeCell ref="B58:Y58"/>
    <mergeCell ref="B64:Y64"/>
    <mergeCell ref="B65:Y65"/>
    <mergeCell ref="B66:G66"/>
    <mergeCell ref="H66:N66"/>
    <mergeCell ref="O66:Y66"/>
    <mergeCell ref="B67:F67"/>
    <mergeCell ref="G67:K67"/>
    <mergeCell ref="L67:R67"/>
    <mergeCell ref="S67:W67"/>
    <mergeCell ref="X67:Y67"/>
    <mergeCell ref="S68:W69"/>
    <mergeCell ref="X68:Y68"/>
    <mergeCell ref="X69:Y69"/>
    <mergeCell ref="G70:G71"/>
    <mergeCell ref="H70:H71"/>
    <mergeCell ref="I70:I71"/>
    <mergeCell ref="J70:J71"/>
    <mergeCell ref="K70:K71"/>
    <mergeCell ref="L70:R71"/>
    <mergeCell ref="S70:W71"/>
    <mergeCell ref="G68:G69"/>
    <mergeCell ref="H68:H69"/>
    <mergeCell ref="I68:I69"/>
    <mergeCell ref="J68:J69"/>
    <mergeCell ref="K68:K69"/>
    <mergeCell ref="L68:R69"/>
    <mergeCell ref="X70:Y70"/>
    <mergeCell ref="X71:Y71"/>
    <mergeCell ref="G72:G73"/>
    <mergeCell ref="H72:H73"/>
    <mergeCell ref="I72:I73"/>
    <mergeCell ref="J72:J73"/>
    <mergeCell ref="K72:K73"/>
    <mergeCell ref="L72:R73"/>
    <mergeCell ref="S72:W73"/>
    <mergeCell ref="X72:Y72"/>
    <mergeCell ref="X73:Y73"/>
    <mergeCell ref="G74:G75"/>
    <mergeCell ref="H74:H75"/>
    <mergeCell ref="I74:I75"/>
    <mergeCell ref="J74:J75"/>
    <mergeCell ref="K74:K75"/>
    <mergeCell ref="L74:R75"/>
    <mergeCell ref="S74:W75"/>
    <mergeCell ref="X74:Y74"/>
    <mergeCell ref="X75:Y75"/>
    <mergeCell ref="S76:W77"/>
    <mergeCell ref="X76:Y76"/>
    <mergeCell ref="X77:Y77"/>
    <mergeCell ref="G78:G79"/>
    <mergeCell ref="H78:H79"/>
    <mergeCell ref="I78:I79"/>
    <mergeCell ref="J78:J79"/>
    <mergeCell ref="K78:K79"/>
    <mergeCell ref="L78:R79"/>
    <mergeCell ref="S78:W79"/>
    <mergeCell ref="G76:G77"/>
    <mergeCell ref="H76:H77"/>
    <mergeCell ref="I76:I77"/>
    <mergeCell ref="J76:J77"/>
    <mergeCell ref="K76:K77"/>
    <mergeCell ref="L76:R77"/>
    <mergeCell ref="X78:Y78"/>
    <mergeCell ref="X79:Y79"/>
    <mergeCell ref="B85:R85"/>
    <mergeCell ref="B86:Q86"/>
    <mergeCell ref="R86:Y86"/>
    <mergeCell ref="B87:L87"/>
    <mergeCell ref="M87:Q87"/>
    <mergeCell ref="R87:X87"/>
    <mergeCell ref="X81:Y81"/>
    <mergeCell ref="B82:F82"/>
    <mergeCell ref="L82:R83"/>
    <mergeCell ref="S82:W83"/>
    <mergeCell ref="X82:Y83"/>
    <mergeCell ref="B83:F83"/>
    <mergeCell ref="G80:G81"/>
    <mergeCell ref="H80:H81"/>
    <mergeCell ref="I80:I81"/>
    <mergeCell ref="J80:J81"/>
    <mergeCell ref="K80:K81"/>
    <mergeCell ref="L80:R81"/>
    <mergeCell ref="S80:W81"/>
    <mergeCell ref="X80:Y80"/>
    <mergeCell ref="B84:Y84"/>
    <mergeCell ref="B90:Y90"/>
    <mergeCell ref="B91:Y91"/>
    <mergeCell ref="B92:Y92"/>
    <mergeCell ref="B93:N93"/>
    <mergeCell ref="R93:Y93"/>
    <mergeCell ref="B94:V94"/>
    <mergeCell ref="W94:Y94"/>
    <mergeCell ref="B88:G88"/>
    <mergeCell ref="H88:L88"/>
    <mergeCell ref="M88:R88"/>
    <mergeCell ref="S88:V88"/>
    <mergeCell ref="W88:Y88"/>
    <mergeCell ref="B89:Y89"/>
    <mergeCell ref="B95:Y95"/>
    <mergeCell ref="B96:Y96"/>
    <mergeCell ref="B97:G97"/>
    <mergeCell ref="H97:N97"/>
    <mergeCell ref="O97:Y97"/>
    <mergeCell ref="B98:F98"/>
    <mergeCell ref="G98:K98"/>
    <mergeCell ref="L98:R98"/>
    <mergeCell ref="S98:W98"/>
    <mergeCell ref="X98:Y98"/>
    <mergeCell ref="S99:W100"/>
    <mergeCell ref="X99:Y99"/>
    <mergeCell ref="X100:Y100"/>
    <mergeCell ref="G101:G102"/>
    <mergeCell ref="H101:H102"/>
    <mergeCell ref="I101:I102"/>
    <mergeCell ref="J101:J102"/>
    <mergeCell ref="K101:K102"/>
    <mergeCell ref="L101:R102"/>
    <mergeCell ref="S101:W102"/>
    <mergeCell ref="G99:G100"/>
    <mergeCell ref="H99:H100"/>
    <mergeCell ref="I99:I100"/>
    <mergeCell ref="J99:J100"/>
    <mergeCell ref="K99:K100"/>
    <mergeCell ref="L99:R100"/>
    <mergeCell ref="X101:Y101"/>
    <mergeCell ref="X102:Y102"/>
    <mergeCell ref="G103:G104"/>
    <mergeCell ref="H103:H104"/>
    <mergeCell ref="I103:I104"/>
    <mergeCell ref="J103:J104"/>
    <mergeCell ref="K103:K104"/>
    <mergeCell ref="L103:R104"/>
    <mergeCell ref="S103:W104"/>
    <mergeCell ref="X103:Y103"/>
    <mergeCell ref="X104:Y104"/>
    <mergeCell ref="G105:G106"/>
    <mergeCell ref="H105:H106"/>
    <mergeCell ref="I105:I106"/>
    <mergeCell ref="J105:J106"/>
    <mergeCell ref="K105:K106"/>
    <mergeCell ref="L105:R106"/>
    <mergeCell ref="S105:W106"/>
    <mergeCell ref="X105:Y105"/>
    <mergeCell ref="X106:Y106"/>
    <mergeCell ref="S107:W108"/>
    <mergeCell ref="X107:Y107"/>
    <mergeCell ref="X108:Y108"/>
    <mergeCell ref="G109:G110"/>
    <mergeCell ref="H109:H110"/>
    <mergeCell ref="I109:I110"/>
    <mergeCell ref="J109:J110"/>
    <mergeCell ref="K109:K110"/>
    <mergeCell ref="L109:R110"/>
    <mergeCell ref="S109:W110"/>
    <mergeCell ref="G107:G108"/>
    <mergeCell ref="H107:H108"/>
    <mergeCell ref="I107:I108"/>
    <mergeCell ref="J107:J108"/>
    <mergeCell ref="K107:K108"/>
    <mergeCell ref="L107:R108"/>
    <mergeCell ref="X109:Y109"/>
    <mergeCell ref="X110:Y110"/>
    <mergeCell ref="B116:R116"/>
    <mergeCell ref="B117:Q117"/>
    <mergeCell ref="R117:Y117"/>
    <mergeCell ref="B118:L118"/>
    <mergeCell ref="M118:Q118"/>
    <mergeCell ref="R118:X118"/>
    <mergeCell ref="X112:Y112"/>
    <mergeCell ref="B113:F113"/>
    <mergeCell ref="L113:R114"/>
    <mergeCell ref="S113:W114"/>
    <mergeCell ref="X113:Y114"/>
    <mergeCell ref="B114:F114"/>
    <mergeCell ref="G111:G112"/>
    <mergeCell ref="H111:H112"/>
    <mergeCell ref="I111:I112"/>
    <mergeCell ref="J111:J112"/>
    <mergeCell ref="K111:K112"/>
    <mergeCell ref="L111:R112"/>
    <mergeCell ref="S111:W112"/>
    <mergeCell ref="X111:Y111"/>
    <mergeCell ref="B115:Y115"/>
    <mergeCell ref="B121:Y121"/>
    <mergeCell ref="B122:Y122"/>
    <mergeCell ref="B123:Y123"/>
    <mergeCell ref="B124:N124"/>
    <mergeCell ref="R124:Y124"/>
    <mergeCell ref="B125:V125"/>
    <mergeCell ref="W125:Y125"/>
    <mergeCell ref="B119:G119"/>
    <mergeCell ref="H119:L119"/>
    <mergeCell ref="M119:R119"/>
    <mergeCell ref="S119:V119"/>
    <mergeCell ref="W119:Y119"/>
    <mergeCell ref="B120:Y120"/>
    <mergeCell ref="B126:Y126"/>
    <mergeCell ref="B127:Y127"/>
    <mergeCell ref="B128:G128"/>
    <mergeCell ref="H128:N128"/>
    <mergeCell ref="O128:Y128"/>
    <mergeCell ref="B129:F129"/>
    <mergeCell ref="G129:K129"/>
    <mergeCell ref="L129:R129"/>
    <mergeCell ref="S129:W129"/>
    <mergeCell ref="X129:Y129"/>
    <mergeCell ref="S130:W131"/>
    <mergeCell ref="X130:Y130"/>
    <mergeCell ref="X131:Y131"/>
    <mergeCell ref="G132:G133"/>
    <mergeCell ref="H132:H133"/>
    <mergeCell ref="I132:I133"/>
    <mergeCell ref="J132:J133"/>
    <mergeCell ref="K132:K133"/>
    <mergeCell ref="L132:R133"/>
    <mergeCell ref="S132:W133"/>
    <mergeCell ref="G130:G131"/>
    <mergeCell ref="H130:H131"/>
    <mergeCell ref="I130:I131"/>
    <mergeCell ref="J130:J131"/>
    <mergeCell ref="K130:K131"/>
    <mergeCell ref="L130:R131"/>
    <mergeCell ref="X132:Y132"/>
    <mergeCell ref="X133:Y133"/>
    <mergeCell ref="G134:G135"/>
    <mergeCell ref="H134:H135"/>
    <mergeCell ref="I134:I135"/>
    <mergeCell ref="J134:J135"/>
    <mergeCell ref="K134:K135"/>
    <mergeCell ref="L134:R135"/>
    <mergeCell ref="S134:W135"/>
    <mergeCell ref="X134:Y134"/>
    <mergeCell ref="X135:Y135"/>
    <mergeCell ref="G136:G137"/>
    <mergeCell ref="H136:H137"/>
    <mergeCell ref="I136:I137"/>
    <mergeCell ref="J136:J137"/>
    <mergeCell ref="K136:K137"/>
    <mergeCell ref="L136:R137"/>
    <mergeCell ref="S136:W137"/>
    <mergeCell ref="X136:Y136"/>
    <mergeCell ref="X137:Y137"/>
    <mergeCell ref="S138:W139"/>
    <mergeCell ref="X138:Y138"/>
    <mergeCell ref="X139:Y139"/>
    <mergeCell ref="G140:G141"/>
    <mergeCell ref="H140:H141"/>
    <mergeCell ref="I140:I141"/>
    <mergeCell ref="J140:J141"/>
    <mergeCell ref="K140:K141"/>
    <mergeCell ref="L140:R141"/>
    <mergeCell ref="S140:W141"/>
    <mergeCell ref="G138:G139"/>
    <mergeCell ref="H138:H139"/>
    <mergeCell ref="I138:I139"/>
    <mergeCell ref="J138:J139"/>
    <mergeCell ref="K138:K139"/>
    <mergeCell ref="L138:R139"/>
    <mergeCell ref="X140:Y140"/>
    <mergeCell ref="X141:Y141"/>
    <mergeCell ref="B147:R147"/>
    <mergeCell ref="B148:Q148"/>
    <mergeCell ref="R148:Y148"/>
    <mergeCell ref="B149:L149"/>
    <mergeCell ref="M149:Q149"/>
    <mergeCell ref="R149:X149"/>
    <mergeCell ref="X143:Y143"/>
    <mergeCell ref="B144:F144"/>
    <mergeCell ref="L144:R145"/>
    <mergeCell ref="S144:W145"/>
    <mergeCell ref="X144:Y145"/>
    <mergeCell ref="B145:F145"/>
    <mergeCell ref="G142:G143"/>
    <mergeCell ref="H142:H143"/>
    <mergeCell ref="I142:I143"/>
    <mergeCell ref="J142:J143"/>
    <mergeCell ref="K142:K143"/>
    <mergeCell ref="L142:R143"/>
    <mergeCell ref="S142:W143"/>
    <mergeCell ref="X142:Y142"/>
    <mergeCell ref="B146:Y146"/>
    <mergeCell ref="B152:Y152"/>
    <mergeCell ref="B153:Y153"/>
    <mergeCell ref="B154:Y154"/>
    <mergeCell ref="B155:N155"/>
    <mergeCell ref="R155:Y155"/>
    <mergeCell ref="B150:G150"/>
    <mergeCell ref="H150:L150"/>
    <mergeCell ref="M150:R150"/>
    <mergeCell ref="S150:V150"/>
    <mergeCell ref="W150:Y150"/>
    <mergeCell ref="B151:Y151"/>
  </mergeCells>
  <phoneticPr fontId="2"/>
  <printOptions horizontalCentered="1"/>
  <pageMargins left="0.78740157480314965" right="0.78740157480314965" top="0.98425196850393704" bottom="0.98425196850393704" header="0.51181102362204722" footer="0.51181102362204722"/>
  <pageSetup paperSize="9" scale="96" orientation="portrait" horizontalDpi="4294967293" verticalDpi="4294967295" r:id="rId1"/>
  <headerFooter alignWithMargins="0"/>
  <rowBreaks count="1" manualBreakCount="1">
    <brk id="31" max="2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85" zoomScaleNormal="100" zoomScaleSheetLayoutView="85" workbookViewId="0">
      <selection activeCell="B3" sqref="B3:L3"/>
    </sheetView>
  </sheetViews>
  <sheetFormatPr defaultColWidth="9" defaultRowHeight="13"/>
  <cols>
    <col min="1" max="1" width="0.7265625" style="19" customWidth="1"/>
    <col min="2" max="2" width="10" style="19" customWidth="1"/>
    <col min="3" max="9" width="4.36328125" style="19" customWidth="1"/>
    <col min="10" max="10" width="11.6328125" style="19" customWidth="1"/>
    <col min="11" max="11" width="29" style="19" customWidth="1"/>
    <col min="12" max="12" width="3.08984375" style="19" customWidth="1"/>
    <col min="13" max="13" width="0.7265625" style="19" customWidth="1"/>
    <col min="14" max="16384" width="9" style="19"/>
  </cols>
  <sheetData>
    <row r="1" spans="1:13" s="33" customFormat="1" ht="27" customHeight="1">
      <c r="A1" s="4"/>
      <c r="B1" s="523" t="s">
        <v>136</v>
      </c>
      <c r="C1" s="523"/>
      <c r="D1" s="523"/>
      <c r="E1" s="523"/>
      <c r="F1" s="523"/>
      <c r="G1" s="523"/>
      <c r="H1" s="523"/>
      <c r="I1" s="523"/>
      <c r="J1" s="524" t="s">
        <v>137</v>
      </c>
      <c r="K1" s="525"/>
      <c r="L1" s="525"/>
    </row>
    <row r="2" spans="1:13" s="33" customFormat="1" ht="12">
      <c r="B2" s="507"/>
      <c r="C2" s="507"/>
      <c r="D2" s="507"/>
      <c r="E2" s="507"/>
      <c r="F2" s="507"/>
      <c r="G2" s="507"/>
      <c r="H2" s="507"/>
      <c r="I2" s="507"/>
      <c r="J2" s="507"/>
      <c r="K2" s="507"/>
      <c r="L2" s="507"/>
    </row>
    <row r="3" spans="1:13" s="34" customFormat="1" ht="72" customHeight="1">
      <c r="B3" s="526" t="s">
        <v>138</v>
      </c>
      <c r="C3" s="526"/>
      <c r="D3" s="526"/>
      <c r="E3" s="526"/>
      <c r="F3" s="526"/>
      <c r="G3" s="526"/>
      <c r="H3" s="526"/>
      <c r="I3" s="526"/>
      <c r="J3" s="526"/>
      <c r="K3" s="526"/>
      <c r="L3" s="526"/>
      <c r="M3" s="122"/>
    </row>
    <row r="4" spans="1:13" s="33" customFormat="1" ht="45" customHeight="1">
      <c r="B4" s="527" t="s">
        <v>154</v>
      </c>
      <c r="C4" s="527"/>
      <c r="D4" s="527"/>
      <c r="E4" s="527"/>
      <c r="F4" s="527"/>
      <c r="G4" s="527"/>
      <c r="H4" s="527"/>
      <c r="I4" s="527"/>
      <c r="J4" s="527"/>
      <c r="K4" s="527"/>
      <c r="L4" s="527"/>
      <c r="M4" s="92"/>
    </row>
    <row r="5" spans="1:13" s="33" customFormat="1" ht="27.75" customHeight="1">
      <c r="B5" s="197" t="s">
        <v>183</v>
      </c>
      <c r="C5" s="198"/>
      <c r="D5" s="199" t="s">
        <v>79</v>
      </c>
      <c r="E5" s="198"/>
      <c r="F5" s="199" t="s">
        <v>80</v>
      </c>
      <c r="G5" s="198"/>
      <c r="H5" s="199" t="s">
        <v>89</v>
      </c>
      <c r="I5" s="200"/>
      <c r="J5" s="522"/>
      <c r="K5" s="522"/>
      <c r="L5" s="522"/>
      <c r="M5" s="92"/>
    </row>
    <row r="6" spans="1:13" s="33" customFormat="1" ht="27.75" customHeight="1">
      <c r="B6" s="509"/>
      <c r="C6" s="509"/>
      <c r="D6" s="509"/>
      <c r="E6" s="509"/>
      <c r="F6" s="509"/>
      <c r="G6" s="509"/>
      <c r="H6" s="509"/>
      <c r="I6" s="510"/>
      <c r="J6" s="513" t="s">
        <v>155</v>
      </c>
      <c r="K6" s="201"/>
      <c r="L6" s="202"/>
      <c r="M6" s="92"/>
    </row>
    <row r="7" spans="1:13" s="33" customFormat="1" ht="21" customHeight="1">
      <c r="B7" s="511"/>
      <c r="C7" s="511"/>
      <c r="D7" s="511"/>
      <c r="E7" s="511"/>
      <c r="F7" s="511"/>
      <c r="G7" s="511"/>
      <c r="H7" s="511"/>
      <c r="I7" s="512"/>
      <c r="J7" s="514"/>
      <c r="K7" s="201"/>
      <c r="L7" s="203"/>
      <c r="M7" s="515"/>
    </row>
    <row r="8" spans="1:13" s="33" customFormat="1" ht="13.5" customHeight="1">
      <c r="B8" s="516"/>
      <c r="C8" s="516"/>
      <c r="D8" s="516"/>
      <c r="E8" s="516"/>
      <c r="F8" s="516"/>
      <c r="G8" s="516"/>
      <c r="H8" s="516"/>
      <c r="I8" s="516"/>
      <c r="J8" s="516"/>
      <c r="K8" s="516"/>
      <c r="L8" s="516"/>
      <c r="M8" s="515"/>
    </row>
    <row r="9" spans="1:13" s="33" customFormat="1" ht="27.75" customHeight="1">
      <c r="B9" s="517"/>
      <c r="C9" s="517"/>
      <c r="D9" s="517"/>
      <c r="E9" s="517"/>
      <c r="F9" s="517"/>
      <c r="G9" s="517"/>
      <c r="H9" s="517"/>
      <c r="I9" s="518" t="s">
        <v>139</v>
      </c>
      <c r="J9" s="518"/>
      <c r="K9" s="518"/>
      <c r="L9" s="518"/>
      <c r="M9" s="515"/>
    </row>
    <row r="10" spans="1:13" s="93" customFormat="1" ht="12">
      <c r="B10" s="519"/>
      <c r="C10" s="519"/>
      <c r="D10" s="519"/>
      <c r="E10" s="519"/>
      <c r="F10" s="519"/>
      <c r="G10" s="519"/>
      <c r="H10" s="519"/>
      <c r="I10" s="519"/>
      <c r="J10" s="519"/>
      <c r="K10" s="519"/>
      <c r="L10" s="519"/>
    </row>
    <row r="11" spans="1:13" ht="27.75" customHeight="1">
      <c r="B11" s="520" t="s">
        <v>140</v>
      </c>
      <c r="C11" s="520"/>
      <c r="D11" s="520"/>
      <c r="E11" s="520"/>
      <c r="F11" s="520"/>
      <c r="G11" s="520"/>
      <c r="H11" s="520"/>
      <c r="I11" s="520"/>
      <c r="J11" s="520"/>
      <c r="K11" s="520"/>
      <c r="L11" s="520"/>
    </row>
    <row r="12" spans="1:13">
      <c r="B12" s="521"/>
      <c r="C12" s="521"/>
      <c r="D12" s="521"/>
      <c r="E12" s="521"/>
      <c r="F12" s="521"/>
      <c r="G12" s="521"/>
      <c r="H12" s="521"/>
      <c r="I12" s="521"/>
      <c r="J12" s="521"/>
      <c r="K12" s="521"/>
      <c r="L12" s="521"/>
    </row>
    <row r="13" spans="1:13" ht="33" customHeight="1">
      <c r="B13" s="506" t="s">
        <v>188</v>
      </c>
      <c r="C13" s="507"/>
      <c r="D13" s="507"/>
      <c r="E13" s="507"/>
      <c r="F13" s="507"/>
      <c r="G13" s="507"/>
      <c r="H13" s="507"/>
      <c r="I13" s="507"/>
      <c r="J13" s="507"/>
      <c r="K13" s="507"/>
      <c r="L13" s="507"/>
    </row>
    <row r="14" spans="1:13">
      <c r="B14" s="504"/>
      <c r="C14" s="504"/>
      <c r="D14" s="504"/>
      <c r="E14" s="504"/>
      <c r="F14" s="504"/>
      <c r="G14" s="504"/>
      <c r="H14" s="504"/>
      <c r="I14" s="504"/>
      <c r="J14" s="504"/>
      <c r="K14" s="504"/>
      <c r="L14" s="504"/>
    </row>
    <row r="15" spans="1:13" ht="34.5" customHeight="1">
      <c r="B15" s="506" t="s">
        <v>156</v>
      </c>
      <c r="C15" s="506"/>
      <c r="D15" s="506"/>
      <c r="E15" s="506"/>
      <c r="F15" s="506"/>
      <c r="G15" s="506"/>
      <c r="H15" s="506"/>
      <c r="I15" s="506"/>
      <c r="J15" s="506"/>
      <c r="K15" s="506"/>
      <c r="L15" s="506"/>
    </row>
    <row r="16" spans="1:13">
      <c r="B16" s="504"/>
      <c r="C16" s="504"/>
      <c r="D16" s="504"/>
      <c r="E16" s="504"/>
      <c r="F16" s="504"/>
      <c r="G16" s="504"/>
      <c r="H16" s="504"/>
      <c r="I16" s="504"/>
      <c r="J16" s="504"/>
      <c r="K16" s="504"/>
      <c r="L16" s="504"/>
    </row>
    <row r="17" spans="2:12" ht="33.75" customHeight="1">
      <c r="B17" s="506" t="s">
        <v>157</v>
      </c>
      <c r="C17" s="507"/>
      <c r="D17" s="507"/>
      <c r="E17" s="507"/>
      <c r="F17" s="507"/>
      <c r="G17" s="507"/>
      <c r="H17" s="507"/>
      <c r="I17" s="507"/>
      <c r="J17" s="507"/>
      <c r="K17" s="507"/>
      <c r="L17" s="507"/>
    </row>
    <row r="18" spans="2:12">
      <c r="B18" s="504"/>
      <c r="C18" s="504"/>
      <c r="D18" s="504"/>
      <c r="E18" s="504"/>
      <c r="F18" s="504"/>
      <c r="G18" s="504"/>
      <c r="H18" s="504"/>
      <c r="I18" s="504"/>
      <c r="J18" s="504"/>
      <c r="K18" s="504"/>
      <c r="L18" s="504"/>
    </row>
    <row r="19" spans="2:12" ht="63" customHeight="1">
      <c r="B19" s="506" t="s">
        <v>158</v>
      </c>
      <c r="C19" s="507"/>
      <c r="D19" s="507"/>
      <c r="E19" s="507"/>
      <c r="F19" s="507"/>
      <c r="G19" s="507"/>
      <c r="H19" s="507"/>
      <c r="I19" s="507"/>
      <c r="J19" s="507"/>
      <c r="K19" s="507"/>
      <c r="L19" s="507"/>
    </row>
    <row r="20" spans="2:12">
      <c r="B20" s="504"/>
      <c r="C20" s="504"/>
      <c r="D20" s="504"/>
      <c r="E20" s="504"/>
      <c r="F20" s="504"/>
      <c r="G20" s="504"/>
      <c r="H20" s="504"/>
      <c r="I20" s="504"/>
      <c r="J20" s="504"/>
      <c r="K20" s="504"/>
      <c r="L20" s="504"/>
    </row>
    <row r="21" spans="2:12" ht="36.75" customHeight="1">
      <c r="B21" s="506" t="s">
        <v>141</v>
      </c>
      <c r="C21" s="507"/>
      <c r="D21" s="507"/>
      <c r="E21" s="507"/>
      <c r="F21" s="507"/>
      <c r="G21" s="507"/>
      <c r="H21" s="507"/>
      <c r="I21" s="507"/>
      <c r="J21" s="507"/>
      <c r="K21" s="507"/>
      <c r="L21" s="507"/>
    </row>
    <row r="22" spans="2:12">
      <c r="B22" s="504"/>
      <c r="C22" s="504"/>
      <c r="D22" s="504"/>
      <c r="E22" s="504"/>
      <c r="F22" s="504"/>
      <c r="G22" s="504"/>
      <c r="H22" s="504"/>
      <c r="I22" s="504"/>
      <c r="J22" s="504"/>
      <c r="K22" s="504"/>
      <c r="L22" s="504"/>
    </row>
    <row r="23" spans="2:12" ht="34.5" customHeight="1">
      <c r="B23" s="506" t="s">
        <v>159</v>
      </c>
      <c r="C23" s="507"/>
      <c r="D23" s="507"/>
      <c r="E23" s="507"/>
      <c r="F23" s="507"/>
      <c r="G23" s="507"/>
      <c r="H23" s="507"/>
      <c r="I23" s="507"/>
      <c r="J23" s="507"/>
      <c r="K23" s="507"/>
      <c r="L23" s="507"/>
    </row>
    <row r="24" spans="2:12">
      <c r="B24" s="504"/>
      <c r="C24" s="504"/>
      <c r="D24" s="504"/>
      <c r="E24" s="504"/>
      <c r="F24" s="504"/>
      <c r="G24" s="504"/>
      <c r="H24" s="504"/>
      <c r="I24" s="504"/>
      <c r="J24" s="504"/>
      <c r="K24" s="504"/>
      <c r="L24" s="504"/>
    </row>
    <row r="25" spans="2:12" ht="36.75" customHeight="1">
      <c r="B25" s="506" t="s">
        <v>160</v>
      </c>
      <c r="C25" s="507"/>
      <c r="D25" s="507"/>
      <c r="E25" s="507"/>
      <c r="F25" s="507"/>
      <c r="G25" s="507"/>
      <c r="H25" s="507"/>
      <c r="I25" s="507"/>
      <c r="J25" s="507"/>
      <c r="K25" s="507"/>
      <c r="L25" s="507"/>
    </row>
    <row r="26" spans="2:12">
      <c r="B26" s="504"/>
      <c r="C26" s="504"/>
      <c r="D26" s="504"/>
      <c r="E26" s="504"/>
      <c r="F26" s="504"/>
      <c r="G26" s="504"/>
      <c r="H26" s="504"/>
      <c r="I26" s="504"/>
      <c r="J26" s="504"/>
      <c r="K26" s="504"/>
      <c r="L26" s="504"/>
    </row>
    <row r="27" spans="2:12" ht="47.25" customHeight="1">
      <c r="B27" s="506" t="s">
        <v>161</v>
      </c>
      <c r="C27" s="506"/>
      <c r="D27" s="506"/>
      <c r="E27" s="506"/>
      <c r="F27" s="506"/>
      <c r="G27" s="506"/>
      <c r="H27" s="506"/>
      <c r="I27" s="506"/>
      <c r="J27" s="506"/>
      <c r="K27" s="506"/>
      <c r="L27" s="506"/>
    </row>
    <row r="28" spans="2:12">
      <c r="B28" s="504"/>
      <c r="C28" s="504"/>
      <c r="D28" s="504"/>
      <c r="E28" s="504"/>
      <c r="F28" s="504"/>
      <c r="G28" s="504"/>
      <c r="H28" s="504"/>
      <c r="I28" s="504"/>
      <c r="J28" s="504"/>
      <c r="K28" s="504"/>
      <c r="L28" s="504"/>
    </row>
    <row r="29" spans="2:12" ht="46.5" customHeight="1">
      <c r="B29" s="505" t="s">
        <v>162</v>
      </c>
      <c r="C29" s="505"/>
      <c r="D29" s="505"/>
      <c r="E29" s="505"/>
      <c r="F29" s="505"/>
      <c r="G29" s="505"/>
      <c r="H29" s="505"/>
      <c r="I29" s="505"/>
      <c r="J29" s="505"/>
      <c r="K29" s="505"/>
      <c r="L29" s="505"/>
    </row>
    <row r="30" spans="2:12" ht="13.5" customHeight="1">
      <c r="B30" s="504"/>
      <c r="C30" s="504"/>
      <c r="D30" s="504"/>
      <c r="E30" s="504"/>
      <c r="F30" s="504"/>
      <c r="G30" s="504"/>
      <c r="H30" s="504"/>
      <c r="I30" s="504"/>
      <c r="J30" s="504"/>
      <c r="K30" s="504"/>
      <c r="L30" s="504"/>
    </row>
    <row r="31" spans="2:12" ht="26.25" customHeight="1">
      <c r="B31" s="506" t="s">
        <v>163</v>
      </c>
      <c r="C31" s="507"/>
      <c r="D31" s="507"/>
      <c r="E31" s="507"/>
      <c r="F31" s="507"/>
      <c r="G31" s="507"/>
      <c r="H31" s="507"/>
      <c r="I31" s="507"/>
      <c r="J31" s="507"/>
      <c r="K31" s="507"/>
      <c r="L31" s="507"/>
    </row>
    <row r="32" spans="2:12" ht="51" customHeight="1">
      <c r="B32" s="508" t="s">
        <v>164</v>
      </c>
      <c r="C32" s="508"/>
      <c r="D32" s="508"/>
      <c r="E32" s="508"/>
      <c r="F32" s="508"/>
      <c r="G32" s="508"/>
      <c r="H32" s="508"/>
      <c r="I32" s="508"/>
      <c r="J32" s="508"/>
      <c r="K32" s="508"/>
      <c r="L32" s="508"/>
    </row>
  </sheetData>
  <sheetProtection formatCells="0" insertRows="0" selectLockedCells="1"/>
  <mergeCells count="35">
    <mergeCell ref="J5:L5"/>
    <mergeCell ref="B1:I1"/>
    <mergeCell ref="J1:L1"/>
    <mergeCell ref="B2:L2"/>
    <mergeCell ref="B3:L3"/>
    <mergeCell ref="B4:L4"/>
    <mergeCell ref="B15:L15"/>
    <mergeCell ref="B6:I7"/>
    <mergeCell ref="J6:J7"/>
    <mergeCell ref="M7:M9"/>
    <mergeCell ref="B8:L8"/>
    <mergeCell ref="B9:H9"/>
    <mergeCell ref="I9:L9"/>
    <mergeCell ref="B10:L10"/>
    <mergeCell ref="B11:L11"/>
    <mergeCell ref="B12:L12"/>
    <mergeCell ref="B13:L13"/>
    <mergeCell ref="B14:L14"/>
    <mergeCell ref="B27:L27"/>
    <mergeCell ref="B16:L16"/>
    <mergeCell ref="B17:L17"/>
    <mergeCell ref="B18:L18"/>
    <mergeCell ref="B19:L19"/>
    <mergeCell ref="B20:L20"/>
    <mergeCell ref="B21:L21"/>
    <mergeCell ref="B22:L22"/>
    <mergeCell ref="B23:L23"/>
    <mergeCell ref="B24:L24"/>
    <mergeCell ref="B25:L25"/>
    <mergeCell ref="B26:L26"/>
    <mergeCell ref="B28:L28"/>
    <mergeCell ref="B29:L29"/>
    <mergeCell ref="B30:L30"/>
    <mergeCell ref="B31:L31"/>
    <mergeCell ref="B32:L32"/>
  </mergeCells>
  <phoneticPr fontId="2"/>
  <pageMargins left="0.78740157480314965" right="0.78740157480314965" top="0.98425196850393704" bottom="0.98425196850393704" header="0.51181102362204722" footer="0.51181102362204722"/>
  <pageSetup paperSize="9" scale="84" orientation="portrait" horizontalDpi="400" verticalDpi="4294967295" r:id="rId1"/>
  <headerFooter alignWithMargins="0"/>
  <rowBreaks count="1" manualBreakCount="1">
    <brk id="32"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view="pageBreakPreview" zoomScale="85" zoomScaleNormal="100" zoomScaleSheetLayoutView="85"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6" customFormat="1" ht="27" customHeight="1">
      <c r="A1" s="7"/>
      <c r="B1" s="243" t="s">
        <v>96</v>
      </c>
      <c r="C1" s="243"/>
      <c r="D1" s="243"/>
      <c r="E1" s="243"/>
      <c r="F1" s="243"/>
      <c r="G1" s="243"/>
      <c r="H1" s="243"/>
      <c r="I1" s="243"/>
      <c r="J1" s="243"/>
      <c r="K1" s="243"/>
      <c r="L1" s="243"/>
      <c r="M1" s="243"/>
      <c r="N1" s="243"/>
      <c r="O1" s="243"/>
      <c r="P1" s="244" t="s">
        <v>69</v>
      </c>
      <c r="Q1" s="244"/>
      <c r="R1" s="1"/>
    </row>
    <row r="2" spans="1:18" ht="66" customHeight="1" thickBot="1">
      <c r="B2" s="560" t="s">
        <v>97</v>
      </c>
      <c r="C2" s="560"/>
      <c r="D2" s="560"/>
      <c r="E2" s="560"/>
      <c r="F2" s="560"/>
      <c r="G2" s="560"/>
      <c r="H2" s="560"/>
      <c r="I2" s="560"/>
      <c r="J2" s="560"/>
      <c r="K2" s="560"/>
      <c r="L2" s="560"/>
      <c r="M2" s="23" t="s">
        <v>98</v>
      </c>
      <c r="N2" s="24"/>
      <c r="O2" s="561" t="s">
        <v>99</v>
      </c>
      <c r="P2" s="561"/>
      <c r="Q2" s="561"/>
      <c r="R2" s="24"/>
    </row>
    <row r="3" spans="1:18" ht="29.25" customHeight="1">
      <c r="B3" s="562" t="s">
        <v>72</v>
      </c>
      <c r="C3" s="563"/>
      <c r="D3" s="563"/>
      <c r="E3" s="563"/>
      <c r="F3" s="564"/>
      <c r="G3" s="565"/>
      <c r="H3" s="565"/>
      <c r="I3" s="565"/>
      <c r="J3" s="565"/>
      <c r="K3" s="565"/>
      <c r="L3" s="566"/>
      <c r="M3" s="123" t="s">
        <v>101</v>
      </c>
      <c r="N3" s="25"/>
      <c r="O3" s="567"/>
      <c r="P3" s="565"/>
      <c r="Q3" s="568"/>
    </row>
    <row r="4" spans="1:18" ht="24" customHeight="1">
      <c r="B4" s="544" t="s">
        <v>102</v>
      </c>
      <c r="C4" s="557" t="s">
        <v>73</v>
      </c>
      <c r="D4" s="558"/>
      <c r="E4" s="558"/>
      <c r="F4" s="558"/>
      <c r="G4" s="558"/>
      <c r="H4" s="558"/>
      <c r="I4" s="559"/>
      <c r="J4" s="548" t="s">
        <v>103</v>
      </c>
      <c r="K4" s="549"/>
      <c r="L4" s="549"/>
      <c r="M4" s="549"/>
      <c r="N4" s="549"/>
      <c r="O4" s="549"/>
      <c r="P4" s="549"/>
      <c r="Q4" s="550"/>
    </row>
    <row r="5" spans="1:18" ht="20.5" customHeight="1">
      <c r="B5" s="544"/>
      <c r="C5" s="26" t="s">
        <v>78</v>
      </c>
      <c r="D5" s="107"/>
      <c r="E5" s="27" t="s">
        <v>79</v>
      </c>
      <c r="F5" s="107"/>
      <c r="G5" s="27" t="s">
        <v>80</v>
      </c>
      <c r="H5" s="107"/>
      <c r="I5" s="28" t="s">
        <v>89</v>
      </c>
      <c r="J5" s="538"/>
      <c r="K5" s="539"/>
      <c r="L5" s="539"/>
      <c r="M5" s="539"/>
      <c r="N5" s="539"/>
      <c r="O5" s="539"/>
      <c r="P5" s="539"/>
      <c r="Q5" s="540"/>
    </row>
    <row r="6" spans="1:18" ht="20.5" customHeight="1">
      <c r="B6" s="544"/>
      <c r="C6" s="29" t="s">
        <v>83</v>
      </c>
      <c r="D6" s="119"/>
      <c r="E6" s="109" t="s">
        <v>79</v>
      </c>
      <c r="F6" s="119"/>
      <c r="G6" s="109" t="s">
        <v>80</v>
      </c>
      <c r="H6" s="119"/>
      <c r="I6" s="30" t="s">
        <v>89</v>
      </c>
      <c r="J6" s="541"/>
      <c r="K6" s="542"/>
      <c r="L6" s="542"/>
      <c r="M6" s="542"/>
      <c r="N6" s="542"/>
      <c r="O6" s="542"/>
      <c r="P6" s="542"/>
      <c r="Q6" s="543"/>
    </row>
    <row r="7" spans="1:18" ht="20.5" customHeight="1">
      <c r="B7" s="544"/>
      <c r="C7" s="26" t="s">
        <v>78</v>
      </c>
      <c r="D7" s="107"/>
      <c r="E7" s="27" t="s">
        <v>79</v>
      </c>
      <c r="F7" s="107"/>
      <c r="G7" s="27" t="s">
        <v>80</v>
      </c>
      <c r="H7" s="107"/>
      <c r="I7" s="28" t="s">
        <v>89</v>
      </c>
      <c r="J7" s="538"/>
      <c r="K7" s="539"/>
      <c r="L7" s="539"/>
      <c r="M7" s="539"/>
      <c r="N7" s="539"/>
      <c r="O7" s="539"/>
      <c r="P7" s="539"/>
      <c r="Q7" s="540"/>
    </row>
    <row r="8" spans="1:18" ht="20.5" customHeight="1">
      <c r="B8" s="544"/>
      <c r="C8" s="29" t="s">
        <v>83</v>
      </c>
      <c r="D8" s="119"/>
      <c r="E8" s="109" t="s">
        <v>79</v>
      </c>
      <c r="F8" s="119"/>
      <c r="G8" s="109" t="s">
        <v>80</v>
      </c>
      <c r="H8" s="119"/>
      <c r="I8" s="30" t="s">
        <v>89</v>
      </c>
      <c r="J8" s="541"/>
      <c r="K8" s="542"/>
      <c r="L8" s="542"/>
      <c r="M8" s="542"/>
      <c r="N8" s="542"/>
      <c r="O8" s="542"/>
      <c r="P8" s="542"/>
      <c r="Q8" s="543"/>
    </row>
    <row r="9" spans="1:18" ht="20.5" customHeight="1">
      <c r="B9" s="544"/>
      <c r="C9" s="26" t="s">
        <v>78</v>
      </c>
      <c r="D9" s="107"/>
      <c r="E9" s="27" t="s">
        <v>79</v>
      </c>
      <c r="F9" s="107"/>
      <c r="G9" s="27" t="s">
        <v>80</v>
      </c>
      <c r="H9" s="107"/>
      <c r="I9" s="28" t="s">
        <v>89</v>
      </c>
      <c r="J9" s="538"/>
      <c r="K9" s="539"/>
      <c r="L9" s="539"/>
      <c r="M9" s="539"/>
      <c r="N9" s="539"/>
      <c r="O9" s="539"/>
      <c r="P9" s="539"/>
      <c r="Q9" s="540"/>
    </row>
    <row r="10" spans="1:18" ht="20.5" customHeight="1">
      <c r="B10" s="544"/>
      <c r="C10" s="29" t="s">
        <v>83</v>
      </c>
      <c r="D10" s="119"/>
      <c r="E10" s="109" t="s">
        <v>79</v>
      </c>
      <c r="F10" s="119"/>
      <c r="G10" s="109" t="s">
        <v>80</v>
      </c>
      <c r="H10" s="119"/>
      <c r="I10" s="30" t="s">
        <v>89</v>
      </c>
      <c r="J10" s="541"/>
      <c r="K10" s="542"/>
      <c r="L10" s="542"/>
      <c r="M10" s="542"/>
      <c r="N10" s="542"/>
      <c r="O10" s="542"/>
      <c r="P10" s="542"/>
      <c r="Q10" s="543"/>
    </row>
    <row r="11" spans="1:18" ht="20.5" customHeight="1">
      <c r="B11" s="544"/>
      <c r="C11" s="26" t="s">
        <v>78</v>
      </c>
      <c r="D11" s="107"/>
      <c r="E11" s="27" t="s">
        <v>79</v>
      </c>
      <c r="F11" s="107"/>
      <c r="G11" s="27" t="s">
        <v>80</v>
      </c>
      <c r="H11" s="107"/>
      <c r="I11" s="28" t="s">
        <v>89</v>
      </c>
      <c r="J11" s="538"/>
      <c r="K11" s="539"/>
      <c r="L11" s="539"/>
      <c r="M11" s="539"/>
      <c r="N11" s="539"/>
      <c r="O11" s="539"/>
      <c r="P11" s="539"/>
      <c r="Q11" s="540"/>
    </row>
    <row r="12" spans="1:18" ht="20.5" customHeight="1">
      <c r="B12" s="544"/>
      <c r="C12" s="29" t="s">
        <v>83</v>
      </c>
      <c r="D12" s="119"/>
      <c r="E12" s="109" t="s">
        <v>79</v>
      </c>
      <c r="F12" s="119"/>
      <c r="G12" s="109" t="s">
        <v>80</v>
      </c>
      <c r="H12" s="119"/>
      <c r="I12" s="30" t="s">
        <v>89</v>
      </c>
      <c r="J12" s="541"/>
      <c r="K12" s="542"/>
      <c r="L12" s="542"/>
      <c r="M12" s="542"/>
      <c r="N12" s="542"/>
      <c r="O12" s="542"/>
      <c r="P12" s="542"/>
      <c r="Q12" s="543"/>
    </row>
    <row r="13" spans="1:18" ht="20.5" customHeight="1">
      <c r="B13" s="544"/>
      <c r="C13" s="26" t="s">
        <v>78</v>
      </c>
      <c r="D13" s="107"/>
      <c r="E13" s="27" t="s">
        <v>79</v>
      </c>
      <c r="F13" s="107"/>
      <c r="G13" s="27" t="s">
        <v>80</v>
      </c>
      <c r="H13" s="107"/>
      <c r="I13" s="28" t="s">
        <v>89</v>
      </c>
      <c r="J13" s="538"/>
      <c r="K13" s="539"/>
      <c r="L13" s="539"/>
      <c r="M13" s="539"/>
      <c r="N13" s="539"/>
      <c r="O13" s="539"/>
      <c r="P13" s="539"/>
      <c r="Q13" s="540"/>
    </row>
    <row r="14" spans="1:18" ht="20.5" customHeight="1">
      <c r="B14" s="544"/>
      <c r="C14" s="29" t="s">
        <v>83</v>
      </c>
      <c r="D14" s="119"/>
      <c r="E14" s="109" t="s">
        <v>79</v>
      </c>
      <c r="F14" s="119"/>
      <c r="G14" s="109" t="s">
        <v>80</v>
      </c>
      <c r="H14" s="119"/>
      <c r="I14" s="30" t="s">
        <v>89</v>
      </c>
      <c r="J14" s="541"/>
      <c r="K14" s="542"/>
      <c r="L14" s="542"/>
      <c r="M14" s="542"/>
      <c r="N14" s="542"/>
      <c r="O14" s="542"/>
      <c r="P14" s="542"/>
      <c r="Q14" s="543"/>
    </row>
    <row r="15" spans="1:18" ht="20.5" customHeight="1">
      <c r="B15" s="544"/>
      <c r="C15" s="26" t="s">
        <v>78</v>
      </c>
      <c r="D15" s="107"/>
      <c r="E15" s="27" t="s">
        <v>79</v>
      </c>
      <c r="F15" s="107"/>
      <c r="G15" s="27" t="s">
        <v>80</v>
      </c>
      <c r="H15" s="107"/>
      <c r="I15" s="28" t="s">
        <v>89</v>
      </c>
      <c r="J15" s="538"/>
      <c r="K15" s="539"/>
      <c r="L15" s="539"/>
      <c r="M15" s="539"/>
      <c r="N15" s="539"/>
      <c r="O15" s="539"/>
      <c r="P15" s="539"/>
      <c r="Q15" s="540"/>
    </row>
    <row r="16" spans="1:18" ht="20.5" customHeight="1">
      <c r="B16" s="544"/>
      <c r="C16" s="29" t="s">
        <v>83</v>
      </c>
      <c r="D16" s="119"/>
      <c r="E16" s="109" t="s">
        <v>79</v>
      </c>
      <c r="F16" s="119"/>
      <c r="G16" s="109" t="s">
        <v>80</v>
      </c>
      <c r="H16" s="119"/>
      <c r="I16" s="30" t="s">
        <v>89</v>
      </c>
      <c r="J16" s="541"/>
      <c r="K16" s="542"/>
      <c r="L16" s="542"/>
      <c r="M16" s="542"/>
      <c r="N16" s="542"/>
      <c r="O16" s="542"/>
      <c r="P16" s="542"/>
      <c r="Q16" s="543"/>
    </row>
    <row r="17" spans="2:17" ht="20.5" customHeight="1">
      <c r="B17" s="544"/>
      <c r="C17" s="26" t="s">
        <v>78</v>
      </c>
      <c r="D17" s="107"/>
      <c r="E17" s="27" t="s">
        <v>79</v>
      </c>
      <c r="F17" s="107"/>
      <c r="G17" s="27" t="s">
        <v>80</v>
      </c>
      <c r="H17" s="107"/>
      <c r="I17" s="28" t="s">
        <v>89</v>
      </c>
      <c r="J17" s="538"/>
      <c r="K17" s="539"/>
      <c r="L17" s="539"/>
      <c r="M17" s="539"/>
      <c r="N17" s="539"/>
      <c r="O17" s="539"/>
      <c r="P17" s="539"/>
      <c r="Q17" s="540"/>
    </row>
    <row r="18" spans="2:17" ht="20.5" customHeight="1">
      <c r="B18" s="544"/>
      <c r="C18" s="29" t="s">
        <v>83</v>
      </c>
      <c r="D18" s="119"/>
      <c r="E18" s="109" t="s">
        <v>79</v>
      </c>
      <c r="F18" s="119"/>
      <c r="G18" s="109" t="s">
        <v>80</v>
      </c>
      <c r="H18" s="119"/>
      <c r="I18" s="30" t="s">
        <v>89</v>
      </c>
      <c r="J18" s="541"/>
      <c r="K18" s="542"/>
      <c r="L18" s="542"/>
      <c r="M18" s="542"/>
      <c r="N18" s="542"/>
      <c r="O18" s="542"/>
      <c r="P18" s="542"/>
      <c r="Q18" s="543"/>
    </row>
    <row r="19" spans="2:17" ht="20.5" customHeight="1">
      <c r="B19" s="544"/>
      <c r="C19" s="26" t="s">
        <v>78</v>
      </c>
      <c r="D19" s="107"/>
      <c r="E19" s="27" t="s">
        <v>79</v>
      </c>
      <c r="F19" s="107"/>
      <c r="G19" s="27" t="s">
        <v>80</v>
      </c>
      <c r="H19" s="107"/>
      <c r="I19" s="28" t="s">
        <v>89</v>
      </c>
      <c r="J19" s="538"/>
      <c r="K19" s="539"/>
      <c r="L19" s="539"/>
      <c r="M19" s="539"/>
      <c r="N19" s="539"/>
      <c r="O19" s="539"/>
      <c r="P19" s="539"/>
      <c r="Q19" s="540"/>
    </row>
    <row r="20" spans="2:17" ht="20.5" customHeight="1">
      <c r="B20" s="544"/>
      <c r="C20" s="29" t="s">
        <v>83</v>
      </c>
      <c r="D20" s="119"/>
      <c r="E20" s="109" t="s">
        <v>79</v>
      </c>
      <c r="F20" s="119"/>
      <c r="G20" s="109" t="s">
        <v>80</v>
      </c>
      <c r="H20" s="119"/>
      <c r="I20" s="30" t="s">
        <v>89</v>
      </c>
      <c r="J20" s="541"/>
      <c r="K20" s="542"/>
      <c r="L20" s="542"/>
      <c r="M20" s="542"/>
      <c r="N20" s="542"/>
      <c r="O20" s="542"/>
      <c r="P20" s="542"/>
      <c r="Q20" s="543"/>
    </row>
    <row r="21" spans="2:17" ht="24" customHeight="1">
      <c r="B21" s="544" t="s">
        <v>104</v>
      </c>
      <c r="C21" s="545" t="s">
        <v>105</v>
      </c>
      <c r="D21" s="546"/>
      <c r="E21" s="546"/>
      <c r="F21" s="546"/>
      <c r="G21" s="546"/>
      <c r="H21" s="546"/>
      <c r="I21" s="547"/>
      <c r="J21" s="548" t="s">
        <v>106</v>
      </c>
      <c r="K21" s="549"/>
      <c r="L21" s="549"/>
      <c r="M21" s="549"/>
      <c r="N21" s="549"/>
      <c r="O21" s="549"/>
      <c r="P21" s="549"/>
      <c r="Q21" s="550"/>
    </row>
    <row r="22" spans="2:17" ht="24" customHeight="1">
      <c r="B22" s="544"/>
      <c r="C22" s="551"/>
      <c r="D22" s="552"/>
      <c r="E22" s="552"/>
      <c r="F22" s="552"/>
      <c r="G22" s="552"/>
      <c r="H22" s="552"/>
      <c r="I22" s="553"/>
      <c r="J22" s="554"/>
      <c r="K22" s="555"/>
      <c r="L22" s="555"/>
      <c r="M22" s="555"/>
      <c r="N22" s="555"/>
      <c r="O22" s="555"/>
      <c r="P22" s="555"/>
      <c r="Q22" s="556"/>
    </row>
    <row r="23" spans="2:17" ht="24" customHeight="1">
      <c r="B23" s="544"/>
      <c r="C23" s="551"/>
      <c r="D23" s="552"/>
      <c r="E23" s="552"/>
      <c r="F23" s="552"/>
      <c r="G23" s="552"/>
      <c r="H23" s="552"/>
      <c r="I23" s="553"/>
      <c r="J23" s="554"/>
      <c r="K23" s="555"/>
      <c r="L23" s="555"/>
      <c r="M23" s="555"/>
      <c r="N23" s="555"/>
      <c r="O23" s="555"/>
      <c r="P23" s="555"/>
      <c r="Q23" s="556"/>
    </row>
    <row r="24" spans="2:17" ht="24" customHeight="1">
      <c r="B24" s="544"/>
      <c r="C24" s="551"/>
      <c r="D24" s="552"/>
      <c r="E24" s="552"/>
      <c r="F24" s="552"/>
      <c r="G24" s="552"/>
      <c r="H24" s="552"/>
      <c r="I24" s="553"/>
      <c r="J24" s="554"/>
      <c r="K24" s="555"/>
      <c r="L24" s="555"/>
      <c r="M24" s="555"/>
      <c r="N24" s="555"/>
      <c r="O24" s="555"/>
      <c r="P24" s="555"/>
      <c r="Q24" s="556"/>
    </row>
    <row r="25" spans="2:17" ht="20.25" customHeight="1">
      <c r="B25" s="528" t="s">
        <v>107</v>
      </c>
      <c r="C25" s="529"/>
      <c r="D25" s="529"/>
      <c r="E25" s="529"/>
      <c r="F25" s="529"/>
      <c r="G25" s="529"/>
      <c r="H25" s="529"/>
      <c r="I25" s="529"/>
      <c r="J25" s="529"/>
      <c r="K25" s="529"/>
      <c r="L25" s="529"/>
      <c r="M25" s="529"/>
      <c r="N25" s="529"/>
      <c r="O25" s="529"/>
      <c r="P25" s="529"/>
      <c r="Q25" s="530"/>
    </row>
    <row r="26" spans="2:17" ht="21.75" customHeight="1">
      <c r="B26" s="531" t="s">
        <v>183</v>
      </c>
      <c r="C26" s="532"/>
      <c r="D26" s="532"/>
      <c r="E26" s="532"/>
      <c r="F26" s="532"/>
      <c r="G26" s="108"/>
      <c r="H26" s="112" t="s">
        <v>79</v>
      </c>
      <c r="I26" s="108"/>
      <c r="J26" s="112" t="s">
        <v>80</v>
      </c>
      <c r="K26" s="108"/>
      <c r="L26" s="533" t="s">
        <v>89</v>
      </c>
      <c r="M26" s="533"/>
      <c r="N26" s="533"/>
      <c r="O26" s="533"/>
      <c r="P26" s="533"/>
      <c r="Q26" s="534"/>
    </row>
    <row r="27" spans="2:17" ht="21.75" customHeight="1" thickBot="1">
      <c r="B27" s="535" t="s">
        <v>72</v>
      </c>
      <c r="C27" s="536"/>
      <c r="D27" s="536"/>
      <c r="E27" s="536"/>
      <c r="F27" s="536"/>
      <c r="G27" s="536"/>
      <c r="H27" s="536"/>
      <c r="I27" s="536"/>
      <c r="J27" s="536"/>
      <c r="K27" s="536"/>
      <c r="L27" s="536"/>
      <c r="M27" s="536"/>
      <c r="N27" s="536"/>
      <c r="O27" s="536"/>
      <c r="P27" s="31"/>
      <c r="Q27" s="32"/>
    </row>
    <row r="28" spans="2:17" ht="6" customHeight="1"/>
    <row r="29" spans="2:17">
      <c r="B29" s="5" t="s">
        <v>93</v>
      </c>
      <c r="C29" s="5"/>
      <c r="D29" s="5"/>
      <c r="E29" s="5"/>
      <c r="F29" s="5"/>
      <c r="H29" s="5"/>
      <c r="I29" s="5"/>
      <c r="J29" s="5"/>
      <c r="K29" s="5"/>
      <c r="L29" s="5"/>
      <c r="M29" s="5"/>
      <c r="N29" s="5"/>
      <c r="O29" s="5"/>
      <c r="P29" s="5"/>
      <c r="Q29" s="5"/>
    </row>
    <row r="30" spans="2:17" ht="62.25" customHeight="1">
      <c r="B30" s="537" t="s">
        <v>108</v>
      </c>
      <c r="C30" s="537"/>
      <c r="D30" s="537"/>
      <c r="E30" s="537"/>
      <c r="F30" s="537"/>
      <c r="G30" s="537"/>
      <c r="H30" s="537"/>
      <c r="I30" s="537"/>
      <c r="J30" s="537"/>
      <c r="K30" s="537"/>
      <c r="L30" s="537"/>
      <c r="M30" s="537"/>
      <c r="N30" s="537"/>
      <c r="O30" s="537"/>
      <c r="P30" s="537"/>
      <c r="Q30" s="537"/>
    </row>
    <row r="31" spans="2:17">
      <c r="C31" s="124"/>
      <c r="D31" s="124"/>
      <c r="E31" s="124"/>
      <c r="F31" s="124"/>
      <c r="G31" s="124"/>
      <c r="H31" s="124"/>
      <c r="I31" s="124"/>
      <c r="J31" s="124"/>
      <c r="K31" s="124"/>
      <c r="L31" s="124"/>
      <c r="M31" s="124"/>
      <c r="N31" s="118" t="s">
        <v>94</v>
      </c>
      <c r="O31" s="118"/>
      <c r="P31" s="118"/>
      <c r="Q31" s="118"/>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692913385826772"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9E28-C3C3-4F02-A5BD-C429BCFD128A}">
  <dimension ref="A1:O42"/>
  <sheetViews>
    <sheetView view="pageBreakPreview" zoomScale="85" zoomScaleNormal="100" zoomScaleSheetLayoutView="85" workbookViewId="0">
      <selection activeCell="B2" sqref="B2:I2"/>
    </sheetView>
  </sheetViews>
  <sheetFormatPr defaultColWidth="9" defaultRowHeight="13"/>
  <cols>
    <col min="1" max="1" width="0.7265625" style="205" customWidth="1"/>
    <col min="2" max="2" width="16" style="205" customWidth="1"/>
    <col min="3" max="3" width="26.90625" style="205" customWidth="1"/>
    <col min="4" max="4" width="32.26953125" style="205" customWidth="1"/>
    <col min="5" max="5" width="2.6328125" style="205" customWidth="1"/>
    <col min="6" max="6" width="3.36328125" style="205" customWidth="1"/>
    <col min="7" max="7" width="2.6328125" style="205" customWidth="1"/>
    <col min="8" max="8" width="3.36328125" style="205" customWidth="1"/>
    <col min="9" max="9" width="2.6328125" style="205" customWidth="1"/>
    <col min="10" max="10" width="0.7265625" style="205" customWidth="1"/>
    <col min="11" max="11" width="9" style="205"/>
    <col min="12" max="12" width="3.453125" style="205" customWidth="1"/>
    <col min="13" max="13" width="20" style="205" customWidth="1"/>
    <col min="14" max="14" width="39.6328125" style="205" customWidth="1"/>
    <col min="15" max="15" width="17.6328125" style="205" customWidth="1"/>
    <col min="16" max="16384" width="9" style="205"/>
  </cols>
  <sheetData>
    <row r="1" spans="1:9" s="179" customFormat="1" ht="27" customHeight="1">
      <c r="A1" s="204"/>
      <c r="B1" s="599" t="s">
        <v>109</v>
      </c>
      <c r="C1" s="599"/>
      <c r="D1" s="599"/>
      <c r="E1" s="600" t="s">
        <v>19</v>
      </c>
      <c r="F1" s="600"/>
      <c r="G1" s="600"/>
      <c r="H1" s="600"/>
      <c r="I1" s="600"/>
    </row>
    <row r="2" spans="1:9" ht="45" customHeight="1">
      <c r="B2" s="484" t="s">
        <v>110</v>
      </c>
      <c r="C2" s="484"/>
      <c r="D2" s="484"/>
      <c r="E2" s="484"/>
      <c r="F2" s="484"/>
      <c r="G2" s="484"/>
      <c r="H2" s="484"/>
      <c r="I2" s="484"/>
    </row>
    <row r="3" spans="1:9" ht="18" customHeight="1" thickBot="1">
      <c r="B3" s="206" t="s">
        <v>194</v>
      </c>
      <c r="C3" s="206"/>
      <c r="D3" s="206"/>
      <c r="E3" s="206"/>
      <c r="F3" s="206"/>
      <c r="G3" s="206"/>
      <c r="H3" s="206"/>
      <c r="I3" s="206"/>
    </row>
    <row r="4" spans="1:9" ht="13.5" customHeight="1">
      <c r="B4" s="601" t="s">
        <v>50</v>
      </c>
      <c r="C4" s="604" t="s">
        <v>193</v>
      </c>
      <c r="D4" s="604" t="s">
        <v>111</v>
      </c>
      <c r="E4" s="609" t="s">
        <v>112</v>
      </c>
      <c r="F4" s="610"/>
      <c r="G4" s="610"/>
      <c r="H4" s="610"/>
      <c r="I4" s="611"/>
    </row>
    <row r="5" spans="1:9">
      <c r="B5" s="602"/>
      <c r="C5" s="605"/>
      <c r="D5" s="607"/>
      <c r="E5" s="612"/>
      <c r="F5" s="613"/>
      <c r="G5" s="613"/>
      <c r="H5" s="613"/>
      <c r="I5" s="614"/>
    </row>
    <row r="6" spans="1:9">
      <c r="B6" s="603"/>
      <c r="C6" s="606"/>
      <c r="D6" s="608"/>
      <c r="E6" s="615"/>
      <c r="F6" s="616"/>
      <c r="G6" s="616"/>
      <c r="H6" s="616"/>
      <c r="I6" s="617"/>
    </row>
    <row r="7" spans="1:9" ht="18" customHeight="1">
      <c r="B7" s="576"/>
      <c r="C7" s="208" t="str">
        <f>PHONETIC(C8)</f>
        <v/>
      </c>
      <c r="D7" s="579"/>
      <c r="E7" s="207" t="s">
        <v>56</v>
      </c>
      <c r="F7" s="582"/>
      <c r="G7" s="585" t="s">
        <v>12</v>
      </c>
      <c r="H7" s="588"/>
      <c r="I7" s="569" t="s">
        <v>13</v>
      </c>
    </row>
    <row r="8" spans="1:9" ht="18" customHeight="1">
      <c r="B8" s="577"/>
      <c r="C8" s="574"/>
      <c r="D8" s="580"/>
      <c r="E8" s="572"/>
      <c r="F8" s="583"/>
      <c r="G8" s="586"/>
      <c r="H8" s="589"/>
      <c r="I8" s="570"/>
    </row>
    <row r="9" spans="1:9" ht="18" customHeight="1">
      <c r="B9" s="578"/>
      <c r="C9" s="593"/>
      <c r="D9" s="581"/>
      <c r="E9" s="592"/>
      <c r="F9" s="584"/>
      <c r="G9" s="587"/>
      <c r="H9" s="590"/>
      <c r="I9" s="591"/>
    </row>
    <row r="10" spans="1:9" ht="18" customHeight="1">
      <c r="B10" s="576"/>
      <c r="C10" s="208" t="str">
        <f>PHONETIC(C11)</f>
        <v/>
      </c>
      <c r="D10" s="579"/>
      <c r="E10" s="207" t="s">
        <v>56</v>
      </c>
      <c r="F10" s="582"/>
      <c r="G10" s="585" t="s">
        <v>12</v>
      </c>
      <c r="H10" s="588"/>
      <c r="I10" s="569" t="s">
        <v>13</v>
      </c>
    </row>
    <row r="11" spans="1:9" ht="18" customHeight="1">
      <c r="B11" s="577"/>
      <c r="C11" s="574"/>
      <c r="D11" s="580"/>
      <c r="E11" s="572"/>
      <c r="F11" s="583"/>
      <c r="G11" s="586"/>
      <c r="H11" s="589"/>
      <c r="I11" s="570"/>
    </row>
    <row r="12" spans="1:9" ht="18" customHeight="1">
      <c r="B12" s="578"/>
      <c r="C12" s="593"/>
      <c r="D12" s="581"/>
      <c r="E12" s="592"/>
      <c r="F12" s="584"/>
      <c r="G12" s="587"/>
      <c r="H12" s="590"/>
      <c r="I12" s="591"/>
    </row>
    <row r="13" spans="1:9" ht="18" customHeight="1">
      <c r="B13" s="576"/>
      <c r="C13" s="208" t="str">
        <f>PHONETIC(C14)</f>
        <v/>
      </c>
      <c r="D13" s="579"/>
      <c r="E13" s="207" t="s">
        <v>56</v>
      </c>
      <c r="F13" s="582"/>
      <c r="G13" s="585" t="s">
        <v>12</v>
      </c>
      <c r="H13" s="588"/>
      <c r="I13" s="569" t="s">
        <v>13</v>
      </c>
    </row>
    <row r="14" spans="1:9" ht="18" customHeight="1">
      <c r="B14" s="577"/>
      <c r="C14" s="574"/>
      <c r="D14" s="580"/>
      <c r="E14" s="572"/>
      <c r="F14" s="583"/>
      <c r="G14" s="586"/>
      <c r="H14" s="589"/>
      <c r="I14" s="570"/>
    </row>
    <row r="15" spans="1:9" ht="18" customHeight="1">
      <c r="B15" s="578"/>
      <c r="C15" s="593"/>
      <c r="D15" s="581"/>
      <c r="E15" s="592"/>
      <c r="F15" s="584"/>
      <c r="G15" s="587"/>
      <c r="H15" s="590"/>
      <c r="I15" s="591"/>
    </row>
    <row r="16" spans="1:9" ht="18" customHeight="1">
      <c r="B16" s="576"/>
      <c r="C16" s="208" t="str">
        <f>PHONETIC(C17)</f>
        <v/>
      </c>
      <c r="D16" s="579"/>
      <c r="E16" s="207" t="s">
        <v>56</v>
      </c>
      <c r="F16" s="582"/>
      <c r="G16" s="585" t="s">
        <v>12</v>
      </c>
      <c r="H16" s="588"/>
      <c r="I16" s="569" t="s">
        <v>13</v>
      </c>
    </row>
    <row r="17" spans="2:15" ht="18" customHeight="1">
      <c r="B17" s="577"/>
      <c r="C17" s="574"/>
      <c r="D17" s="580"/>
      <c r="E17" s="572"/>
      <c r="F17" s="583"/>
      <c r="G17" s="586"/>
      <c r="H17" s="589"/>
      <c r="I17" s="570"/>
      <c r="L17" s="209"/>
    </row>
    <row r="18" spans="2:15" ht="18" customHeight="1">
      <c r="B18" s="578"/>
      <c r="C18" s="593"/>
      <c r="D18" s="581"/>
      <c r="E18" s="592"/>
      <c r="F18" s="584"/>
      <c r="G18" s="587"/>
      <c r="H18" s="590"/>
      <c r="I18" s="591"/>
    </row>
    <row r="19" spans="2:15" ht="18" customHeight="1">
      <c r="B19" s="576"/>
      <c r="C19" s="208" t="str">
        <f>PHONETIC(C20)</f>
        <v/>
      </c>
      <c r="D19" s="579"/>
      <c r="E19" s="207" t="s">
        <v>56</v>
      </c>
      <c r="F19" s="582"/>
      <c r="G19" s="585" t="s">
        <v>12</v>
      </c>
      <c r="H19" s="588"/>
      <c r="I19" s="569" t="s">
        <v>13</v>
      </c>
      <c r="L19" s="209"/>
      <c r="M19" s="209"/>
      <c r="N19" s="210"/>
      <c r="O19" s="210"/>
    </row>
    <row r="20" spans="2:15" ht="18" customHeight="1">
      <c r="B20" s="577"/>
      <c r="C20" s="574"/>
      <c r="D20" s="580"/>
      <c r="E20" s="572"/>
      <c r="F20" s="583"/>
      <c r="G20" s="586"/>
      <c r="H20" s="589"/>
      <c r="I20" s="570"/>
      <c r="L20" s="209"/>
      <c r="M20" s="211"/>
      <c r="N20" s="211"/>
      <c r="O20" s="211"/>
    </row>
    <row r="21" spans="2:15" ht="18" customHeight="1">
      <c r="B21" s="578"/>
      <c r="C21" s="593"/>
      <c r="D21" s="581"/>
      <c r="E21" s="592"/>
      <c r="F21" s="584"/>
      <c r="G21" s="587"/>
      <c r="H21" s="590"/>
      <c r="I21" s="591"/>
      <c r="L21" s="209"/>
      <c r="M21" s="211"/>
      <c r="N21" s="211"/>
      <c r="O21" s="211"/>
    </row>
    <row r="22" spans="2:15" ht="18" customHeight="1">
      <c r="B22" s="576"/>
      <c r="C22" s="208" t="str">
        <f>PHONETIC(C23)</f>
        <v/>
      </c>
      <c r="D22" s="579"/>
      <c r="E22" s="207" t="s">
        <v>56</v>
      </c>
      <c r="F22" s="582"/>
      <c r="G22" s="585" t="s">
        <v>12</v>
      </c>
      <c r="H22" s="588"/>
      <c r="I22" s="569" t="s">
        <v>13</v>
      </c>
      <c r="L22" s="209"/>
      <c r="M22" s="211"/>
      <c r="N22" s="211"/>
      <c r="O22" s="211"/>
    </row>
    <row r="23" spans="2:15" ht="18" customHeight="1">
      <c r="B23" s="577"/>
      <c r="C23" s="574"/>
      <c r="D23" s="580"/>
      <c r="E23" s="572"/>
      <c r="F23" s="583"/>
      <c r="G23" s="586"/>
      <c r="H23" s="589"/>
      <c r="I23" s="570"/>
      <c r="L23" s="209"/>
      <c r="M23" s="211"/>
      <c r="N23" s="211"/>
      <c r="O23" s="211"/>
    </row>
    <row r="24" spans="2:15" ht="18" customHeight="1">
      <c r="B24" s="578"/>
      <c r="C24" s="593"/>
      <c r="D24" s="581"/>
      <c r="E24" s="592"/>
      <c r="F24" s="584"/>
      <c r="G24" s="587"/>
      <c r="H24" s="590"/>
      <c r="I24" s="591"/>
      <c r="L24" s="209"/>
      <c r="M24" s="211"/>
      <c r="N24" s="211"/>
      <c r="O24" s="211"/>
    </row>
    <row r="25" spans="2:15" ht="18" customHeight="1">
      <c r="B25" s="576"/>
      <c r="C25" s="208" t="str">
        <f>PHONETIC(C26)</f>
        <v/>
      </c>
      <c r="D25" s="579"/>
      <c r="E25" s="207" t="s">
        <v>56</v>
      </c>
      <c r="F25" s="582"/>
      <c r="G25" s="585" t="s">
        <v>12</v>
      </c>
      <c r="H25" s="588"/>
      <c r="I25" s="569" t="s">
        <v>13</v>
      </c>
      <c r="L25" s="209"/>
      <c r="M25" s="211"/>
      <c r="N25" s="211"/>
      <c r="O25" s="211"/>
    </row>
    <row r="26" spans="2:15" ht="18" customHeight="1">
      <c r="B26" s="577"/>
      <c r="C26" s="574"/>
      <c r="D26" s="580"/>
      <c r="E26" s="572"/>
      <c r="F26" s="583"/>
      <c r="G26" s="586"/>
      <c r="H26" s="589"/>
      <c r="I26" s="570"/>
    </row>
    <row r="27" spans="2:15" ht="18" customHeight="1">
      <c r="B27" s="578"/>
      <c r="C27" s="593"/>
      <c r="D27" s="581"/>
      <c r="E27" s="592"/>
      <c r="F27" s="584"/>
      <c r="G27" s="587"/>
      <c r="H27" s="590"/>
      <c r="I27" s="591"/>
    </row>
    <row r="28" spans="2:15" ht="18" customHeight="1">
      <c r="B28" s="576"/>
      <c r="C28" s="208" t="str">
        <f>PHONETIC(C29)</f>
        <v/>
      </c>
      <c r="D28" s="579"/>
      <c r="E28" s="207" t="s">
        <v>56</v>
      </c>
      <c r="F28" s="582"/>
      <c r="G28" s="585" t="s">
        <v>12</v>
      </c>
      <c r="H28" s="588"/>
      <c r="I28" s="569" t="s">
        <v>13</v>
      </c>
    </row>
    <row r="29" spans="2:15" ht="18" customHeight="1">
      <c r="B29" s="577"/>
      <c r="C29" s="574"/>
      <c r="D29" s="580"/>
      <c r="E29" s="572"/>
      <c r="F29" s="583"/>
      <c r="G29" s="586"/>
      <c r="H29" s="589"/>
      <c r="I29" s="570"/>
    </row>
    <row r="30" spans="2:15" ht="18" customHeight="1">
      <c r="B30" s="578"/>
      <c r="C30" s="593"/>
      <c r="D30" s="581"/>
      <c r="E30" s="592"/>
      <c r="F30" s="584"/>
      <c r="G30" s="587"/>
      <c r="H30" s="590"/>
      <c r="I30" s="591"/>
    </row>
    <row r="31" spans="2:15" ht="18" customHeight="1">
      <c r="B31" s="576"/>
      <c r="C31" s="208" t="str">
        <f>PHONETIC(C32)</f>
        <v/>
      </c>
      <c r="D31" s="579"/>
      <c r="E31" s="207" t="s">
        <v>56</v>
      </c>
      <c r="F31" s="582"/>
      <c r="G31" s="585" t="s">
        <v>12</v>
      </c>
      <c r="H31" s="588"/>
      <c r="I31" s="569" t="s">
        <v>13</v>
      </c>
    </row>
    <row r="32" spans="2:15" ht="18" customHeight="1">
      <c r="B32" s="577"/>
      <c r="C32" s="574"/>
      <c r="D32" s="580"/>
      <c r="E32" s="572"/>
      <c r="F32" s="583"/>
      <c r="G32" s="586"/>
      <c r="H32" s="589"/>
      <c r="I32" s="570"/>
    </row>
    <row r="33" spans="2:9" ht="18" customHeight="1">
      <c r="B33" s="578"/>
      <c r="C33" s="593"/>
      <c r="D33" s="581"/>
      <c r="E33" s="592"/>
      <c r="F33" s="584"/>
      <c r="G33" s="587"/>
      <c r="H33" s="590"/>
      <c r="I33" s="591"/>
    </row>
    <row r="34" spans="2:9" ht="18" customHeight="1">
      <c r="B34" s="576"/>
      <c r="C34" s="208" t="str">
        <f>PHONETIC(C35)</f>
        <v/>
      </c>
      <c r="D34" s="579"/>
      <c r="E34" s="207" t="s">
        <v>56</v>
      </c>
      <c r="F34" s="582"/>
      <c r="G34" s="585" t="s">
        <v>12</v>
      </c>
      <c r="H34" s="588"/>
      <c r="I34" s="569" t="s">
        <v>13</v>
      </c>
    </row>
    <row r="35" spans="2:9" ht="18" customHeight="1">
      <c r="B35" s="577"/>
      <c r="C35" s="574"/>
      <c r="D35" s="580"/>
      <c r="E35" s="572"/>
      <c r="F35" s="583"/>
      <c r="G35" s="586"/>
      <c r="H35" s="589"/>
      <c r="I35" s="570"/>
    </row>
    <row r="36" spans="2:9" ht="18" customHeight="1" thickBot="1">
      <c r="B36" s="594"/>
      <c r="C36" s="575"/>
      <c r="D36" s="595"/>
      <c r="E36" s="573"/>
      <c r="F36" s="596"/>
      <c r="G36" s="597"/>
      <c r="H36" s="598"/>
      <c r="I36" s="571"/>
    </row>
    <row r="37" spans="2:9">
      <c r="B37" s="212" t="s">
        <v>44</v>
      </c>
    </row>
    <row r="38" spans="2:9">
      <c r="B38" s="212" t="s">
        <v>152</v>
      </c>
    </row>
    <row r="39" spans="2:9">
      <c r="B39" s="213" t="s">
        <v>153</v>
      </c>
    </row>
    <row r="40" spans="2:9">
      <c r="B40" s="212" t="s">
        <v>113</v>
      </c>
    </row>
    <row r="41" spans="2:9">
      <c r="B41" s="212" t="s">
        <v>114</v>
      </c>
    </row>
    <row r="42" spans="2:9">
      <c r="B42" s="214"/>
    </row>
  </sheetData>
  <sheetProtection formatCells="0" insertRows="0" selectLockedCells="1"/>
  <mergeCells count="87">
    <mergeCell ref="B1:D1"/>
    <mergeCell ref="E1:I1"/>
    <mergeCell ref="B2:I2"/>
    <mergeCell ref="B4:B6"/>
    <mergeCell ref="C4:C6"/>
    <mergeCell ref="D4:D6"/>
    <mergeCell ref="E4:I6"/>
    <mergeCell ref="I10:I12"/>
    <mergeCell ref="C11:C12"/>
    <mergeCell ref="E11:E12"/>
    <mergeCell ref="B7:B9"/>
    <mergeCell ref="D7:D9"/>
    <mergeCell ref="F7:F9"/>
    <mergeCell ref="G7:G9"/>
    <mergeCell ref="H7:H9"/>
    <mergeCell ref="I7:I9"/>
    <mergeCell ref="C8:C9"/>
    <mergeCell ref="E8:E9"/>
    <mergeCell ref="B10:B12"/>
    <mergeCell ref="D10:D12"/>
    <mergeCell ref="F10:F12"/>
    <mergeCell ref="G10:G12"/>
    <mergeCell ref="H10:H12"/>
    <mergeCell ref="I16:I18"/>
    <mergeCell ref="E17:E18"/>
    <mergeCell ref="C17:C18"/>
    <mergeCell ref="B13:B15"/>
    <mergeCell ref="D13:D15"/>
    <mergeCell ref="F13:F15"/>
    <mergeCell ref="G13:G15"/>
    <mergeCell ref="H13:H15"/>
    <mergeCell ref="I13:I15"/>
    <mergeCell ref="C14:C15"/>
    <mergeCell ref="E14:E15"/>
    <mergeCell ref="B16:B18"/>
    <mergeCell ref="D16:D18"/>
    <mergeCell ref="F16:F18"/>
    <mergeCell ref="G16:G18"/>
    <mergeCell ref="H16:H18"/>
    <mergeCell ref="I22:I24"/>
    <mergeCell ref="E23:E24"/>
    <mergeCell ref="C23:C24"/>
    <mergeCell ref="B19:B21"/>
    <mergeCell ref="D19:D21"/>
    <mergeCell ref="F19:F21"/>
    <mergeCell ref="G19:G21"/>
    <mergeCell ref="H19:H21"/>
    <mergeCell ref="I19:I21"/>
    <mergeCell ref="E20:E21"/>
    <mergeCell ref="C20:C21"/>
    <mergeCell ref="B22:B24"/>
    <mergeCell ref="D22:D24"/>
    <mergeCell ref="F22:F24"/>
    <mergeCell ref="G22:G24"/>
    <mergeCell ref="H22:H24"/>
    <mergeCell ref="I28:I30"/>
    <mergeCell ref="E29:E30"/>
    <mergeCell ref="C29:C30"/>
    <mergeCell ref="B25:B27"/>
    <mergeCell ref="D25:D27"/>
    <mergeCell ref="F25:F27"/>
    <mergeCell ref="G25:G27"/>
    <mergeCell ref="H25:H27"/>
    <mergeCell ref="I25:I27"/>
    <mergeCell ref="E26:E27"/>
    <mergeCell ref="C26:C27"/>
    <mergeCell ref="B28:B30"/>
    <mergeCell ref="D28:D30"/>
    <mergeCell ref="F28:F30"/>
    <mergeCell ref="G28:G30"/>
    <mergeCell ref="H28:H30"/>
    <mergeCell ref="I34:I36"/>
    <mergeCell ref="E35:E36"/>
    <mergeCell ref="C35:C36"/>
    <mergeCell ref="B31:B33"/>
    <mergeCell ref="D31:D33"/>
    <mergeCell ref="F31:F33"/>
    <mergeCell ref="G31:G33"/>
    <mergeCell ref="H31:H33"/>
    <mergeCell ref="I31:I33"/>
    <mergeCell ref="E32:E33"/>
    <mergeCell ref="C32:C33"/>
    <mergeCell ref="B34:B36"/>
    <mergeCell ref="D34:D36"/>
    <mergeCell ref="F34:F36"/>
    <mergeCell ref="G34:G36"/>
    <mergeCell ref="H34:H36"/>
  </mergeCells>
  <phoneticPr fontId="2"/>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Zeros="0" view="pageBreakPreview" zoomScaleNormal="100" zoomScaleSheetLayoutView="100" workbookViewId="0">
      <selection activeCell="B4" sqref="B4:B5"/>
    </sheetView>
  </sheetViews>
  <sheetFormatPr defaultColWidth="9" defaultRowHeight="13"/>
  <cols>
    <col min="1" max="1" width="0.7265625" style="40" customWidth="1"/>
    <col min="2" max="2" width="73.08984375" style="40" customWidth="1"/>
    <col min="3" max="3" width="7.6328125" style="40" customWidth="1"/>
    <col min="4" max="4" width="3.6328125" style="40" customWidth="1"/>
    <col min="5" max="5" width="0.7265625" style="40" customWidth="1"/>
    <col min="6" max="16384" width="9" style="40"/>
  </cols>
  <sheetData>
    <row r="1" spans="1:4" ht="30" customHeight="1">
      <c r="A1" s="37"/>
      <c r="B1" s="38" t="s">
        <v>109</v>
      </c>
      <c r="C1" s="38"/>
      <c r="D1" s="39" t="s">
        <v>19</v>
      </c>
    </row>
    <row r="2" spans="1:4" ht="18" customHeight="1" thickBot="1">
      <c r="B2" s="129" t="s">
        <v>192</v>
      </c>
      <c r="C2" s="41"/>
      <c r="D2" s="42"/>
    </row>
    <row r="3" spans="1:4" ht="36" customHeight="1">
      <c r="B3" s="43" t="s">
        <v>115</v>
      </c>
      <c r="C3" s="625" t="s">
        <v>43</v>
      </c>
      <c r="D3" s="626"/>
    </row>
    <row r="4" spans="1:4" ht="15" customHeight="1">
      <c r="B4" s="627"/>
      <c r="C4" s="44"/>
      <c r="D4" s="45" t="s">
        <v>41</v>
      </c>
    </row>
    <row r="5" spans="1:4" ht="25" customHeight="1">
      <c r="B5" s="628"/>
      <c r="C5" s="629"/>
      <c r="D5" s="630"/>
    </row>
    <row r="6" spans="1:4" ht="40" customHeight="1">
      <c r="B6" s="46"/>
      <c r="C6" s="619"/>
      <c r="D6" s="620"/>
    </row>
    <row r="7" spans="1:4" ht="40" customHeight="1">
      <c r="B7" s="46"/>
      <c r="C7" s="619"/>
      <c r="D7" s="620"/>
    </row>
    <row r="8" spans="1:4" ht="40" customHeight="1">
      <c r="B8" s="47"/>
      <c r="C8" s="621"/>
      <c r="D8" s="622"/>
    </row>
    <row r="9" spans="1:4" ht="40" customHeight="1">
      <c r="B9" s="46"/>
      <c r="C9" s="619"/>
      <c r="D9" s="620"/>
    </row>
    <row r="10" spans="1:4" ht="40" customHeight="1">
      <c r="B10" s="46"/>
      <c r="C10" s="619"/>
      <c r="D10" s="620"/>
    </row>
    <row r="11" spans="1:4" ht="40" customHeight="1">
      <c r="B11" s="47"/>
      <c r="C11" s="621"/>
      <c r="D11" s="622"/>
    </row>
    <row r="12" spans="1:4" ht="40" customHeight="1">
      <c r="B12" s="46"/>
      <c r="C12" s="619"/>
      <c r="D12" s="620"/>
    </row>
    <row r="13" spans="1:4" ht="40" customHeight="1">
      <c r="B13" s="46"/>
      <c r="C13" s="619"/>
      <c r="D13" s="620"/>
    </row>
    <row r="14" spans="1:4" ht="40" customHeight="1">
      <c r="B14" s="47"/>
      <c r="C14" s="621"/>
      <c r="D14" s="622"/>
    </row>
    <row r="15" spans="1:4" ht="40" customHeight="1">
      <c r="B15" s="47"/>
      <c r="C15" s="621"/>
      <c r="D15" s="622"/>
    </row>
    <row r="16" spans="1:4" ht="40" customHeight="1">
      <c r="B16" s="47"/>
      <c r="C16" s="621"/>
      <c r="D16" s="622"/>
    </row>
    <row r="17" spans="2:4" ht="40" customHeight="1">
      <c r="B17" s="47"/>
      <c r="C17" s="621"/>
      <c r="D17" s="622"/>
    </row>
    <row r="18" spans="2:4" ht="40" customHeight="1">
      <c r="B18" s="47"/>
      <c r="C18" s="621"/>
      <c r="D18" s="622"/>
    </row>
    <row r="19" spans="2:4" ht="60" customHeight="1" thickBot="1">
      <c r="B19" s="48" t="s">
        <v>116</v>
      </c>
      <c r="C19" s="623" t="str">
        <f>IF(SUM(D5:D18)=0,"",SUM(D5:D18))</f>
        <v/>
      </c>
      <c r="D19" s="624"/>
    </row>
    <row r="20" spans="2:4">
      <c r="B20" s="49" t="s">
        <v>44</v>
      </c>
      <c r="C20" s="49"/>
    </row>
    <row r="21" spans="2:4">
      <c r="B21" s="49" t="s">
        <v>117</v>
      </c>
      <c r="C21" s="49"/>
    </row>
    <row r="22" spans="2:4">
      <c r="B22" s="618"/>
      <c r="C22" s="618"/>
      <c r="D22" s="618"/>
    </row>
  </sheetData>
  <sheetProtection sheet="1" scenarios="1" formatCells="0" insertRows="0" selectLockedCells="1"/>
  <mergeCells count="18">
    <mergeCell ref="C8:D8"/>
    <mergeCell ref="C3:D3"/>
    <mergeCell ref="B4:B5"/>
    <mergeCell ref="C5:D5"/>
    <mergeCell ref="C6:D6"/>
    <mergeCell ref="C7:D7"/>
    <mergeCell ref="B22:D22"/>
    <mergeCell ref="C9:D9"/>
    <mergeCell ref="C10:D10"/>
    <mergeCell ref="C11:D11"/>
    <mergeCell ref="C12:D12"/>
    <mergeCell ref="C13:D13"/>
    <mergeCell ref="C14:D14"/>
    <mergeCell ref="C15:D15"/>
    <mergeCell ref="C16:D16"/>
    <mergeCell ref="C17:D17"/>
    <mergeCell ref="C18:D18"/>
    <mergeCell ref="C19:D19"/>
  </mergeCells>
  <phoneticPr fontId="2"/>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view="pageBreakPreview" zoomScaleNormal="100" zoomScaleSheetLayoutView="100" workbookViewId="0"/>
  </sheetViews>
  <sheetFormatPr defaultColWidth="9" defaultRowHeight="13"/>
  <cols>
    <col min="1" max="1" width="0.7265625" style="34" customWidth="1"/>
    <col min="2" max="2" width="19.36328125" style="34" customWidth="1"/>
    <col min="3" max="3" width="37.453125" style="34" customWidth="1"/>
    <col min="4" max="4" width="13.08984375" style="34" customWidth="1"/>
    <col min="5" max="5" width="11.6328125" style="34" customWidth="1"/>
    <col min="6" max="6" width="3.6328125" style="34" customWidth="1"/>
    <col min="7" max="7" width="0.90625" style="34" customWidth="1"/>
    <col min="8" max="16384" width="9" style="34"/>
  </cols>
  <sheetData>
    <row r="1" spans="1:6" s="33" customFormat="1" ht="27" customHeight="1">
      <c r="A1" s="4"/>
      <c r="B1" s="523" t="s">
        <v>118</v>
      </c>
      <c r="C1" s="523"/>
      <c r="D1" s="523"/>
      <c r="E1" s="631" t="s">
        <v>19</v>
      </c>
      <c r="F1" s="631"/>
    </row>
    <row r="2" spans="1:6" ht="36" customHeight="1" thickBot="1">
      <c r="B2" s="637" t="s">
        <v>119</v>
      </c>
      <c r="C2" s="637"/>
      <c r="D2" s="637"/>
      <c r="E2" s="637"/>
    </row>
    <row r="3" spans="1:6" ht="20.149999999999999" customHeight="1">
      <c r="B3" s="632" t="s">
        <v>120</v>
      </c>
      <c r="C3" s="634" t="s">
        <v>121</v>
      </c>
      <c r="D3" s="636" t="s">
        <v>122</v>
      </c>
      <c r="E3" s="638" t="s">
        <v>123</v>
      </c>
      <c r="F3" s="639"/>
    </row>
    <row r="4" spans="1:6" ht="20.149999999999999" customHeight="1">
      <c r="B4" s="633"/>
      <c r="C4" s="635"/>
      <c r="D4" s="635"/>
      <c r="E4" s="640" t="s">
        <v>124</v>
      </c>
      <c r="F4" s="641"/>
    </row>
    <row r="5" spans="1:6" ht="20.149999999999999" customHeight="1">
      <c r="B5" s="633"/>
      <c r="C5" s="635"/>
      <c r="D5" s="635"/>
      <c r="E5" s="642" t="s">
        <v>125</v>
      </c>
      <c r="F5" s="643"/>
    </row>
    <row r="6" spans="1:6" ht="30" customHeight="1">
      <c r="B6" s="50"/>
      <c r="C6" s="51"/>
      <c r="D6" s="52"/>
      <c r="E6" s="53"/>
      <c r="F6" s="54" t="s">
        <v>126</v>
      </c>
    </row>
    <row r="7" spans="1:6" ht="30" customHeight="1">
      <c r="B7" s="55"/>
      <c r="C7" s="56"/>
      <c r="D7" s="57"/>
      <c r="E7" s="53"/>
      <c r="F7" s="58"/>
    </row>
    <row r="8" spans="1:6" ht="30" customHeight="1">
      <c r="B8" s="55"/>
      <c r="C8" s="56"/>
      <c r="D8" s="57"/>
      <c r="E8" s="53"/>
      <c r="F8" s="58"/>
    </row>
    <row r="9" spans="1:6" ht="30" customHeight="1">
      <c r="B9" s="55"/>
      <c r="C9" s="56"/>
      <c r="D9" s="57"/>
      <c r="E9" s="53"/>
      <c r="F9" s="58"/>
    </row>
    <row r="10" spans="1:6" ht="30" customHeight="1">
      <c r="B10" s="55"/>
      <c r="C10" s="56"/>
      <c r="D10" s="57"/>
      <c r="E10" s="53"/>
      <c r="F10" s="58"/>
    </row>
    <row r="11" spans="1:6" ht="30" customHeight="1">
      <c r="B11" s="55"/>
      <c r="C11" s="56"/>
      <c r="D11" s="57"/>
      <c r="E11" s="53"/>
      <c r="F11" s="58"/>
    </row>
    <row r="12" spans="1:6" ht="30" customHeight="1">
      <c r="B12" s="55"/>
      <c r="C12" s="56"/>
      <c r="D12" s="57"/>
      <c r="E12" s="53"/>
      <c r="F12" s="58"/>
    </row>
    <row r="13" spans="1:6" ht="30" customHeight="1">
      <c r="B13" s="55"/>
      <c r="C13" s="56"/>
      <c r="D13" s="57"/>
      <c r="E13" s="53"/>
      <c r="F13" s="58"/>
    </row>
    <row r="14" spans="1:6" ht="30" customHeight="1">
      <c r="B14" s="55"/>
      <c r="C14" s="56"/>
      <c r="D14" s="57"/>
      <c r="E14" s="53"/>
      <c r="F14" s="58"/>
    </row>
    <row r="15" spans="1:6" ht="30" customHeight="1">
      <c r="B15" s="55"/>
      <c r="C15" s="56"/>
      <c r="D15" s="57"/>
      <c r="E15" s="53"/>
      <c r="F15" s="58"/>
    </row>
    <row r="16" spans="1:6" ht="30" customHeight="1">
      <c r="B16" s="55"/>
      <c r="C16" s="56"/>
      <c r="D16" s="57"/>
      <c r="E16" s="53"/>
      <c r="F16" s="58"/>
    </row>
    <row r="17" spans="2:6" ht="30" customHeight="1">
      <c r="B17" s="55"/>
      <c r="C17" s="56"/>
      <c r="D17" s="57"/>
      <c r="E17" s="53"/>
      <c r="F17" s="58"/>
    </row>
    <row r="18" spans="2:6" ht="30" customHeight="1">
      <c r="B18" s="55"/>
      <c r="C18" s="56"/>
      <c r="D18" s="57"/>
      <c r="E18" s="53"/>
      <c r="F18" s="58"/>
    </row>
    <row r="19" spans="2:6" ht="30" customHeight="1">
      <c r="B19" s="55"/>
      <c r="C19" s="56"/>
      <c r="D19" s="57"/>
      <c r="E19" s="53"/>
      <c r="F19" s="58"/>
    </row>
    <row r="20" spans="2:6" ht="30" customHeight="1">
      <c r="B20" s="55"/>
      <c r="C20" s="56"/>
      <c r="D20" s="57"/>
      <c r="E20" s="53"/>
      <c r="F20" s="58"/>
    </row>
    <row r="21" spans="2:6" ht="30" customHeight="1">
      <c r="B21" s="55"/>
      <c r="C21" s="56"/>
      <c r="D21" s="57"/>
      <c r="E21" s="53"/>
      <c r="F21" s="58"/>
    </row>
    <row r="22" spans="2:6" ht="30" customHeight="1">
      <c r="B22" s="55"/>
      <c r="C22" s="56"/>
      <c r="D22" s="57"/>
      <c r="E22" s="53"/>
      <c r="F22" s="58"/>
    </row>
    <row r="23" spans="2:6" ht="30" customHeight="1">
      <c r="B23" s="55"/>
      <c r="C23" s="56"/>
      <c r="D23" s="57"/>
      <c r="E23" s="53"/>
      <c r="F23" s="58"/>
    </row>
    <row r="24" spans="2:6" ht="30" customHeight="1" thickBot="1">
      <c r="B24" s="59"/>
      <c r="C24" s="60"/>
      <c r="D24" s="61"/>
      <c r="E24" s="62"/>
      <c r="F24" s="63"/>
    </row>
    <row r="25" spans="2:6">
      <c r="B25" s="35" t="s">
        <v>44</v>
      </c>
    </row>
    <row r="26" spans="2:6">
      <c r="B26" s="35" t="s">
        <v>127</v>
      </c>
    </row>
    <row r="27" spans="2:6">
      <c r="B27" s="36" t="s">
        <v>128</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view="pageBreakPreview" zoomScaleNormal="100" zoomScaleSheetLayoutView="100" workbookViewId="0"/>
  </sheetViews>
  <sheetFormatPr defaultRowHeight="13"/>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地質調査経歴書</vt:lpstr>
      <vt:lpstr>技術管理者証明書</vt:lpstr>
      <vt:lpstr>現場管理者技術経歴書</vt:lpstr>
      <vt:lpstr>誓約書</vt:lpstr>
      <vt:lpstr>登録申請者の略歴書</vt:lpstr>
      <vt:lpstr>技術者一覧表(1)</vt:lpstr>
      <vt:lpstr>技術者一覧表(2)</vt:lpstr>
      <vt:lpstr>株主（出資者）調書</vt:lpstr>
      <vt:lpstr>貸借対照表及び損益計算書（法人）</vt:lpstr>
      <vt:lpstr>営業の沿革</vt:lpstr>
      <vt:lpstr>所属地質調査業者団体調書</vt:lpstr>
      <vt:lpstr>過去に認定された経歴を有する者の所属状況</vt:lpstr>
      <vt:lpstr>営業所（20件を超過した場合）</vt:lpstr>
      <vt:lpstr>役員等一覧表（20件を超過した場合）</vt:lpstr>
      <vt:lpstr>営業の沿革!Print_Area</vt:lpstr>
      <vt:lpstr>'営業所（20件を超過した場合）'!Print_Area</vt:lpstr>
      <vt:lpstr>過去に認定された経歴を有する者の所属状況!Print_Area</vt:lpstr>
      <vt:lpstr>技術管理者証明書!Print_Area</vt:lpstr>
      <vt:lpstr>'技術者一覧表(1)'!Print_Area</vt:lpstr>
      <vt:lpstr>'技術者一覧表(2)'!Print_Area</vt:lpstr>
      <vt:lpstr>現場管理者技術経歴書!Print_Area</vt:lpstr>
      <vt:lpstr>所属地質調査業者団体調書!Print_Area</vt:lpstr>
      <vt:lpstr>誓約書!Print_Area</vt:lpstr>
      <vt:lpstr>'貸借対照表及び損益計算書（法人）'!Print_Area</vt:lpstr>
      <vt:lpstr>地質調査経歴書!Print_Area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2024-03-27T13:46:22Z</cp:lastPrinted>
  <dcterms:created xsi:type="dcterms:W3CDTF">2007-03-15T06:16:09Z</dcterms:created>
  <dcterms:modified xsi:type="dcterms:W3CDTF">2024-03-29T12:24:52Z</dcterms:modified>
</cp:coreProperties>
</file>