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A600FDDA-AD46-4B53-AEAC-D0BB243DEA06}" xr6:coauthVersionLast="46" xr6:coauthVersionMax="47" xr10:uidLastSave="{00000000-0000-0000-0000-000000000000}"/>
  <bookViews>
    <workbookView xWindow="-120" yWindow="-120" windowWidth="28680" windowHeight="13995" tabRatio="715" xr2:uid="{00000000-000D-0000-FFFF-FFFF00000000}"/>
  </bookViews>
  <sheets>
    <sheet name="建設コンサルタント登録追加申請書 " sheetId="25" r:id="rId1"/>
    <sheet name="建設コンサルタント業務経歴書" sheetId="23" r:id="rId2"/>
    <sheet name="直前3年の各事業年度における事業収入金額" sheetId="27" r:id="rId3"/>
    <sheet name="技術管理者証明書" sheetId="28" r:id="rId4"/>
    <sheet name="技術管理者技術経歴書" sheetId="26" r:id="rId5"/>
  </sheets>
  <definedNames>
    <definedName name="_xlnm.Print_Area" localSheetId="4">技術管理者技術経歴書!$A$1:$AA$48</definedName>
    <definedName name="_xlnm.Print_Area" localSheetId="3">技術管理者証明書!$A$1:$W$51</definedName>
    <definedName name="_xlnm.Print_Area" localSheetId="1">建設コンサルタント業務経歴書!$A$1:$O$27</definedName>
    <definedName name="_xlnm.Print_Area" localSheetId="0">'建設コンサルタント登録追加申請書 '!$A$1:$FG$31</definedName>
    <definedName name="_xlnm.Print_Area" localSheetId="2">直前3年の各事業年度における事業収入金額!$A$1:$AS$43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28" l="1"/>
  <c r="D35" i="28"/>
  <c r="D32" i="28"/>
  <c r="D29" i="28"/>
  <c r="D26" i="28"/>
  <c r="D23" i="28"/>
  <c r="D20" i="28"/>
  <c r="D17" i="28"/>
  <c r="D14" i="28"/>
  <c r="V35" i="27"/>
  <c r="S35" i="27"/>
  <c r="P35" i="27"/>
  <c r="M35" i="27"/>
  <c r="J35" i="27"/>
  <c r="Y35" i="27" s="1"/>
  <c r="Y34" i="27"/>
  <c r="Y33" i="27"/>
  <c r="Y32" i="27"/>
  <c r="Y31" i="27"/>
  <c r="V30" i="27"/>
  <c r="S30" i="27"/>
  <c r="P30" i="27"/>
  <c r="M30" i="27"/>
  <c r="J30" i="27"/>
  <c r="Y30" i="27" s="1"/>
  <c r="Y29" i="27"/>
  <c r="Y28" i="27"/>
  <c r="Y27" i="27"/>
  <c r="Y26" i="27"/>
  <c r="V25" i="27"/>
  <c r="S25" i="27"/>
  <c r="P25" i="27"/>
  <c r="M25" i="27"/>
  <c r="J25" i="27"/>
  <c r="Y25" i="27" s="1"/>
  <c r="Y24" i="27"/>
  <c r="Y23" i="27"/>
  <c r="Y22" i="27"/>
  <c r="Y21" i="27"/>
  <c r="V20" i="27"/>
  <c r="S20" i="27"/>
  <c r="P20" i="27"/>
  <c r="M20" i="27"/>
  <c r="J20" i="27"/>
  <c r="Y20" i="27" s="1"/>
  <c r="Y19" i="27"/>
  <c r="Y18" i="27"/>
  <c r="Y17" i="27"/>
  <c r="Y16" i="27"/>
  <c r="V15" i="27"/>
  <c r="S15" i="27"/>
  <c r="P15" i="27"/>
  <c r="M15" i="27"/>
  <c r="J15" i="27"/>
  <c r="Y15" i="27" s="1"/>
  <c r="Y14" i="27"/>
  <c r="Y13" i="27"/>
  <c r="Y12" i="27"/>
  <c r="Y11" i="27"/>
  <c r="V10" i="27"/>
  <c r="S10" i="27"/>
  <c r="P10" i="27"/>
  <c r="M10" i="27"/>
  <c r="J10" i="27"/>
  <c r="Y10" i="27" s="1"/>
  <c r="Y9" i="27"/>
  <c r="Y8" i="27"/>
  <c r="Y7" i="27"/>
  <c r="Y6" i="27"/>
  <c r="AD225" i="26" l="1"/>
  <c r="AC225" i="26"/>
  <c r="H225" i="26" s="1"/>
  <c r="AD176" i="26"/>
  <c r="AC176" i="26"/>
  <c r="H176" i="26"/>
  <c r="AD127" i="26"/>
  <c r="AC127" i="26"/>
  <c r="H127" i="26" s="1"/>
  <c r="AD78" i="26"/>
  <c r="AC78" i="26"/>
  <c r="H78" i="26"/>
  <c r="AD30" i="26"/>
  <c r="AC30" i="26"/>
  <c r="H30" i="26" s="1"/>
  <c r="AD29" i="26"/>
  <c r="AC29" i="26"/>
  <c r="H29" i="26" s="1"/>
  <c r="AF29" i="26" l="1"/>
  <c r="J29" i="26" s="1"/>
  <c r="AF30" i="26"/>
  <c r="J30" i="26" s="1"/>
  <c r="AD79" i="26"/>
  <c r="AC79" i="26" s="1"/>
  <c r="H79" i="26" s="1"/>
  <c r="AF78" i="26"/>
  <c r="J78" i="26" s="1"/>
  <c r="AF127" i="26"/>
  <c r="J127" i="26" s="1"/>
  <c r="AF176" i="26"/>
  <c r="J176" i="26" s="1"/>
  <c r="AF225" i="26"/>
  <c r="J225" i="26" s="1"/>
  <c r="AF79" i="26"/>
  <c r="J79" i="26" s="1"/>
  <c r="AD128" i="26"/>
  <c r="AC128" i="26" l="1"/>
  <c r="H128" i="26" s="1"/>
  <c r="AD177" i="26"/>
  <c r="AC177" i="26" l="1"/>
  <c r="H177" i="26" s="1"/>
  <c r="AD226" i="26"/>
  <c r="AF177" i="26"/>
  <c r="J177" i="26" s="1"/>
  <c r="AF128" i="26"/>
  <c r="J128" i="26" s="1"/>
  <c r="AC226" i="26" l="1"/>
  <c r="H226" i="26" s="1"/>
  <c r="AF226" i="26" l="1"/>
  <c r="J22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4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00000000-0006-0000-04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00000000-0006-0000-04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00000000-0006-0000-04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00000000-0006-0000-04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<sst xmlns="http://schemas.openxmlformats.org/spreadsheetml/2006/main" count="805" uniqueCount="125">
  <si>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</si>
  <si>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</si>
  <si>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</si>
  <si>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</si>
  <si>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</si>
  <si>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</si>
  <si>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</si>
  <si>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千円</t>
    <rPh sb="0" eb="2">
      <t>センエン</t>
    </rPh>
    <phoneticPr fontId="2"/>
  </si>
  <si>
    <t>記載要領</t>
    <rPh sb="0" eb="2">
      <t>キサイ</t>
    </rPh>
    <rPh sb="2" eb="4">
      <t>ヨウリョウ</t>
    </rPh>
    <phoneticPr fontId="2"/>
  </si>
  <si>
    <t>（用紙A4）</t>
    <rPh sb="1" eb="3">
      <t>ヨウシ</t>
    </rPh>
    <phoneticPr fontId="2"/>
  </si>
  <si>
    <t>建</t>
    <rPh sb="0" eb="1">
      <t>ケン</t>
    </rPh>
    <phoneticPr fontId="2"/>
  </si>
  <si>
    <t>計</t>
    <rPh sb="0" eb="1">
      <t>ケイ</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</si>
  <si>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</si>
  <si>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</si>
  <si>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</si>
  <si>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</si>
  <si>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</si>
  <si>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9"/>
  </si>
  <si>
    <t>(用紙A4)</t>
    <phoneticPr fontId="9"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</si>
  <si>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9"/>
  </si>
  <si>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9"/>
  </si>
  <si>
    <t>年</t>
    <rPh sb="0" eb="1">
      <t>ねん</t>
    </rPh>
    <phoneticPr fontId="9" type="Hiragana"/>
  </si>
  <si>
    <t>月</t>
    <rPh sb="0" eb="1">
      <t>つき</t>
    </rPh>
    <phoneticPr fontId="9" type="Hiragana"/>
  </si>
  <si>
    <t>日</t>
    <rPh sb="0" eb="1">
      <t>ヒ</t>
    </rPh>
    <phoneticPr fontId="9"/>
  </si>
  <si>
    <t>殿</t>
    <rPh sb="0" eb="1">
      <t>どの</t>
    </rPh>
    <phoneticPr fontId="9" type="Hiragana"/>
  </si>
  <si>
    <t xml:space="preserve">                                                     </t>
    <phoneticPr fontId="9"/>
  </si>
  <si>
    <t>申請者</t>
    <rPh sb="0" eb="3">
      <t>しんせいしゃ</t>
    </rPh>
    <phoneticPr fontId="9" type="Hiragana"/>
  </si>
  <si>
    <t>登録を受けよう
とする登録部門</t>
    <rPh sb="0" eb="2">
      <t>トウロク</t>
    </rPh>
    <rPh sb="3" eb="4">
      <t>ウ</t>
    </rPh>
    <rPh sb="11" eb="13">
      <t>トウロク</t>
    </rPh>
    <rPh sb="13" eb="15">
      <t>ブモン</t>
    </rPh>
    <phoneticPr fontId="9"/>
  </si>
  <si>
    <t>所属営業所
の名称</t>
    <rPh sb="0" eb="2">
      <t>ショゾク</t>
    </rPh>
    <rPh sb="2" eb="4">
      <t>エイギョウ</t>
    </rPh>
    <rPh sb="4" eb="5">
      <t>ジョ</t>
    </rPh>
    <rPh sb="7" eb="9">
      <t>メイショウ</t>
    </rPh>
    <phoneticPr fontId="9"/>
  </si>
  <si>
    <t>(ふりがな)</t>
    <phoneticPr fontId="9" type="Hiragana"/>
  </si>
  <si>
    <t>技術士
又は一
級建築
士の別</t>
    <rPh sb="0" eb="3">
      <t>ぎじゅつし</t>
    </rPh>
    <phoneticPr fontId="9" type="Hiragana"/>
  </si>
  <si>
    <r>
      <t xml:space="preserve">登録番号
</t>
    </r>
    <r>
      <rPr>
        <sz val="8"/>
        <rFont val="ＭＳ 明朝"/>
        <family val="1"/>
        <charset val="128"/>
      </rPr>
      <t>(登録年月日)</t>
    </r>
    <phoneticPr fontId="9" type="Hiragana"/>
  </si>
  <si>
    <r>
      <t xml:space="preserve">技術士登録
の技術部門
</t>
    </r>
    <r>
      <rPr>
        <sz val="8"/>
        <rFont val="ＭＳ 明朝"/>
        <family val="1"/>
        <charset val="128"/>
      </rPr>
      <t>(技術士第二次試験の選択科目）</t>
    </r>
    <rPh sb="0" eb="3">
      <t>ぎじゅつし</t>
    </rPh>
    <rPh sb="3" eb="5">
      <t>とうろく</t>
    </rPh>
    <phoneticPr fontId="9" type="Hiragana"/>
  </si>
  <si>
    <t>区　分</t>
    <phoneticPr fontId="9"/>
  </si>
  <si>
    <t>技術管理者の
氏  　　　　名</t>
    <rPh sb="0" eb="2">
      <t>ぎじゅつ</t>
    </rPh>
    <rPh sb="2" eb="5">
      <t>かんりしゃ</t>
    </rPh>
    <rPh sb="7" eb="8">
      <t>し</t>
    </rPh>
    <rPh sb="14" eb="15">
      <t>めい</t>
    </rPh>
    <phoneticPr fontId="9" type="Hiragana"/>
  </si>
  <si>
    <t>(生年月日)</t>
    <rPh sb="1" eb="3">
      <t>せいねん</t>
    </rPh>
    <rPh sb="3" eb="5">
      <t>がっぴ</t>
    </rPh>
    <phoneticPr fontId="9" type="Hiragana"/>
  </si>
  <si>
    <t>イ</t>
    <phoneticPr fontId="9"/>
  </si>
  <si>
    <t>ロ</t>
    <phoneticPr fontId="9"/>
  </si>
  <si>
    <t>　技術管理者の技術経歴は別表のとおり。</t>
    <rPh sb="1" eb="3">
      <t>ギジュツ</t>
    </rPh>
    <rPh sb="3" eb="6">
      <t>カンリシャ</t>
    </rPh>
    <rPh sb="7" eb="9">
      <t>ギジュツ</t>
    </rPh>
    <rPh sb="9" eb="11">
      <t>ケイレキ</t>
    </rPh>
    <phoneticPr fontId="9"/>
  </si>
  <si>
    <t>備考</t>
    <rPh sb="0" eb="2">
      <t>びこう</t>
    </rPh>
    <phoneticPr fontId="9"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</si>
  <si>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</si>
  <si>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記載要領</t>
    <phoneticPr fontId="9"/>
  </si>
  <si>
    <t xml:space="preserve"> 「区分」の欄は、規程第3条第1号イに該当する者についてはイ、同号ロに該当する者についてはロを○で
囲むこと。</t>
    <rPh sb="50" eb="51">
      <t>カコ</t>
    </rPh>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</si>
  <si>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</si>
  <si>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住　所</t>
    <rPh sb="0" eb="1">
      <t>ジュウ</t>
    </rPh>
    <rPh sb="2" eb="3">
      <t>ショ</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</si>
  <si>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</si>
  <si>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</si>
  <si>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</si>
  <si>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</si>
  <si>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</si>
  <si>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</si>
  <si>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</si>
  <si>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</si>
  <si>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</si>
  <si>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</si>
  <si>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</si>
  <si>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</si>
  <si>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</si>
  <si>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</si>
  <si>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</si>
  <si>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</si>
  <si>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</si>
  <si>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</si>
  <si>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</si>
  <si>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</si>
  <si>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</si>
  <si>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</si>
  <si>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</si>
  <si>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ただし、期間が重複している場合でも実期間で通算すること。複数枚に及ぶ場合は頁毎に累計を記載すること。</t>
    <phoneticPr fontId="2"/>
  </si>
  <si>
    <t>/</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</si>
  <si>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</si>
  <si>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</si>
  <si>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</si>
  <si>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</si>
  <si>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</si>
  <si>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元請又は
下請の別</t>
    <rPh sb="0" eb="2">
      <t>モトウケ</t>
    </rPh>
    <rPh sb="2" eb="3">
      <t>マタ</t>
    </rPh>
    <rPh sb="5" eb="7">
      <t>シタウ</t>
    </rPh>
    <rPh sb="8" eb="9">
      <t>ベツ</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</si>
  <si>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</si>
  <si>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</si>
  <si>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</si>
  <si>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</si>
  <si>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</si>
  <si>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</si>
  <si>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</si>
  <si>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</si>
  <si>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</si>
  <si>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</si>
  <si>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合　　計</t>
    <rPh sb="0" eb="1">
      <t>ゴウ</t>
    </rPh>
    <rPh sb="3" eb="4">
      <t>ケイ</t>
    </rPh>
    <phoneticPr fontId="2"/>
  </si>
  <si>
    <t>部門</t>
    <rPh sb="0" eb="2">
      <t>ブモン</t>
    </rPh>
    <phoneticPr fontId="2"/>
  </si>
  <si>
    <t>国　　内</t>
    <rPh sb="0" eb="1">
      <t>クニ</t>
    </rPh>
    <rPh sb="3" eb="4">
      <t>ウチ</t>
    </rPh>
    <phoneticPr fontId="2"/>
  </si>
  <si>
    <t>官公庁</t>
    <rPh sb="0" eb="3">
      <t>カンコウチョウ</t>
    </rPh>
    <phoneticPr fontId="2"/>
  </si>
  <si>
    <t>民　間</t>
    <phoneticPr fontId="2"/>
  </si>
  <si>
    <t>（うち下請）</t>
  </si>
  <si>
    <t>(</t>
    <phoneticPr fontId="2"/>
  </si>
  <si>
    <t>)</t>
    <phoneticPr fontId="2"/>
  </si>
  <si>
    <t>至</t>
    <rPh sb="0" eb="1">
      <t>イタ</t>
    </rPh>
    <phoneticPr fontId="2"/>
  </si>
  <si>
    <t>海　外</t>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</si>
  <si>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</si>
  <si>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</si>
  <si>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</si>
  <si>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建設コンサルタント登録追加申請書</t>
    <rPh sb="0" eb="2">
      <t>ケンセツ</t>
    </rPh>
    <rPh sb="9" eb="11">
      <t>トウロク</t>
    </rPh>
    <rPh sb="11" eb="13">
      <t>ツイカ</t>
    </rPh>
    <rPh sb="13" eb="16">
      <t>シンセイショ</t>
    </rPh>
    <phoneticPr fontId="2"/>
  </si>
  <si>
    <t>月</t>
    <rPh sb="0" eb="1">
      <t>ガツ</t>
    </rPh>
    <phoneticPr fontId="2"/>
  </si>
  <si>
    <t>登録番号</t>
    <rPh sb="0" eb="2">
      <t>トウロク</t>
    </rPh>
    <rPh sb="2" eb="4">
      <t>バンゴウ</t>
    </rPh>
    <phoneticPr fontId="2"/>
  </si>
  <si>
    <t>登録年月日</t>
    <rPh sb="0" eb="2">
      <t>トウロク</t>
    </rPh>
    <rPh sb="2" eb="5">
      <t>ネンガッピ</t>
    </rPh>
    <phoneticPr fontId="2"/>
  </si>
  <si>
    <t>登録の追加を受けようとする登録部門</t>
    <rPh sb="0" eb="2">
      <t>トウロク</t>
    </rPh>
    <rPh sb="3" eb="5">
      <t>ツイカ</t>
    </rPh>
    <rPh sb="6" eb="7">
      <t>ウ</t>
    </rPh>
    <rPh sb="13" eb="15">
      <t>トウロク</t>
    </rPh>
    <rPh sb="15" eb="17">
      <t>ブモン</t>
    </rPh>
    <phoneticPr fontId="2"/>
  </si>
  <si>
    <t>技 術 管 理 者 の 氏 名</t>
    <rPh sb="0" eb="1">
      <t>ワザ</t>
    </rPh>
    <rPh sb="2" eb="3">
      <t>ジュツ</t>
    </rPh>
    <rPh sb="4" eb="5">
      <t>カン</t>
    </rPh>
    <rPh sb="6" eb="7">
      <t>リ</t>
    </rPh>
    <rPh sb="8" eb="9">
      <t>シャ</t>
    </rPh>
    <rPh sb="12" eb="13">
      <t>シ</t>
    </rPh>
    <rPh sb="14" eb="15">
      <t>メイ</t>
    </rPh>
    <phoneticPr fontId="2"/>
  </si>
  <si>
    <t>※登録部門の追加の年月日</t>
    <rPh sb="1" eb="3">
      <t>トウロク</t>
    </rPh>
    <rPh sb="3" eb="5">
      <t>ブモン</t>
    </rPh>
    <rPh sb="6" eb="8">
      <t>ツイカ</t>
    </rPh>
    <rPh sb="9" eb="12">
      <t>ネンガッピ</t>
    </rPh>
    <phoneticPr fontId="2"/>
  </si>
  <si>
    <t>電話番号</t>
    <rPh sb="0" eb="2">
      <t>デンワ</t>
    </rPh>
    <rPh sb="2" eb="4">
      <t>バンゴウ</t>
    </rPh>
    <phoneticPr fontId="2"/>
  </si>
  <si>
    <t>取扱責任者</t>
    <rPh sb="0" eb="1">
      <t>ト</t>
    </rPh>
    <rPh sb="1" eb="2">
      <t>アツカ</t>
    </rPh>
    <rPh sb="2" eb="5">
      <t>セキニンシャ</t>
    </rPh>
    <phoneticPr fontId="2"/>
  </si>
  <si>
    <t>所属・氏名</t>
  </si>
  <si>
    <t>1　※印のある欄は、記載しないこと。</t>
    <rPh sb="3" eb="4">
      <t>イン</t>
    </rPh>
    <rPh sb="7" eb="8">
      <t>ラン</t>
    </rPh>
    <rPh sb="10" eb="12">
      <t>キサイ</t>
    </rPh>
    <phoneticPr fontId="2"/>
  </si>
  <si>
    <t>2　「技術管理者の氏名」の欄は、登録部門にかかる業務の技術上の管理者をつかさどる専任の者で</t>
    <rPh sb="3" eb="5">
      <t>ギジュツ</t>
    </rPh>
    <rPh sb="5" eb="8">
      <t>カンリシャ</t>
    </rPh>
    <rPh sb="9" eb="11">
      <t>シメイ</t>
    </rPh>
    <rPh sb="13" eb="14">
      <t>ラン</t>
    </rPh>
    <rPh sb="16" eb="18">
      <t>トウロク</t>
    </rPh>
    <rPh sb="18" eb="20">
      <t>ブモン</t>
    </rPh>
    <rPh sb="24" eb="26">
      <t>ギョウム</t>
    </rPh>
    <phoneticPr fontId="2"/>
  </si>
  <si>
    <t>（用紙A4）</t>
    <phoneticPr fontId="2"/>
  </si>
  <si>
    <t>－</t>
    <phoneticPr fontId="2"/>
  </si>
  <si>
    <t>　規程第3条第1号に該当するものの氏名を記載すること。</t>
    <phoneticPr fontId="2"/>
  </si>
  <si>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
  </si>
  <si>
    <t>至平成</t>
    <rPh sb="0" eb="1">
      <t>イタル</t>
    </rPh>
    <rPh sb="1" eb="3">
      <t>ヘイセイ</t>
    </rPh>
    <phoneticPr fontId="2"/>
  </si>
  <si>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
  </si>
  <si>
    <t>　　建設コンサルタント登録規程第9条第1項の規定により、登録部門について登録の追加を
　申請します。この申請書及び添付書類の記載事項は、事実に相違ありません。</t>
    <rPh sb="2" eb="4">
      <t>ケンセツ</t>
    </rPh>
    <rPh sb="11" eb="13">
      <t>トウロク</t>
    </rPh>
    <rPh sb="13" eb="15">
      <t>キテイ</t>
    </rPh>
    <rPh sb="15" eb="16">
      <t>ダイ</t>
    </rPh>
    <rPh sb="17" eb="18">
      <t>ジョウ</t>
    </rPh>
    <rPh sb="18" eb="19">
      <t>ダイ</t>
    </rPh>
    <rPh sb="20" eb="21">
      <t>コウ</t>
    </rPh>
    <rPh sb="22" eb="24">
      <t>キテイ</t>
    </rPh>
    <rPh sb="28" eb="30">
      <t>トウロク</t>
    </rPh>
    <rPh sb="30" eb="32">
      <t>ブモン</t>
    </rPh>
    <rPh sb="36" eb="38">
      <t>トウロク</t>
    </rPh>
    <rPh sb="39" eb="41">
      <t>ツイカ</t>
    </rPh>
    <rPh sb="52" eb="55">
      <t>シンセイショ</t>
    </rPh>
    <rPh sb="55" eb="56">
      <t>オヨ</t>
    </rPh>
    <rPh sb="57" eb="59">
      <t>テンプ</t>
    </rPh>
    <rPh sb="59" eb="61">
      <t>ショルイ</t>
    </rPh>
    <rPh sb="62" eb="64">
      <t>キサイ</t>
    </rPh>
    <rPh sb="64" eb="66">
      <t>ジコウ</t>
    </rPh>
    <rPh sb="68" eb="70">
      <t>ジジツ</t>
    </rPh>
    <rPh sb="71" eb="73">
      <t>ソウイ</t>
    </rPh>
    <phoneticPr fontId="2"/>
  </si>
  <si>
    <t>ＦＡＸ番号</t>
    <rPh sb="3" eb="5">
      <t>バンゴウ</t>
    </rPh>
    <phoneticPr fontId="2"/>
  </si>
  <si>
    <t>　　（　　）　　　番</t>
    <rPh sb="9" eb="10">
      <t>バン</t>
    </rPh>
    <phoneticPr fontId="2"/>
  </si>
  <si>
    <r>
      <t xml:space="preserve">最終学校名,
学科名
</t>
    </r>
    <r>
      <rPr>
        <sz val="8"/>
        <rFont val="ＭＳ 明朝"/>
        <family val="1"/>
        <charset val="128"/>
      </rPr>
      <t>(卒業・修了年月)</t>
    </r>
    <rPh sb="0" eb="2">
      <t>さいしゅう</t>
    </rPh>
    <rPh sb="2" eb="4">
      <t>がっこう</t>
    </rPh>
    <rPh sb="4" eb="5">
      <t>めい</t>
    </rPh>
    <rPh sb="15" eb="17">
      <t>しゅうりょう</t>
    </rPh>
    <phoneticPr fontId="9" type="Hiragana"/>
  </si>
  <si>
    <t>令和</t>
    <rPh sb="0" eb="2">
      <t>レイワ</t>
    </rPh>
    <phoneticPr fontId="2"/>
  </si>
  <si>
    <t>令和</t>
    <rPh sb="0" eb="2">
      <t>れいわ</t>
    </rPh>
    <phoneticPr fontId="9"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</si>
  <si>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</si>
  <si>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様式第18号（第9条関係）</t>
    <rPh sb="0" eb="2">
      <t>ヨウシキ</t>
    </rPh>
    <rPh sb="2" eb="3">
      <t>ダイ</t>
    </rPh>
    <rPh sb="5" eb="6">
      <t>ゴウ</t>
    </rPh>
    <rPh sb="7" eb="8">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</si>
</sst>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sz val="14"/>
      <name val="ＭＳ 明朝"/>
      <family val="1"/>
      <charset val="128"/>
    </font>
    <font>
      <sz val="7"/>
      <name val="ＭＳ 明朝"/>
      <family val="1"/>
      <charset val="128"/>
    </font>
    <font>
      <sz val="12"/>
      <name val="ＭＳ Ｐゴシック"/>
      <family val="3"/>
      <charset val="128"/>
    </font>
    <font>
      <sz val="11"/>
      <name val="ＭＳ ゴシック"/>
      <family val="3"/>
      <charset val="128"/>
    </font>
    <font>
      <sz val="9"/>
      <color indexed="81"/>
      <name val="Malgun Gothic Semilight"/>
      <family val="3"/>
      <charset val="129"/>
    </font>
    <font>
      <sz val="9"/>
      <color indexed="81"/>
      <name val="ＭＳ 明朝"/>
      <family val="1"/>
      <charset val="128"/>
    </font>
  </fonts>
  <fills count="3">
    <fill>
      <patternFill patternType="none"/>
    </fill>
    <fill>
      <patternFill patternType="gray125"/>
    </fill>
    <fill>
      <patternFill patternType="solid">
        <fgColor indexed="9"/>
        <bgColor indexed="64"/>
      </patternFill>
    </fill>
  </fills>
  <borders count="107">
    <border>
      <left/>
      <right/>
      <top/>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9"/>
      </top>
      <bottom/>
      <diagonal/>
    </border>
    <border>
      <left/>
      <right style="medium">
        <color indexed="64"/>
      </right>
      <top/>
      <bottom style="thin">
        <color indexed="9"/>
      </bottom>
      <diagonal/>
    </border>
    <border>
      <left style="thin">
        <color indexed="9"/>
      </left>
      <right/>
      <top/>
      <bottom/>
      <diagonal/>
    </border>
    <border>
      <left/>
      <right style="thin">
        <color indexed="9"/>
      </right>
      <top/>
      <bottom/>
      <diagonal/>
    </border>
    <border>
      <left style="medium">
        <color indexed="64"/>
      </left>
      <right/>
      <top style="thin">
        <color indexed="64"/>
      </top>
      <bottom style="thin">
        <color indexed="64"/>
      </bottom>
      <diagonal/>
    </border>
    <border>
      <left style="thin">
        <color indexed="9"/>
      </left>
      <right/>
      <top style="thin">
        <color indexed="9"/>
      </top>
      <bottom style="thin">
        <color indexed="9"/>
      </bottom>
      <diagonal/>
    </border>
    <border>
      <left style="medium">
        <color indexed="64"/>
      </left>
      <right/>
      <top style="medium">
        <color indexed="9"/>
      </top>
      <bottom/>
      <diagonal/>
    </border>
    <border>
      <left/>
      <right/>
      <top style="medium">
        <color indexed="9"/>
      </top>
      <bottom/>
      <diagonal/>
    </border>
    <border>
      <left/>
      <right/>
      <top style="thin">
        <color indexed="9"/>
      </top>
      <bottom/>
      <diagonal/>
    </border>
    <border>
      <left/>
      <right/>
      <top/>
      <bottom style="thin">
        <color indexed="9"/>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9"/>
      </left>
      <right/>
      <top/>
      <bottom style="thin">
        <color indexed="9"/>
      </bottom>
      <diagonal/>
    </border>
    <border>
      <left/>
      <right style="thin">
        <color indexed="9"/>
      </right>
      <top style="thin">
        <color indexed="9"/>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right/>
      <top/>
      <bottom style="medium">
        <color indexed="9"/>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s>
  <cellStyleXfs count="5">
    <xf numFmtId="0" fontId="0"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xf numFmtId="0" fontId="3" fillId="0" borderId="0"/>
  </cellStyleXfs>
  <cellXfs count="447">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Protection="1">
      <alignment vertical="center"/>
      <protection locked="0"/>
    </xf>
    <xf numFmtId="0" fontId="10" fillId="0" borderId="0" xfId="0" applyFont="1" applyProtection="1">
      <alignment vertical="center"/>
      <protection locked="0"/>
    </xf>
    <xf numFmtId="0" fontId="10" fillId="0" borderId="0" xfId="0" applyFont="1">
      <alignment vertical="center"/>
    </xf>
    <xf numFmtId="0" fontId="0" fillId="0" borderId="0" xfId="0" applyAlignment="1">
      <alignment horizontal="center" vertical="center"/>
    </xf>
    <xf numFmtId="0" fontId="7" fillId="0" borderId="0" xfId="0" applyFont="1" applyAlignment="1">
      <alignment horizontal="left" vertical="center"/>
    </xf>
    <xf numFmtId="0" fontId="6" fillId="0" borderId="0" xfId="4" applyFont="1" applyProtection="1">
      <protection locked="0"/>
    </xf>
    <xf numFmtId="0" fontId="8" fillId="0" borderId="0" xfId="0" applyFont="1" applyProtection="1">
      <alignment vertical="center"/>
      <protection locked="0"/>
    </xf>
    <xf numFmtId="0" fontId="4" fillId="0" borderId="7" xfId="0" applyFont="1" applyBorder="1" applyAlignment="1"/>
    <xf numFmtId="0" fontId="4" fillId="0" borderId="8" xfId="0" applyFont="1" applyBorder="1" applyAlignment="1" applyProtection="1">
      <protection locked="0"/>
    </xf>
    <xf numFmtId="0" fontId="4" fillId="0" borderId="8" xfId="0" applyFont="1" applyBorder="1" applyAlignment="1"/>
    <xf numFmtId="0" fontId="4" fillId="0" borderId="9" xfId="0" applyFont="1" applyBorder="1" applyAlignment="1"/>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10" xfId="0" applyFont="1" applyBorder="1" applyAlignment="1">
      <alignment vertical="top"/>
    </xf>
    <xf numFmtId="0" fontId="4" fillId="0" borderId="11" xfId="0" applyFont="1" applyBorder="1" applyAlignment="1" applyProtection="1">
      <alignment vertical="top"/>
      <protection locked="0"/>
    </xf>
    <xf numFmtId="0" fontId="4" fillId="0" borderId="11" xfId="0" applyFont="1" applyBorder="1" applyAlignment="1">
      <alignment vertical="top"/>
    </xf>
    <xf numFmtId="0" fontId="4" fillId="0" borderId="12" xfId="0" applyFont="1" applyBorder="1" applyAlignment="1">
      <alignment vertical="top"/>
    </xf>
    <xf numFmtId="0" fontId="4" fillId="0" borderId="11" xfId="0" applyFont="1" applyBorder="1" applyAlignment="1">
      <alignment horizontal="center" vertical="center"/>
    </xf>
    <xf numFmtId="0" fontId="4" fillId="0" borderId="13" xfId="0" applyFont="1" applyBorder="1">
      <alignment vertical="center"/>
    </xf>
    <xf numFmtId="0" fontId="4" fillId="0" borderId="8" xfId="0" applyFont="1" applyBorder="1" applyProtection="1">
      <alignment vertical="center"/>
      <protection locked="0"/>
    </xf>
    <xf numFmtId="0" fontId="4" fillId="0" borderId="8" xfId="0" applyFont="1" applyBorder="1">
      <alignment vertical="center"/>
    </xf>
    <xf numFmtId="0" fontId="3" fillId="0" borderId="0" xfId="0" applyFont="1">
      <alignment vertical="center"/>
    </xf>
    <xf numFmtId="0" fontId="4" fillId="0" borderId="14" xfId="0" applyFont="1" applyBorder="1">
      <alignment vertical="center"/>
    </xf>
    <xf numFmtId="0" fontId="4" fillId="0" borderId="11" xfId="0" applyFont="1" applyBorder="1" applyProtection="1">
      <alignment vertical="center"/>
      <protection locked="0"/>
    </xf>
    <xf numFmtId="0" fontId="4" fillId="0" borderId="11" xfId="0" applyFont="1" applyBorder="1">
      <alignment vertical="center"/>
    </xf>
    <xf numFmtId="0" fontId="4" fillId="0" borderId="0" xfId="0" applyFont="1">
      <alignment vertical="center"/>
    </xf>
    <xf numFmtId="0" fontId="4" fillId="0" borderId="0" xfId="0" applyFont="1" applyProtection="1">
      <alignment vertical="center"/>
      <protection locked="0"/>
    </xf>
    <xf numFmtId="0" fontId="4" fillId="0" borderId="15" xfId="0" applyFont="1" applyBorder="1">
      <alignment vertical="center"/>
    </xf>
    <xf numFmtId="0" fontId="8" fillId="0" borderId="16" xfId="0" applyFont="1" applyBorder="1" applyAlignment="1">
      <alignment horizontal="center" vertical="center"/>
    </xf>
    <xf numFmtId="0" fontId="0" fillId="0" borderId="0" xfId="0" applyAlignment="1">
      <alignment horizontal="left" vertical="center"/>
    </xf>
    <xf numFmtId="0" fontId="6" fillId="0" borderId="17" xfId="0" applyFont="1" applyBorder="1" applyAlignment="1">
      <alignment horizontal="center" vertical="center"/>
    </xf>
    <xf numFmtId="176" fontId="8" fillId="0" borderId="27" xfId="2" applyNumberFormat="1" applyFont="1" applyBorder="1" applyAlignment="1" applyProtection="1">
      <alignment horizontal="right" vertical="center"/>
      <protection locked="0"/>
    </xf>
    <xf numFmtId="38" fontId="8" fillId="0" borderId="28" xfId="2" applyFont="1" applyBorder="1" applyProtection="1">
      <alignment vertical="center"/>
    </xf>
    <xf numFmtId="38" fontId="8" fillId="0" borderId="30" xfId="2" applyFont="1" applyBorder="1" applyProtection="1">
      <alignment vertical="center"/>
    </xf>
    <xf numFmtId="176" fontId="8" fillId="0" borderId="22" xfId="2" applyNumberFormat="1" applyFont="1" applyBorder="1" applyAlignment="1" applyProtection="1">
      <alignment horizontal="right" vertical="center"/>
      <protection locked="0"/>
    </xf>
    <xf numFmtId="38" fontId="8" fillId="0" borderId="21" xfId="2" applyFont="1" applyBorder="1" applyProtection="1">
      <alignment vertical="center"/>
    </xf>
    <xf numFmtId="38" fontId="8" fillId="0" borderId="23" xfId="2" applyFont="1" applyBorder="1" applyProtection="1">
      <alignment vertical="center"/>
    </xf>
    <xf numFmtId="176" fontId="8" fillId="0" borderId="18" xfId="2" applyNumberFormat="1" applyFont="1" applyBorder="1" applyAlignment="1" applyProtection="1">
      <alignment horizontal="right" vertical="center"/>
      <protection locked="0"/>
    </xf>
    <xf numFmtId="178" fontId="8" fillId="0" borderId="28" xfId="2" applyNumberFormat="1" applyFont="1" applyBorder="1" applyProtection="1">
      <alignment vertical="center"/>
    </xf>
    <xf numFmtId="178" fontId="8" fillId="0" borderId="30" xfId="2" applyNumberFormat="1" applyFont="1" applyBorder="1" applyProtection="1">
      <alignment vertical="center"/>
    </xf>
    <xf numFmtId="176" fontId="8" fillId="0" borderId="36" xfId="2" applyNumberFormat="1" applyFont="1" applyBorder="1" applyAlignment="1" applyProtection="1">
      <alignment horizontal="right" vertical="center"/>
      <protection locked="0"/>
    </xf>
    <xf numFmtId="178" fontId="8" fillId="0" borderId="37" xfId="2" applyNumberFormat="1" applyFont="1" applyBorder="1" applyProtection="1">
      <alignment vertical="center"/>
    </xf>
    <xf numFmtId="178" fontId="8" fillId="0" borderId="38" xfId="2" applyNumberFormat="1" applyFont="1" applyBorder="1" applyProtection="1">
      <alignment vertical="center"/>
    </xf>
    <xf numFmtId="49" fontId="3" fillId="0" borderId="0" xfId="0" applyNumberFormat="1" applyFont="1">
      <alignment vertical="center"/>
    </xf>
    <xf numFmtId="0" fontId="16" fillId="0" borderId="0" xfId="0" applyFont="1">
      <alignment vertical="center"/>
    </xf>
    <xf numFmtId="0" fontId="8" fillId="0" borderId="26" xfId="0" applyFont="1" applyBorder="1" applyAlignment="1">
      <alignment horizontal="center" vertical="center"/>
    </xf>
    <xf numFmtId="176" fontId="8" fillId="0" borderId="27" xfId="2" applyNumberFormat="1" applyFont="1" applyFill="1" applyBorder="1" applyAlignment="1" applyProtection="1">
      <alignment horizontal="right" vertical="center"/>
      <protection locked="0"/>
    </xf>
    <xf numFmtId="49" fontId="8" fillId="0" borderId="0" xfId="4" applyNumberFormat="1" applyFont="1" applyAlignment="1" applyProtection="1">
      <alignment horizontal="center" vertical="center"/>
      <protection locked="0"/>
    </xf>
    <xf numFmtId="0" fontId="3" fillId="0" borderId="0" xfId="0" applyFont="1" applyAlignment="1">
      <alignment horizontal="center" vertical="center"/>
    </xf>
    <xf numFmtId="0" fontId="6" fillId="0" borderId="27" xfId="0" applyFont="1" applyBorder="1" applyAlignment="1">
      <alignment horizontal="center" vertical="center"/>
    </xf>
    <xf numFmtId="0" fontId="8" fillId="0" borderId="5" xfId="0" applyFont="1" applyBorder="1" applyAlignment="1">
      <alignment horizontal="center" vertical="center"/>
    </xf>
    <xf numFmtId="38" fontId="8" fillId="0" borderId="28" xfId="2" applyFont="1" applyFill="1" applyBorder="1" applyProtection="1">
      <alignment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33" xfId="0" applyFont="1" applyBorder="1" applyAlignment="1">
      <alignment horizontal="center" vertical="center"/>
    </xf>
    <xf numFmtId="176" fontId="8" fillId="0" borderId="22" xfId="2" applyNumberFormat="1" applyFont="1" applyFill="1" applyBorder="1" applyAlignment="1" applyProtection="1">
      <alignment horizontal="right" vertical="center"/>
      <protection locked="0"/>
    </xf>
    <xf numFmtId="38" fontId="8" fillId="0" borderId="21" xfId="2" applyFont="1" applyFill="1" applyBorder="1" applyProtection="1">
      <alignment vertical="center"/>
    </xf>
    <xf numFmtId="176" fontId="8" fillId="0" borderId="18" xfId="0" applyNumberFormat="1" applyFont="1" applyBorder="1" applyAlignment="1" applyProtection="1">
      <alignment horizontal="right" vertical="center"/>
      <protection locked="0"/>
    </xf>
    <xf numFmtId="177" fontId="8" fillId="0" borderId="6" xfId="0" applyNumberFormat="1" applyFont="1" applyBorder="1" applyAlignment="1">
      <alignment horizontal="center" vertical="center"/>
    </xf>
    <xf numFmtId="177" fontId="8" fillId="0" borderId="34" xfId="0" applyNumberFormat="1" applyFont="1" applyBorder="1" applyAlignment="1">
      <alignment horizontal="center" vertical="center"/>
    </xf>
    <xf numFmtId="0" fontId="8" fillId="0" borderId="35" xfId="0" applyFont="1" applyBorder="1" applyAlignment="1">
      <alignment horizontal="center" vertical="center"/>
    </xf>
    <xf numFmtId="178" fontId="8" fillId="0" borderId="28" xfId="2" applyNumberFormat="1" applyFont="1" applyFill="1" applyBorder="1" applyProtection="1">
      <alignment vertical="center"/>
    </xf>
    <xf numFmtId="0" fontId="8" fillId="0" borderId="1" xfId="0" applyFont="1" applyBorder="1" applyAlignment="1">
      <alignment horizontal="center" vertical="center"/>
    </xf>
    <xf numFmtId="0" fontId="6" fillId="0" borderId="0" xfId="4" applyFont="1"/>
    <xf numFmtId="0" fontId="3" fillId="0" borderId="0" xfId="4"/>
    <xf numFmtId="0" fontId="12" fillId="0" borderId="0" xfId="3" applyFont="1" applyAlignment="1">
      <alignment horizontal="left"/>
    </xf>
    <xf numFmtId="0" fontId="6" fillId="0" borderId="0" xfId="4" applyFont="1" applyAlignment="1">
      <alignment horizontal="right" vertical="center"/>
    </xf>
    <xf numFmtId="0" fontId="6" fillId="0" borderId="0" xfId="4" applyFont="1" applyAlignment="1">
      <alignment horizontal="center" vertical="center"/>
    </xf>
    <xf numFmtId="49" fontId="6" fillId="0" borderId="0" xfId="4" applyNumberFormat="1" applyFont="1" applyAlignment="1">
      <alignment vertical="center"/>
    </xf>
    <xf numFmtId="0" fontId="3" fillId="0" borderId="0" xfId="4" applyAlignment="1">
      <alignment vertical="center"/>
    </xf>
    <xf numFmtId="0" fontId="4" fillId="0" borderId="3" xfId="4" applyFont="1" applyBorder="1" applyAlignment="1">
      <alignment horizontal="center" wrapText="1"/>
    </xf>
    <xf numFmtId="0" fontId="8" fillId="0" borderId="4" xfId="4" applyFont="1" applyBorder="1" applyAlignment="1">
      <alignment horizontal="distributed" vertical="center" wrapText="1" justifyLastLine="1"/>
    </xf>
    <xf numFmtId="0" fontId="4" fillId="0" borderId="5" xfId="4" applyFont="1" applyBorder="1" applyAlignment="1">
      <alignment horizontal="center" vertical="center" wrapText="1"/>
    </xf>
    <xf numFmtId="0" fontId="14" fillId="0" borderId="4" xfId="4" applyFont="1" applyBorder="1" applyAlignment="1" applyProtection="1">
      <alignment horizontal="center" shrinkToFit="1"/>
      <protection locked="0"/>
    </xf>
    <xf numFmtId="0" fontId="8" fillId="0" borderId="0" xfId="4" applyFont="1"/>
    <xf numFmtId="49" fontId="8" fillId="0" borderId="4" xfId="4" applyNumberFormat="1" applyFont="1" applyBorder="1" applyAlignment="1" applyProtection="1">
      <alignment horizontal="center" vertical="top" shrinkToFit="1"/>
      <protection locked="0"/>
    </xf>
    <xf numFmtId="49" fontId="8" fillId="0" borderId="5" xfId="4" applyNumberFormat="1" applyFont="1" applyBorder="1" applyAlignment="1" applyProtection="1">
      <alignment horizontal="center" vertical="top" shrinkToFit="1"/>
      <protection locked="0"/>
    </xf>
    <xf numFmtId="0" fontId="8" fillId="0" borderId="6" xfId="4" applyFont="1" applyBorder="1" applyAlignment="1" applyProtection="1">
      <alignment horizontal="center" vertical="center" shrinkToFit="1"/>
      <protection locked="0"/>
    </xf>
    <xf numFmtId="0" fontId="7" fillId="0" borderId="0" xfId="4" applyFont="1"/>
    <xf numFmtId="0" fontId="7" fillId="0" borderId="0" xfId="4" applyFont="1" applyAlignment="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vertical="center" wrapText="1"/>
    </xf>
    <xf numFmtId="0" fontId="6" fillId="0" borderId="20"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lignment vertical="center"/>
    </xf>
    <xf numFmtId="0" fontId="6" fillId="0" borderId="3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5" xfId="0" applyFont="1" applyBorder="1" applyAlignment="1" applyProtection="1">
      <alignment horizontal="distributed" vertical="center" shrinkToFit="1"/>
      <protection locked="0"/>
    </xf>
    <xf numFmtId="0" fontId="0" fillId="0" borderId="22"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6" fillId="0" borderId="35" xfId="0" applyNumberFormat="1" applyFont="1" applyBorder="1" applyAlignment="1" applyProtection="1">
      <alignment horizontal="center" vertical="center" shrinkToFit="1"/>
      <protection locked="0"/>
    </xf>
    <xf numFmtId="0" fontId="0" fillId="0" borderId="23"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34" xfId="0" applyBorder="1" applyAlignment="1" applyProtection="1">
      <alignment vertical="center" shrinkToFit="1"/>
      <protection locked="0"/>
    </xf>
    <xf numFmtId="0" fontId="6" fillId="0" borderId="0" xfId="0" applyFont="1" applyAlignment="1">
      <alignment horizontal="right" vertical="top"/>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49" fontId="6" fillId="0" borderId="27"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49" fontId="6" fillId="0" borderId="0" xfId="0" applyNumberFormat="1" applyFont="1" applyAlignment="1" applyProtection="1">
      <alignment horizontal="center" wrapText="1"/>
      <protection locked="0"/>
    </xf>
    <xf numFmtId="0" fontId="3" fillId="0" borderId="49" xfId="0" applyFont="1" applyBorder="1" applyAlignment="1">
      <alignment horizontal="center" vertical="center"/>
    </xf>
    <xf numFmtId="0" fontId="3" fillId="0" borderId="2"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0" xfId="0" applyFont="1" applyAlignment="1">
      <alignment horizontal="center" vertical="center"/>
    </xf>
    <xf numFmtId="0" fontId="3" fillId="0" borderId="52"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7" xfId="0" applyFont="1" applyBorder="1" applyAlignment="1">
      <alignment horizontal="left" vertical="center"/>
    </xf>
    <xf numFmtId="0" fontId="6" fillId="0" borderId="31"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49" fontId="6" fillId="0" borderId="0" xfId="0" applyNumberFormat="1" applyFont="1" applyAlignment="1" applyProtection="1">
      <alignment horizontal="center" vertical="top" shrinkToFit="1"/>
      <protection locked="0"/>
    </xf>
    <xf numFmtId="49" fontId="6" fillId="0" borderId="45" xfId="0" applyNumberFormat="1" applyFont="1" applyBorder="1" applyAlignment="1" applyProtection="1">
      <alignment horizontal="left" vertical="center" wrapText="1"/>
      <protection locked="0"/>
    </xf>
    <xf numFmtId="49" fontId="6" fillId="0" borderId="22" xfId="0" applyNumberFormat="1" applyFont="1" applyBorder="1" applyAlignment="1" applyProtection="1">
      <alignment horizontal="left" vertical="center" wrapText="1"/>
      <protection locked="0"/>
    </xf>
    <xf numFmtId="49" fontId="6" fillId="0" borderId="21" xfId="0" applyNumberFormat="1" applyFont="1" applyBorder="1" applyAlignment="1" applyProtection="1">
      <alignment horizontal="left" vertical="center" wrapText="1"/>
      <protection locked="0"/>
    </xf>
    <xf numFmtId="49" fontId="6" fillId="0" borderId="27" xfId="0" applyNumberFormat="1" applyFont="1" applyBorder="1" applyAlignment="1" applyProtection="1">
      <alignment horizontal="left" vertical="center"/>
      <protection locked="0"/>
    </xf>
    <xf numFmtId="49" fontId="6" fillId="0" borderId="28" xfId="0" applyNumberFormat="1" applyFont="1" applyBorder="1" applyAlignment="1" applyProtection="1">
      <alignment horizontal="left" vertical="center"/>
      <protection locked="0"/>
    </xf>
    <xf numFmtId="0" fontId="6" fillId="0" borderId="53" xfId="0" applyFont="1" applyBorder="1" applyAlignment="1">
      <alignment horizontal="center" vertical="center"/>
    </xf>
    <xf numFmtId="49" fontId="6" fillId="0" borderId="35" xfId="0" applyNumberFormat="1" applyFont="1" applyBorder="1" applyAlignment="1" applyProtection="1">
      <alignment horizontal="left" vertical="center" wrapText="1"/>
      <protection locked="0"/>
    </xf>
    <xf numFmtId="49" fontId="6" fillId="0" borderId="23" xfId="0" applyNumberFormat="1" applyFont="1" applyBorder="1" applyAlignment="1" applyProtection="1">
      <alignment horizontal="left" vertical="center" wrapText="1"/>
      <protection locked="0"/>
    </xf>
    <xf numFmtId="0" fontId="6" fillId="0" borderId="29"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0" xfId="0" applyFont="1" applyAlignment="1">
      <alignment horizontal="left" vertical="top"/>
    </xf>
    <xf numFmtId="0" fontId="3" fillId="0" borderId="39" xfId="0" applyFont="1" applyBorder="1" applyAlignment="1">
      <alignment horizontal="left" wrapText="1"/>
    </xf>
    <xf numFmtId="0" fontId="3" fillId="0" borderId="40" xfId="0" applyFont="1" applyBorder="1" applyAlignment="1">
      <alignment horizontal="left" wrapText="1"/>
    </xf>
    <xf numFmtId="0" fontId="3" fillId="0" borderId="44" xfId="0" applyFont="1" applyBorder="1" applyAlignment="1">
      <alignment horizontal="left" wrapText="1"/>
    </xf>
    <xf numFmtId="0" fontId="6" fillId="0" borderId="0" xfId="0" applyFont="1" applyAlignment="1">
      <alignment horizontal="center" vertical="center"/>
    </xf>
    <xf numFmtId="49" fontId="6" fillId="0" borderId="0" xfId="0" applyNumberFormat="1" applyFont="1" applyAlignment="1" applyProtection="1">
      <alignment horizontal="center" vertical="center"/>
      <protection locked="0"/>
    </xf>
    <xf numFmtId="0" fontId="3" fillId="0" borderId="54" xfId="0" applyFont="1" applyBorder="1" applyAlignment="1">
      <alignment horizontal="center" vertical="center"/>
    </xf>
    <xf numFmtId="0" fontId="3" fillId="0" borderId="17"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31" xfId="0" applyFont="1" applyBorder="1" applyAlignment="1">
      <alignment horizontal="center" vertical="center"/>
    </xf>
    <xf numFmtId="49" fontId="6" fillId="0" borderId="0" xfId="0" applyNumberFormat="1" applyFont="1" applyAlignment="1" applyProtection="1">
      <alignment horizontal="center" vertical="center" shrinkToFit="1"/>
      <protection locked="0"/>
    </xf>
    <xf numFmtId="0" fontId="6" fillId="0" borderId="0" xfId="0" applyFont="1" applyAlignment="1">
      <alignment horizontal="right" vertical="center"/>
    </xf>
    <xf numFmtId="0" fontId="3" fillId="0" borderId="42" xfId="0" applyFont="1" applyBorder="1" applyAlignment="1">
      <alignment horizontal="center" vertical="center"/>
    </xf>
    <xf numFmtId="0" fontId="3" fillId="0" borderId="18" xfId="0" applyFont="1" applyBorder="1" applyAlignment="1">
      <alignment horizontal="center" vertical="center"/>
    </xf>
    <xf numFmtId="0" fontId="3" fillId="0" borderId="34" xfId="0" applyFont="1" applyBorder="1" applyAlignment="1">
      <alignment horizontal="center" vertical="center"/>
    </xf>
    <xf numFmtId="0" fontId="6" fillId="0" borderId="2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7" xfId="0" applyFont="1" applyBorder="1">
      <alignment vertical="center"/>
    </xf>
    <xf numFmtId="0" fontId="6" fillId="0" borderId="28" xfId="0" applyFont="1" applyBorder="1">
      <alignment vertical="center"/>
    </xf>
    <xf numFmtId="0" fontId="6" fillId="0" borderId="2" xfId="0" applyFont="1" applyBorder="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45" xfId="0" applyFont="1" applyBorder="1" applyAlignment="1">
      <alignment horizontal="center" vertical="center"/>
    </xf>
    <xf numFmtId="0" fontId="6" fillId="0" borderId="21"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49" fontId="6" fillId="0" borderId="22"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6" fillId="0" borderId="39" xfId="0" applyFont="1" applyBorder="1" applyAlignment="1">
      <alignment horizontal="distributed" vertical="center" justifyLastLine="1"/>
    </xf>
    <xf numFmtId="0" fontId="6" fillId="0" borderId="40" xfId="0" applyFont="1" applyBorder="1" applyAlignment="1">
      <alignment horizontal="distributed" vertical="center" justifyLastLine="1"/>
    </xf>
    <xf numFmtId="0" fontId="6" fillId="0" borderId="41" xfId="0" applyFont="1" applyBorder="1" applyAlignment="1">
      <alignment horizontal="distributed" vertical="center" justifyLastLine="1"/>
    </xf>
    <xf numFmtId="0" fontId="6" fillId="0" borderId="42"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6" fillId="0" borderId="6" xfId="0" applyFont="1" applyBorder="1" applyAlignment="1">
      <alignment horizontal="distributed" vertical="center" justifyLastLine="1"/>
    </xf>
    <xf numFmtId="49" fontId="6" fillId="0" borderId="43" xfId="0" applyNumberFormat="1" applyFont="1" applyBorder="1" applyAlignment="1" applyProtection="1">
      <alignment horizontal="left" vertical="center" shrinkToFit="1"/>
      <protection locked="0"/>
    </xf>
    <xf numFmtId="49" fontId="6" fillId="0" borderId="40" xfId="0" applyNumberFormat="1" applyFont="1" applyBorder="1" applyAlignment="1" applyProtection="1">
      <alignment horizontal="left" vertical="center" shrinkToFit="1"/>
      <protection locked="0"/>
    </xf>
    <xf numFmtId="49" fontId="6" fillId="0" borderId="44" xfId="0" applyNumberFormat="1" applyFont="1" applyBorder="1" applyAlignment="1" applyProtection="1">
      <alignment horizontal="left" vertical="center" shrinkToFit="1"/>
      <protection locked="0"/>
    </xf>
    <xf numFmtId="49" fontId="6" fillId="0" borderId="26" xfId="0" applyNumberFormat="1" applyFont="1" applyBorder="1" applyAlignment="1" applyProtection="1">
      <alignment horizontal="left" vertical="center" shrinkToFit="1"/>
      <protection locked="0"/>
    </xf>
    <xf numFmtId="49" fontId="6" fillId="0" borderId="18" xfId="0" applyNumberFormat="1" applyFont="1" applyBorder="1" applyAlignment="1" applyProtection="1">
      <alignment horizontal="left" vertical="center" shrinkToFit="1"/>
      <protection locked="0"/>
    </xf>
    <xf numFmtId="49" fontId="6" fillId="0" borderId="34" xfId="0" applyNumberFormat="1" applyFont="1" applyBorder="1" applyAlignment="1" applyProtection="1">
      <alignment horizontal="left" vertical="center" shrinkToFit="1"/>
      <protection locked="0"/>
    </xf>
    <xf numFmtId="0" fontId="6" fillId="0" borderId="4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49" fontId="6" fillId="0" borderId="33"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49" fontId="6" fillId="0" borderId="46" xfId="0" applyNumberFormat="1" applyFont="1" applyBorder="1" applyAlignment="1" applyProtection="1">
      <alignment horizontal="center" vertical="center" wrapText="1"/>
      <protection locked="0"/>
    </xf>
    <xf numFmtId="49" fontId="6" fillId="0" borderId="24" xfId="0" applyNumberFormat="1" applyFont="1" applyBorder="1" applyAlignment="1" applyProtection="1">
      <alignment horizontal="center" vertical="center" wrapText="1"/>
      <protection locked="0"/>
    </xf>
    <xf numFmtId="49" fontId="6" fillId="0" borderId="25" xfId="0" applyNumberFormat="1" applyFont="1" applyBorder="1" applyAlignment="1" applyProtection="1">
      <alignment horizontal="center" vertical="center" wrapText="1"/>
      <protection locked="0"/>
    </xf>
    <xf numFmtId="0" fontId="6" fillId="0" borderId="59" xfId="0" applyFont="1" applyBorder="1" applyAlignment="1">
      <alignment horizontal="center" vertical="center"/>
    </xf>
    <xf numFmtId="0" fontId="6" fillId="0" borderId="60" xfId="0" applyFont="1" applyBorder="1" applyAlignment="1">
      <alignment horizontal="center" vertical="center"/>
    </xf>
    <xf numFmtId="3" fontId="11" fillId="0" borderId="35" xfId="2" applyNumberFormat="1" applyFont="1" applyFill="1" applyBorder="1" applyAlignment="1" applyProtection="1">
      <alignment horizontal="right" vertical="center" shrinkToFit="1"/>
      <protection locked="0"/>
    </xf>
    <xf numFmtId="3" fontId="11" fillId="0" borderId="33" xfId="2" applyNumberFormat="1" applyFont="1" applyFill="1" applyBorder="1" applyAlignment="1" applyProtection="1">
      <alignment horizontal="right" vertical="center" shrinkToFit="1"/>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61"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62" xfId="0" applyFont="1" applyBorder="1" applyAlignment="1" applyProtection="1">
      <alignment horizontal="left" vertical="center" wrapText="1"/>
      <protection locked="0"/>
    </xf>
    <xf numFmtId="0" fontId="6" fillId="0" borderId="63" xfId="0" applyFont="1" applyBorder="1" applyAlignment="1" applyProtection="1">
      <alignment horizontal="left" vertical="center" wrapText="1"/>
      <protection locked="0"/>
    </xf>
    <xf numFmtId="0" fontId="6" fillId="0" borderId="64" xfId="0" applyFont="1" applyBorder="1" applyAlignment="1" applyProtection="1">
      <alignment horizontal="left" vertical="center" wrapText="1"/>
      <protection locked="0"/>
    </xf>
    <xf numFmtId="0" fontId="6" fillId="0" borderId="67" xfId="0" applyFont="1" applyBorder="1" applyAlignment="1" applyProtection="1">
      <alignment vertical="center" wrapText="1"/>
      <protection locked="0"/>
    </xf>
    <xf numFmtId="0" fontId="5" fillId="0" borderId="18" xfId="0" applyFont="1" applyBorder="1" applyAlignment="1" applyProtection="1">
      <alignment horizontal="center" vertical="center"/>
      <protection locked="0"/>
    </xf>
    <xf numFmtId="0" fontId="6" fillId="0" borderId="24" xfId="0" applyFont="1" applyBorder="1" applyAlignment="1">
      <alignment horizontal="center" vertical="top"/>
    </xf>
    <xf numFmtId="0" fontId="6" fillId="0" borderId="65" xfId="0" applyFont="1" applyBorder="1" applyAlignment="1">
      <alignment horizontal="center" vertical="center"/>
    </xf>
    <xf numFmtId="0" fontId="6" fillId="0" borderId="66" xfId="0" applyFont="1" applyBorder="1" applyAlignment="1">
      <alignment horizontal="center" vertical="center"/>
    </xf>
    <xf numFmtId="3" fontId="11" fillId="0" borderId="46" xfId="2" applyNumberFormat="1" applyFont="1" applyFill="1" applyBorder="1" applyAlignment="1" applyProtection="1">
      <alignment horizontal="right" vertical="center" shrinkToFit="1"/>
      <protection locked="0"/>
    </xf>
    <xf numFmtId="0" fontId="6" fillId="0" borderId="6" xfId="0" applyFont="1" applyBorder="1" applyAlignment="1">
      <alignment horizontal="center" vertical="center"/>
    </xf>
    <xf numFmtId="0" fontId="15" fillId="0" borderId="33" xfId="0" applyFont="1" applyBorder="1" applyAlignment="1" applyProtection="1">
      <alignment vertical="center" shrinkToFit="1"/>
      <protection locked="0"/>
    </xf>
    <xf numFmtId="0" fontId="15" fillId="0" borderId="26" xfId="0" applyFont="1" applyBorder="1" applyAlignment="1" applyProtection="1">
      <alignment vertical="center" shrinkToFit="1"/>
      <protection locked="0"/>
    </xf>
    <xf numFmtId="0" fontId="8" fillId="0" borderId="24" xfId="0" applyFont="1" applyBorder="1" applyAlignment="1">
      <alignment horizontal="righ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18" xfId="0" applyFont="1" applyBorder="1" applyAlignment="1">
      <alignment horizontal="center" vertical="center"/>
    </xf>
    <xf numFmtId="0" fontId="8" fillId="0" borderId="6" xfId="0" applyFont="1" applyBorder="1" applyAlignment="1">
      <alignment horizontal="center" vertical="center"/>
    </xf>
    <xf numFmtId="0" fontId="8" fillId="0" borderId="43"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4" fillId="0" borderId="43" xfId="0" applyFont="1" applyBorder="1" applyAlignment="1">
      <alignment horizontal="center" vertical="center" wrapText="1"/>
    </xf>
    <xf numFmtId="0" fontId="0" fillId="0" borderId="40" xfId="0" applyBorder="1">
      <alignment vertical="center"/>
    </xf>
    <xf numFmtId="0" fontId="0" fillId="0" borderId="41" xfId="0" applyBorder="1">
      <alignment vertical="center"/>
    </xf>
    <xf numFmtId="0" fontId="0" fillId="0" borderId="26" xfId="0" applyBorder="1">
      <alignment vertical="center"/>
    </xf>
    <xf numFmtId="0" fontId="0" fillId="0" borderId="18" xfId="0" applyBorder="1">
      <alignment vertical="center"/>
    </xf>
    <xf numFmtId="0" fontId="0" fillId="0" borderId="6" xfId="0" applyBorder="1">
      <alignment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26" xfId="0" applyFont="1" applyBorder="1" applyAlignment="1">
      <alignment horizontal="center" vertical="center"/>
    </xf>
    <xf numFmtId="0" fontId="8" fillId="0" borderId="34" xfId="0" applyFont="1" applyBorder="1" applyAlignment="1">
      <alignment horizontal="center" vertical="center"/>
    </xf>
    <xf numFmtId="0" fontId="8" fillId="0" borderId="26" xfId="0" applyFont="1" applyBorder="1" applyAlignment="1">
      <alignment horizontal="right" vertical="center"/>
    </xf>
    <xf numFmtId="0" fontId="8" fillId="0" borderId="18" xfId="0" applyFont="1" applyBorder="1" applyAlignment="1">
      <alignment horizontal="right" vertical="center"/>
    </xf>
    <xf numFmtId="0" fontId="8" fillId="0" borderId="6" xfId="0" applyFont="1" applyBorder="1" applyAlignment="1">
      <alignment horizontal="right" vertical="center"/>
    </xf>
    <xf numFmtId="0" fontId="8" fillId="0" borderId="35" xfId="0" applyFont="1" applyBorder="1" applyAlignment="1">
      <alignment horizontal="center" vertical="center"/>
    </xf>
    <xf numFmtId="0" fontId="8" fillId="0" borderId="21" xfId="0" applyFont="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0" fontId="8" fillId="0" borderId="45" xfId="0" applyFont="1" applyBorder="1" applyAlignment="1">
      <alignment horizontal="center" vertical="center"/>
    </xf>
    <xf numFmtId="0" fontId="8" fillId="0" borderId="22" xfId="0" applyFont="1" applyBorder="1" applyAlignment="1">
      <alignment horizontal="center" vertical="center"/>
    </xf>
    <xf numFmtId="0" fontId="8" fillId="0" borderId="4" xfId="0" applyFont="1" applyBorder="1" applyAlignment="1">
      <alignment horizontal="center" vertical="center" textRotation="255" wrapText="1" readingOrder="1"/>
    </xf>
    <xf numFmtId="0" fontId="8" fillId="0" borderId="5" xfId="0" applyFont="1" applyBorder="1" applyAlignment="1">
      <alignment horizontal="center" vertical="center" textRotation="255" wrapText="1" readingOrder="1"/>
    </xf>
    <xf numFmtId="0" fontId="8" fillId="0" borderId="31" xfId="0" applyFont="1" applyBorder="1" applyAlignment="1">
      <alignment horizontal="center" vertical="center"/>
    </xf>
    <xf numFmtId="0" fontId="8" fillId="0" borderId="0" xfId="0" applyFont="1" applyAlignment="1">
      <alignment horizontal="center" vertical="center"/>
    </xf>
    <xf numFmtId="0" fontId="8" fillId="0" borderId="32" xfId="0" applyFont="1" applyBorder="1" applyAlignment="1">
      <alignment horizontal="center" vertical="center"/>
    </xf>
    <xf numFmtId="0" fontId="8" fillId="0" borderId="47" xfId="0" applyFont="1" applyBorder="1" applyAlignment="1">
      <alignment horizontal="center" vertical="center"/>
    </xf>
    <xf numFmtId="0" fontId="8" fillId="0" borderId="24" xfId="0" applyFont="1" applyBorder="1" applyAlignment="1">
      <alignment horizontal="center" vertical="center"/>
    </xf>
    <xf numFmtId="0" fontId="8" fillId="0" borderId="48" xfId="0" applyFont="1" applyBorder="1" applyAlignment="1">
      <alignment horizontal="center" vertical="center"/>
    </xf>
    <xf numFmtId="0" fontId="8" fillId="0" borderId="1" xfId="0" applyFont="1" applyBorder="1" applyAlignment="1">
      <alignment horizontal="center" vertical="center"/>
    </xf>
    <xf numFmtId="0" fontId="8" fillId="0" borderId="37" xfId="0" applyFont="1" applyBorder="1" applyAlignment="1">
      <alignment horizontal="center" vertical="center"/>
    </xf>
    <xf numFmtId="49" fontId="3" fillId="0" borderId="40" xfId="4" applyNumberFormat="1" applyBorder="1" applyAlignment="1">
      <alignment horizontal="center" vertical="center" wrapText="1"/>
    </xf>
    <xf numFmtId="0" fontId="7" fillId="0" borderId="0" xfId="4" applyFont="1" applyAlignment="1">
      <alignment horizontal="left" vertical="center"/>
    </xf>
    <xf numFmtId="0" fontId="8" fillId="0" borderId="35" xfId="4" applyFont="1" applyBorder="1" applyAlignment="1" applyProtection="1">
      <alignment horizontal="center" vertical="center"/>
      <protection locked="0"/>
    </xf>
    <xf numFmtId="0" fontId="8" fillId="0" borderId="33" xfId="4" applyFont="1" applyBorder="1" applyAlignment="1" applyProtection="1">
      <alignment horizontal="center" vertical="center"/>
      <protection locked="0"/>
    </xf>
    <xf numFmtId="0" fontId="8" fillId="0" borderId="26" xfId="4" applyFont="1" applyBorder="1" applyAlignment="1" applyProtection="1">
      <alignment horizontal="center" vertical="center"/>
      <protection locked="0"/>
    </xf>
    <xf numFmtId="0" fontId="8" fillId="0" borderId="30" xfId="4" applyFont="1" applyBorder="1" applyAlignment="1" applyProtection="1">
      <alignment horizontal="center" vertical="center"/>
      <protection locked="0"/>
    </xf>
    <xf numFmtId="49" fontId="8" fillId="0" borderId="45" xfId="4" applyNumberFormat="1" applyFont="1" applyBorder="1" applyAlignment="1" applyProtection="1">
      <alignment horizontal="center" vertical="center" wrapText="1"/>
      <protection locked="0"/>
    </xf>
    <xf numFmtId="49" fontId="8" fillId="0" borderId="31" xfId="4" applyNumberFormat="1" applyFont="1" applyBorder="1" applyAlignment="1" applyProtection="1">
      <alignment horizontal="center" vertical="center" wrapText="1"/>
      <protection locked="0"/>
    </xf>
    <xf numFmtId="49" fontId="8" fillId="0" borderId="42" xfId="4" applyNumberFormat="1" applyFont="1" applyBorder="1" applyAlignment="1" applyProtection="1">
      <alignment horizontal="center" vertical="center" wrapText="1"/>
      <protection locked="0"/>
    </xf>
    <xf numFmtId="49" fontId="8" fillId="0" borderId="35" xfId="4" applyNumberFormat="1" applyFont="1" applyBorder="1" applyAlignment="1" applyProtection="1">
      <alignment horizontal="center" vertical="center" wrapText="1"/>
      <protection locked="0"/>
    </xf>
    <xf numFmtId="49" fontId="8" fillId="0" borderId="33" xfId="4" applyNumberFormat="1" applyFont="1" applyBorder="1" applyAlignment="1" applyProtection="1">
      <alignment horizontal="center" vertical="center" wrapText="1"/>
      <protection locked="0"/>
    </xf>
    <xf numFmtId="49" fontId="8" fillId="0" borderId="26" xfId="4" applyNumberFormat="1" applyFont="1" applyBorder="1" applyAlignment="1" applyProtection="1">
      <alignment horizontal="center" vertical="center" wrapText="1"/>
      <protection locked="0"/>
    </xf>
    <xf numFmtId="49" fontId="8" fillId="0" borderId="61" xfId="4" applyNumberFormat="1" applyFont="1" applyBorder="1" applyAlignment="1" applyProtection="1">
      <alignment horizontal="center" vertical="center" shrinkToFit="1"/>
      <protection locked="0"/>
    </xf>
    <xf numFmtId="49" fontId="8" fillId="0" borderId="4" xfId="4" applyNumberFormat="1" applyFont="1" applyBorder="1" applyAlignment="1" applyProtection="1">
      <alignment horizontal="center" vertical="center" shrinkToFit="1"/>
      <protection locked="0"/>
    </xf>
    <xf numFmtId="49" fontId="8" fillId="0" borderId="5" xfId="4" applyNumberFormat="1" applyFont="1" applyBorder="1" applyAlignment="1" applyProtection="1">
      <alignment horizontal="center" vertical="center" shrinkToFit="1"/>
      <protection locked="0"/>
    </xf>
    <xf numFmtId="0" fontId="8" fillId="0" borderId="21" xfId="4" applyFont="1" applyBorder="1" applyAlignment="1" applyProtection="1">
      <alignment horizontal="center" vertical="center" shrinkToFit="1"/>
      <protection locked="0"/>
    </xf>
    <xf numFmtId="0" fontId="8" fillId="0" borderId="32" xfId="4" applyFont="1" applyBorder="1" applyAlignment="1" applyProtection="1">
      <alignment horizontal="center" vertical="center" shrinkToFit="1"/>
      <protection locked="0"/>
    </xf>
    <xf numFmtId="49" fontId="8" fillId="0" borderId="61" xfId="4" applyNumberFormat="1" applyFont="1" applyBorder="1" applyAlignment="1" applyProtection="1">
      <alignment horizontal="center" vertical="center" wrapText="1"/>
      <protection locked="0"/>
    </xf>
    <xf numFmtId="49" fontId="8" fillId="0" borderId="4" xfId="4" applyNumberFormat="1" applyFont="1" applyBorder="1" applyAlignment="1" applyProtection="1">
      <alignment horizontal="center" vertical="center" wrapText="1"/>
      <protection locked="0"/>
    </xf>
    <xf numFmtId="49" fontId="8" fillId="0" borderId="5" xfId="4" applyNumberFormat="1" applyFont="1" applyBorder="1" applyAlignment="1" applyProtection="1">
      <alignment horizontal="center" vertical="center" wrapText="1"/>
      <protection locked="0"/>
    </xf>
    <xf numFmtId="49" fontId="8" fillId="0" borderId="22" xfId="4" applyNumberFormat="1" applyFont="1" applyBorder="1" applyAlignment="1" applyProtection="1">
      <alignment horizontal="center" vertical="center" wrapText="1"/>
      <protection locked="0"/>
    </xf>
    <xf numFmtId="49" fontId="8" fillId="0" borderId="21" xfId="4" applyNumberFormat="1" applyFont="1" applyBorder="1" applyAlignment="1" applyProtection="1">
      <alignment horizontal="center" vertical="center" wrapText="1"/>
      <protection locked="0"/>
    </xf>
    <xf numFmtId="49" fontId="8" fillId="0" borderId="0" xfId="4" applyNumberFormat="1" applyFont="1" applyAlignment="1" applyProtection="1">
      <alignment horizontal="center" vertical="center" wrapText="1"/>
      <protection locked="0"/>
    </xf>
    <xf numFmtId="49" fontId="8" fillId="0" borderId="32" xfId="4" applyNumberFormat="1" applyFont="1" applyBorder="1" applyAlignment="1" applyProtection="1">
      <alignment horizontal="center" vertical="center" wrapText="1"/>
      <protection locked="0"/>
    </xf>
    <xf numFmtId="49" fontId="8" fillId="0" borderId="18" xfId="4" applyNumberFormat="1" applyFont="1" applyBorder="1" applyAlignment="1" applyProtection="1">
      <alignment horizontal="center" vertical="center" wrapText="1"/>
      <protection locked="0"/>
    </xf>
    <xf numFmtId="49" fontId="8" fillId="0" borderId="6" xfId="4" applyNumberFormat="1" applyFont="1" applyBorder="1" applyAlignment="1" applyProtection="1">
      <alignment horizontal="center" vertical="center" wrapText="1"/>
      <protection locked="0"/>
    </xf>
    <xf numFmtId="0" fontId="8" fillId="0" borderId="43" xfId="4" applyFont="1" applyBorder="1" applyAlignment="1">
      <alignment horizontal="center" vertical="center"/>
    </xf>
    <xf numFmtId="0" fontId="8" fillId="0" borderId="44" xfId="4" applyFont="1" applyBorder="1" applyAlignment="1">
      <alignment horizontal="center" vertical="center"/>
    </xf>
    <xf numFmtId="0" fontId="8" fillId="0" borderId="33" xfId="4" applyFont="1" applyBorder="1" applyAlignment="1">
      <alignment horizontal="center" vertical="center"/>
    </xf>
    <xf numFmtId="0" fontId="8" fillId="0" borderId="2" xfId="4" applyFont="1" applyBorder="1" applyAlignment="1">
      <alignment horizontal="center" vertical="center"/>
    </xf>
    <xf numFmtId="0" fontId="8" fillId="0" borderId="26" xfId="4" applyFont="1" applyBorder="1" applyAlignment="1">
      <alignment horizontal="center" vertical="center"/>
    </xf>
    <xf numFmtId="0" fontId="8" fillId="0" borderId="34" xfId="4" applyFont="1" applyBorder="1" applyAlignment="1">
      <alignment horizontal="center" vertical="center"/>
    </xf>
    <xf numFmtId="0" fontId="8" fillId="0" borderId="39" xfId="4" applyFont="1" applyBorder="1" applyAlignment="1">
      <alignment horizontal="distributed" vertical="center" wrapText="1" justifyLastLine="1"/>
    </xf>
    <xf numFmtId="0" fontId="8" fillId="0" borderId="31" xfId="4" applyFont="1" applyBorder="1" applyAlignment="1">
      <alignment horizontal="distributed" wrapText="1" justifyLastLine="1"/>
    </xf>
    <xf numFmtId="0" fontId="8" fillId="0" borderId="42" xfId="4" applyFont="1" applyBorder="1" applyAlignment="1">
      <alignment horizontal="distributed" wrapText="1" justifyLastLine="1"/>
    </xf>
    <xf numFmtId="0" fontId="8" fillId="0" borderId="3" xfId="4" applyFont="1" applyBorder="1" applyAlignment="1">
      <alignment horizontal="distributed" vertical="center" wrapText="1" justifyLastLine="1"/>
    </xf>
    <xf numFmtId="0" fontId="8" fillId="0" borderId="4" xfId="4" applyFont="1" applyBorder="1" applyAlignment="1">
      <alignment horizontal="distributed" wrapText="1" justifyLastLine="1"/>
    </xf>
    <xf numFmtId="0" fontId="8" fillId="0" borderId="5" xfId="4" applyFont="1" applyBorder="1" applyAlignment="1">
      <alignment horizontal="distributed" wrapText="1" justifyLastLine="1"/>
    </xf>
    <xf numFmtId="0" fontId="8" fillId="0" borderId="3" xfId="4" applyFont="1" applyBorder="1" applyAlignment="1">
      <alignment horizontal="center" vertical="center" wrapText="1"/>
    </xf>
    <xf numFmtId="0" fontId="8" fillId="0" borderId="4" xfId="4" applyFont="1" applyBorder="1" applyAlignment="1">
      <alignment horizontal="center" wrapText="1"/>
    </xf>
    <xf numFmtId="0" fontId="8" fillId="0" borderId="5" xfId="4" applyFont="1" applyBorder="1" applyAlignment="1">
      <alignment horizontal="center" wrapText="1"/>
    </xf>
    <xf numFmtId="0" fontId="8" fillId="0" borderId="4" xfId="4" applyFont="1" applyBorder="1" applyAlignment="1">
      <alignment horizontal="distributed" vertical="center" wrapText="1" justifyLastLine="1"/>
    </xf>
    <xf numFmtId="0" fontId="8" fillId="0" borderId="5" xfId="4" applyFont="1" applyBorder="1" applyAlignment="1">
      <alignment horizontal="distributed" vertical="center" wrapText="1" justifyLastLine="1"/>
    </xf>
    <xf numFmtId="0" fontId="8" fillId="0" borderId="43" xfId="4" applyFont="1" applyBorder="1" applyAlignment="1">
      <alignment horizontal="distributed" vertical="center" wrapText="1" justifyLastLine="1"/>
    </xf>
    <xf numFmtId="0" fontId="8" fillId="0" borderId="33" xfId="4" applyFont="1" applyBorder="1" applyAlignment="1">
      <alignment horizontal="distributed" wrapText="1" justifyLastLine="1"/>
    </xf>
    <xf numFmtId="0" fontId="8" fillId="0" borderId="26" xfId="4" applyFont="1" applyBorder="1" applyAlignment="1">
      <alignment horizontal="distributed" wrapText="1" justifyLastLine="1"/>
    </xf>
    <xf numFmtId="0" fontId="8" fillId="0" borderId="40" xfId="4" applyFont="1" applyBorder="1" applyAlignment="1">
      <alignment horizontal="distributed" vertical="center" wrapText="1" justifyLastLine="1"/>
    </xf>
    <xf numFmtId="0" fontId="8" fillId="0" borderId="40" xfId="4" applyFont="1" applyBorder="1" applyAlignment="1">
      <alignment horizontal="distributed" wrapText="1" justifyLastLine="1"/>
    </xf>
    <xf numFmtId="0" fontId="8" fillId="0" borderId="41" xfId="4" applyFont="1" applyBorder="1" applyAlignment="1">
      <alignment horizontal="distributed" wrapText="1" justifyLastLine="1"/>
    </xf>
    <xf numFmtId="0" fontId="8" fillId="0" borderId="0" xfId="4" applyFont="1" applyAlignment="1">
      <alignment horizontal="distributed" wrapText="1" justifyLastLine="1"/>
    </xf>
    <xf numFmtId="0" fontId="8" fillId="0" borderId="32" xfId="4" applyFont="1" applyBorder="1" applyAlignment="1">
      <alignment horizontal="distributed" wrapText="1" justifyLastLine="1"/>
    </xf>
    <xf numFmtId="0" fontId="8" fillId="0" borderId="18" xfId="4" applyFont="1" applyBorder="1" applyAlignment="1">
      <alignment horizontal="distributed" wrapText="1" justifyLastLine="1"/>
    </xf>
    <xf numFmtId="0" fontId="8" fillId="0" borderId="6" xfId="4" applyFont="1" applyBorder="1" applyAlignment="1">
      <alignment horizontal="distributed" wrapText="1" justifyLastLine="1"/>
    </xf>
    <xf numFmtId="0" fontId="13" fillId="0" borderId="0" xfId="4" applyFont="1" applyAlignment="1">
      <alignment horizontal="center"/>
    </xf>
    <xf numFmtId="0" fontId="6" fillId="0" borderId="0" xfId="3" applyFont="1" applyAlignment="1">
      <alignment horizontal="left" vertical="top"/>
    </xf>
    <xf numFmtId="0" fontId="6" fillId="0" borderId="68" xfId="4" applyFont="1" applyBorder="1" applyAlignment="1">
      <alignment horizontal="right" vertical="top"/>
    </xf>
    <xf numFmtId="0" fontId="6" fillId="0" borderId="58" xfId="4" applyFont="1" applyBorder="1" applyAlignment="1">
      <alignment horizontal="right" vertical="top"/>
    </xf>
    <xf numFmtId="0" fontId="5" fillId="0" borderId="17" xfId="3" applyFont="1" applyBorder="1" applyAlignment="1">
      <alignment horizontal="center" vertical="center"/>
    </xf>
    <xf numFmtId="0" fontId="6" fillId="0" borderId="57" xfId="4" applyFont="1" applyBorder="1" applyAlignment="1">
      <alignment horizontal="left" vertical="center" wrapText="1"/>
    </xf>
    <xf numFmtId="0" fontId="3" fillId="0" borderId="57" xfId="4" applyBorder="1" applyAlignment="1">
      <alignment horizontal="center"/>
    </xf>
    <xf numFmtId="0" fontId="3" fillId="0" borderId="69" xfId="4" applyBorder="1" applyAlignment="1">
      <alignment horizontal="center"/>
    </xf>
    <xf numFmtId="0" fontId="3" fillId="0" borderId="0" xfId="4" applyAlignment="1">
      <alignment horizontal="center"/>
    </xf>
    <xf numFmtId="0" fontId="3" fillId="0" borderId="52" xfId="4" applyBorder="1" applyAlignment="1">
      <alignment horizontal="center"/>
    </xf>
    <xf numFmtId="49" fontId="3" fillId="0" borderId="57" xfId="4" applyNumberFormat="1" applyBorder="1" applyAlignment="1">
      <alignment horizontal="center"/>
    </xf>
    <xf numFmtId="49" fontId="3" fillId="0" borderId="0" xfId="4" applyNumberFormat="1" applyAlignment="1">
      <alignment horizontal="center"/>
    </xf>
    <xf numFmtId="49" fontId="8" fillId="0" borderId="0" xfId="4" applyNumberFormat="1" applyFont="1" applyAlignment="1" applyProtection="1">
      <alignment horizontal="center" vertical="center"/>
      <protection locked="0"/>
    </xf>
    <xf numFmtId="0" fontId="3" fillId="0" borderId="51" xfId="4" applyBorder="1" applyAlignment="1">
      <alignment horizontal="center"/>
    </xf>
    <xf numFmtId="49" fontId="8" fillId="0" borderId="0" xfId="4" applyNumberFormat="1" applyFont="1" applyAlignment="1" applyProtection="1">
      <alignment horizontal="center" vertical="center" shrinkToFit="1"/>
      <protection locked="0"/>
    </xf>
    <xf numFmtId="0" fontId="3" fillId="0" borderId="58" xfId="4" applyBorder="1" applyAlignment="1">
      <alignment horizontal="center"/>
    </xf>
    <xf numFmtId="49" fontId="3" fillId="0" borderId="0" xfId="4" applyNumberFormat="1" applyAlignment="1">
      <alignment horizontal="center" vertical="center"/>
    </xf>
    <xf numFmtId="49" fontId="8" fillId="0" borderId="0" xfId="4" applyNumberFormat="1" applyFont="1" applyAlignment="1" applyProtection="1">
      <alignment horizontal="left" vertical="center" wrapText="1" shrinkToFit="1"/>
      <protection locked="0"/>
    </xf>
    <xf numFmtId="49" fontId="8" fillId="0" borderId="0" xfId="4" applyNumberFormat="1" applyFont="1" applyAlignment="1" applyProtection="1">
      <alignment horizontal="left" vertical="center" shrinkToFit="1"/>
      <protection locked="0"/>
    </xf>
    <xf numFmtId="0" fontId="6" fillId="0" borderId="0" xfId="0" applyFont="1" applyAlignment="1">
      <alignment horizontal="right"/>
    </xf>
    <xf numFmtId="0" fontId="6" fillId="0" borderId="17" xfId="0" applyFont="1" applyBorder="1" applyAlignment="1">
      <alignment horizontal="center" vertical="center"/>
    </xf>
    <xf numFmtId="0" fontId="4" fillId="0" borderId="74" xfId="0" applyFont="1" applyBorder="1" applyAlignment="1">
      <alignment horizontal="center" vertical="center" wrapText="1"/>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6"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76" xfId="0" applyFont="1" applyBorder="1" applyAlignment="1">
      <alignment horizontal="center" vertical="center" wrapText="1"/>
    </xf>
    <xf numFmtId="0" fontId="3" fillId="0" borderId="75" xfId="0" applyFont="1" applyBorder="1" applyAlignment="1">
      <alignment horizontal="center" vertical="center"/>
    </xf>
    <xf numFmtId="0" fontId="3" fillId="0" borderId="77" xfId="0" applyFont="1" applyBorder="1" applyAlignment="1">
      <alignment horizontal="center" vertical="center"/>
    </xf>
    <xf numFmtId="0" fontId="4" fillId="0" borderId="76"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85" xfId="0" applyFont="1" applyBorder="1" applyAlignment="1" applyProtection="1">
      <alignment horizontal="center" vertical="center"/>
      <protection locked="0"/>
    </xf>
    <xf numFmtId="0" fontId="6" fillId="0" borderId="80" xfId="0" applyFont="1" applyBorder="1" applyAlignment="1">
      <alignment horizontal="center" vertical="center"/>
    </xf>
    <xf numFmtId="0" fontId="4" fillId="0" borderId="92" xfId="0" applyFont="1" applyBorder="1" applyAlignment="1">
      <alignment horizontal="center" vertical="center"/>
    </xf>
    <xf numFmtId="0" fontId="4" fillId="0" borderId="56" xfId="0" applyFont="1" applyBorder="1" applyAlignment="1">
      <alignment horizontal="center" vertical="center"/>
    </xf>
    <xf numFmtId="0" fontId="4" fillId="0" borderId="79" xfId="0" applyFont="1" applyBorder="1" applyAlignment="1">
      <alignment horizontal="center" vertical="center"/>
    </xf>
    <xf numFmtId="0" fontId="4" fillId="0" borderId="0" xfId="0" applyFont="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8" fillId="0" borderId="0" xfId="0" applyFont="1" applyAlignment="1" applyProtection="1">
      <alignment horizontal="lef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1" xfId="0" applyFont="1" applyBorder="1" applyAlignment="1" applyProtection="1">
      <alignment horizontal="left" vertical="center"/>
      <protection locked="0"/>
    </xf>
    <xf numFmtId="0" fontId="4" fillId="0" borderId="78"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6" xfId="0" applyFont="1" applyBorder="1" applyAlignment="1">
      <alignment horizontal="center" vertical="center" wrapText="1" shrinkToFit="1"/>
    </xf>
    <xf numFmtId="0" fontId="4" fillId="0" borderId="87" xfId="0" applyFont="1" applyBorder="1" applyAlignment="1">
      <alignment horizontal="center" vertical="center" wrapText="1" shrinkToFit="1"/>
    </xf>
    <xf numFmtId="0" fontId="4" fillId="0" borderId="88" xfId="0" applyFont="1" applyBorder="1" applyAlignment="1">
      <alignment horizontal="center" vertical="center" wrapText="1" shrinkToFit="1"/>
    </xf>
    <xf numFmtId="0" fontId="4" fillId="0" borderId="89" xfId="0" applyFont="1" applyBorder="1" applyAlignment="1">
      <alignment horizontal="center" vertical="center" wrapText="1" shrinkToFit="1"/>
    </xf>
    <xf numFmtId="0" fontId="4" fillId="0" borderId="90" xfId="0" applyFont="1" applyBorder="1" applyAlignment="1">
      <alignment horizontal="center" vertical="center" wrapText="1" shrinkToFit="1"/>
    </xf>
    <xf numFmtId="0" fontId="4" fillId="0" borderId="91" xfId="0" applyFont="1" applyBorder="1" applyAlignment="1">
      <alignment horizontal="center" vertical="center" wrapText="1" shrinkToFit="1"/>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71"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8" fillId="0" borderId="13"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71"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78"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protection locked="0"/>
    </xf>
    <xf numFmtId="0" fontId="8" fillId="0" borderId="11"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7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78"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176" fontId="4" fillId="0" borderId="13" xfId="0" applyNumberFormat="1" applyFont="1" applyBorder="1" applyAlignment="1" applyProtection="1">
      <alignment horizontal="right" vertical="center" shrinkToFit="1"/>
      <protection locked="0"/>
    </xf>
    <xf numFmtId="176" fontId="4" fillId="0" borderId="8" xfId="0" applyNumberFormat="1" applyFont="1" applyBorder="1" applyAlignment="1" applyProtection="1">
      <alignment horizontal="right" vertical="center" shrinkToFit="1"/>
      <protection locked="0"/>
    </xf>
    <xf numFmtId="176" fontId="4" fillId="0" borderId="70" xfId="0" applyNumberFormat="1" applyFont="1" applyBorder="1" applyAlignment="1" applyProtection="1">
      <alignment horizontal="right" vertical="center" shrinkToFit="1"/>
      <protection locked="0"/>
    </xf>
    <xf numFmtId="176" fontId="4" fillId="0" borderId="71" xfId="0" applyNumberFormat="1" applyFont="1" applyBorder="1" applyAlignment="1" applyProtection="1">
      <alignment horizontal="right" vertical="center" shrinkToFit="1"/>
      <protection locked="0"/>
    </xf>
    <xf numFmtId="176" fontId="4" fillId="0" borderId="0" xfId="0" applyNumberFormat="1" applyFont="1" applyAlignment="1" applyProtection="1">
      <alignment horizontal="right" vertical="center" shrinkToFit="1"/>
      <protection locked="0"/>
    </xf>
    <xf numFmtId="176" fontId="4" fillId="0" borderId="72" xfId="0" applyNumberFormat="1" applyFont="1" applyBorder="1" applyAlignment="1" applyProtection="1">
      <alignment horizontal="right" vertical="center" shrinkToFit="1"/>
      <protection locked="0"/>
    </xf>
    <xf numFmtId="176" fontId="4" fillId="0" borderId="14" xfId="0" applyNumberFormat="1" applyFont="1" applyBorder="1" applyAlignment="1" applyProtection="1">
      <alignment horizontal="right" vertical="center" shrinkToFit="1"/>
      <protection locked="0"/>
    </xf>
    <xf numFmtId="176" fontId="4" fillId="0" borderId="11" xfId="0" applyNumberFormat="1" applyFont="1" applyBorder="1" applyAlignment="1" applyProtection="1">
      <alignment horizontal="right" vertical="center" shrinkToFit="1"/>
      <protection locked="0"/>
    </xf>
    <xf numFmtId="176" fontId="4" fillId="0" borderId="73" xfId="0" applyNumberFormat="1" applyFont="1" applyBorder="1" applyAlignment="1" applyProtection="1">
      <alignment horizontal="right" vertical="center" shrinkToFit="1"/>
      <protection locked="0"/>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0" xfId="0" applyFont="1" applyBorder="1" applyAlignment="1">
      <alignment horizontal="left"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104" xfId="0" applyFont="1" applyBorder="1" applyAlignment="1">
      <alignment horizontal="center" vertical="center"/>
    </xf>
    <xf numFmtId="0" fontId="6" fillId="0" borderId="106" xfId="0" applyFont="1" applyBorder="1" applyAlignment="1">
      <alignment horizontal="center" vertical="center"/>
    </xf>
    <xf numFmtId="0" fontId="6" fillId="0" borderId="103" xfId="0" applyFont="1" applyBorder="1" applyAlignment="1">
      <alignment horizontal="center" vertical="center"/>
    </xf>
    <xf numFmtId="0" fontId="8" fillId="0" borderId="58" xfId="0" applyFont="1" applyBorder="1" applyAlignment="1">
      <alignment horizontal="left" vertical="top"/>
    </xf>
    <xf numFmtId="0" fontId="8" fillId="0" borderId="68" xfId="0" applyFont="1" applyBorder="1" applyAlignment="1">
      <alignment horizontal="right" vertical="top"/>
    </xf>
    <xf numFmtId="0" fontId="8" fillId="0" borderId="58" xfId="0" applyFont="1" applyBorder="1" applyAlignment="1">
      <alignment horizontal="right" vertical="top"/>
    </xf>
    <xf numFmtId="0" fontId="8" fillId="0" borderId="17" xfId="0" applyFont="1" applyBorder="1" applyAlignment="1">
      <alignment horizontal="left" vertical="center"/>
    </xf>
    <xf numFmtId="0" fontId="12" fillId="0" borderId="17" xfId="0" applyFont="1" applyBorder="1" applyAlignment="1">
      <alignment horizontal="center" vertical="center"/>
    </xf>
    <xf numFmtId="0" fontId="6" fillId="0" borderId="0" xfId="0" applyFont="1" applyAlignment="1">
      <alignment horizontal="left" vertical="center" wrapText="1"/>
    </xf>
    <xf numFmtId="0" fontId="8" fillId="0" borderId="105" xfId="0" applyFont="1" applyBorder="1" applyAlignment="1">
      <alignment horizontal="center" vertical="center" wrapText="1"/>
    </xf>
    <xf numFmtId="0" fontId="8" fillId="0" borderId="97" xfId="0" applyFont="1" applyBorder="1" applyAlignment="1">
      <alignment horizontal="center" vertical="center" wrapText="1"/>
    </xf>
    <xf numFmtId="0" fontId="6" fillId="0" borderId="95" xfId="0" applyFont="1" applyBorder="1" applyAlignment="1" applyProtection="1">
      <alignment horizontal="center" vertical="center"/>
      <protection locked="0"/>
    </xf>
    <xf numFmtId="0" fontId="6" fillId="0" borderId="97" xfId="0" applyFont="1" applyBorder="1" applyAlignment="1" applyProtection="1">
      <alignment horizontal="center" vertical="center"/>
      <protection locked="0"/>
    </xf>
    <xf numFmtId="0" fontId="6" fillId="0" borderId="96" xfId="0" applyFont="1" applyBorder="1" applyAlignment="1" applyProtection="1">
      <alignment horizontal="center" vertical="center"/>
      <protection locked="0"/>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6" fillId="0" borderId="95" xfId="0" applyFont="1" applyBorder="1" applyAlignment="1" applyProtection="1">
      <alignment horizontal="left" vertical="center" wrapText="1"/>
      <protection locked="0"/>
    </xf>
    <xf numFmtId="0" fontId="6" fillId="0" borderId="97" xfId="0" applyFont="1" applyBorder="1" applyAlignment="1" applyProtection="1">
      <alignment horizontal="left" vertical="center" wrapText="1"/>
      <protection locked="0"/>
    </xf>
    <xf numFmtId="0" fontId="6" fillId="0" borderId="98" xfId="0" applyFont="1" applyBorder="1" applyAlignment="1" applyProtection="1">
      <alignment horizontal="left" vertical="center" wrapText="1"/>
      <protection locked="0"/>
    </xf>
  </cellXfs>
  <cellStyles count="5">
    <cellStyle name="記載事項" xfId="1" xr:uid="{00000000-0005-0000-0000-000000000000}"/>
    <cellStyle name="桁区切り" xfId="2" builtinId="6"/>
    <cellStyle name="標準" xfId="0" builtinId="0"/>
    <cellStyle name="標準_H25" xfId="3" xr:uid="{00000000-0005-0000-0000-000003000000}"/>
    <cellStyle name="標準_K06"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_rels/drawing3.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 Id="rId3" Target="../media/image6.png" Type="http://schemas.openxmlformats.org/officeDocument/2006/relationships/image"/></Relationships>
</file>

<file path=xl/drawings/_rels/drawing4.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56</xdr:col>
      <xdr:colOff>98611</xdr:colOff>
      <xdr:row>0</xdr:row>
      <xdr:rowOff>153521</xdr:rowOff>
    </xdr:from>
    <xdr:to>
      <xdr:col>100</xdr:col>
      <xdr:colOff>42213</xdr:colOff>
      <xdr:row>19</xdr:row>
      <xdr:rowOff>54757</xdr:rowOff>
    </xdr:to>
    <xdr:pic>
      <xdr:nvPicPr>
        <xdr:cNvPr id="7" name="図 6">
          <a:extLst>
            <a:ext uri="{FF2B5EF4-FFF2-40B4-BE49-F238E27FC236}">
              <a16:creationId xmlns:a16="http://schemas.microsoft.com/office/drawing/2014/main" id="{3FB2073C-779A-9C0E-A8B7-D498C98FC3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7464" y="153521"/>
          <a:ext cx="5367249" cy="6994560"/>
        </a:xfrm>
        <a:prstGeom prst="rect">
          <a:avLst/>
        </a:prstGeom>
      </xdr:spPr>
    </xdr:pic>
    <xdr:clientData/>
  </xdr:twoCellAnchor>
  <xdr:twoCellAnchor editAs="oneCell">
    <xdr:from>
      <xdr:col>119</xdr:col>
      <xdr:colOff>28578</xdr:colOff>
      <xdr:row>14</xdr:row>
      <xdr:rowOff>253894</xdr:rowOff>
    </xdr:from>
    <xdr:to>
      <xdr:col>156</xdr:col>
      <xdr:colOff>68036</xdr:colOff>
      <xdr:row>27</xdr:row>
      <xdr:rowOff>106241</xdr:rowOff>
    </xdr:to>
    <xdr:pic>
      <xdr:nvPicPr>
        <xdr:cNvPr id="23" name="図 22">
          <a:extLst>
            <a:ext uri="{FF2B5EF4-FFF2-40B4-BE49-F238E27FC236}">
              <a16:creationId xmlns:a16="http://schemas.microsoft.com/office/drawing/2014/main" id="{C95AC9AF-C6A3-86BE-46C1-0261DD6F96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97078" y="4893930"/>
          <a:ext cx="4570637" cy="4193025"/>
        </a:xfrm>
        <a:prstGeom prst="rect">
          <a:avLst/>
        </a:prstGeom>
      </xdr:spPr>
    </xdr:pic>
    <xdr:clientData/>
  </xdr:twoCellAnchor>
  <xdr:twoCellAnchor editAs="absolute">
    <xdr:from>
      <xdr:col>32</xdr:col>
      <xdr:colOff>0</xdr:colOff>
      <xdr:row>5</xdr:row>
      <xdr:rowOff>257175</xdr:rowOff>
    </xdr:from>
    <xdr:to>
      <xdr:col>39</xdr:col>
      <xdr:colOff>118798</xdr:colOff>
      <xdr:row>6</xdr:row>
      <xdr:rowOff>186698</xdr:rowOff>
    </xdr:to>
    <xdr:sp macro="" textlink="">
      <xdr:nvSpPr>
        <xdr:cNvPr id="8" name="テキスト ボックス 7">
          <a:extLst>
            <a:ext uri="{FF2B5EF4-FFF2-40B4-BE49-F238E27FC236}">
              <a16:creationId xmlns:a16="http://schemas.microsoft.com/office/drawing/2014/main" id="{991CF977-C251-4A38-AE42-3EF0E0F3FFED}"/>
            </a:ext>
          </a:extLst>
        </xdr:cNvPr>
        <xdr:cNvSpPr txBox="1"/>
      </xdr:nvSpPr>
      <xdr:spPr>
        <a:xfrm>
          <a:off x="4105275" y="1971675"/>
          <a:ext cx="1004623" cy="23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38</xdr:col>
      <xdr:colOff>19050</xdr:colOff>
      <xdr:row>2</xdr:row>
      <xdr:rowOff>457200</xdr:rowOff>
    </xdr:from>
    <xdr:to>
      <xdr:col>46</xdr:col>
      <xdr:colOff>61648</xdr:colOff>
      <xdr:row>3</xdr:row>
      <xdr:rowOff>224798</xdr:rowOff>
    </xdr:to>
    <xdr:sp macro="" textlink="">
      <xdr:nvSpPr>
        <xdr:cNvPr id="9" name="テキスト ボックス 8">
          <a:extLst>
            <a:ext uri="{FF2B5EF4-FFF2-40B4-BE49-F238E27FC236}">
              <a16:creationId xmlns:a16="http://schemas.microsoft.com/office/drawing/2014/main" id="{645A7E9B-C5D6-44D2-8CFF-7A52B42463BB}"/>
            </a:ext>
          </a:extLst>
        </xdr:cNvPr>
        <xdr:cNvSpPr txBox="1"/>
      </xdr:nvSpPr>
      <xdr:spPr>
        <a:xfrm>
          <a:off x="4886325" y="1333500"/>
          <a:ext cx="1004623" cy="23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xdr:col>
      <xdr:colOff>57150</xdr:colOff>
      <xdr:row>6</xdr:row>
      <xdr:rowOff>266700</xdr:rowOff>
    </xdr:from>
    <xdr:to>
      <xdr:col>10</xdr:col>
      <xdr:colOff>43959</xdr:colOff>
      <xdr:row>8</xdr:row>
      <xdr:rowOff>5723</xdr:rowOff>
    </xdr:to>
    <xdr:sp macro="" textlink="">
      <xdr:nvSpPr>
        <xdr:cNvPr id="10" name="テキスト ボックス 9">
          <a:extLst>
            <a:ext uri="{FF2B5EF4-FFF2-40B4-BE49-F238E27FC236}">
              <a16:creationId xmlns:a16="http://schemas.microsoft.com/office/drawing/2014/main" id="{BE9FEC44-FC7B-4D43-92AD-F183CA87F1A7}"/>
            </a:ext>
          </a:extLst>
        </xdr:cNvPr>
        <xdr:cNvSpPr txBox="1"/>
      </xdr:nvSpPr>
      <xdr:spPr>
        <a:xfrm>
          <a:off x="234043" y="2280557"/>
          <a:ext cx="993737" cy="22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8</xdr:col>
      <xdr:colOff>57150</xdr:colOff>
      <xdr:row>9</xdr:row>
      <xdr:rowOff>26934</xdr:rowOff>
    </xdr:from>
    <xdr:to>
      <xdr:col>15</xdr:col>
      <xdr:colOff>80698</xdr:colOff>
      <xdr:row>9</xdr:row>
      <xdr:rowOff>261257</xdr:rowOff>
    </xdr:to>
    <xdr:sp macro="" textlink="">
      <xdr:nvSpPr>
        <xdr:cNvPr id="11" name="テキスト ボックス 10">
          <a:extLst>
            <a:ext uri="{FF2B5EF4-FFF2-40B4-BE49-F238E27FC236}">
              <a16:creationId xmlns:a16="http://schemas.microsoft.com/office/drawing/2014/main" id="{4DF75146-C645-47D7-A868-0C22A08C690E}"/>
            </a:ext>
          </a:extLst>
        </xdr:cNvPr>
        <xdr:cNvSpPr txBox="1"/>
      </xdr:nvSpPr>
      <xdr:spPr>
        <a:xfrm>
          <a:off x="968829" y="2612291"/>
          <a:ext cx="1044083" cy="23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28</xdr:col>
      <xdr:colOff>28576</xdr:colOff>
      <xdr:row>9</xdr:row>
      <xdr:rowOff>2721</xdr:rowOff>
    </xdr:from>
    <xdr:to>
      <xdr:col>32</xdr:col>
      <xdr:colOff>104776</xdr:colOff>
      <xdr:row>10</xdr:row>
      <xdr:rowOff>2721</xdr:rowOff>
    </xdr:to>
    <xdr:sp macro="" textlink="">
      <xdr:nvSpPr>
        <xdr:cNvPr id="12" name="テキスト ボックス 11">
          <a:extLst>
            <a:ext uri="{FF2B5EF4-FFF2-40B4-BE49-F238E27FC236}">
              <a16:creationId xmlns:a16="http://schemas.microsoft.com/office/drawing/2014/main" id="{C3F89E62-66C7-4BE7-9E97-B943DD9B93BA}"/>
            </a:ext>
          </a:extLst>
        </xdr:cNvPr>
        <xdr:cNvSpPr txBox="1"/>
      </xdr:nvSpPr>
      <xdr:spPr>
        <a:xfrm>
          <a:off x="3634469" y="2588078"/>
          <a:ext cx="620486" cy="31296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42</xdr:col>
      <xdr:colOff>0</xdr:colOff>
      <xdr:row>9</xdr:row>
      <xdr:rowOff>26934</xdr:rowOff>
    </xdr:from>
    <xdr:to>
      <xdr:col>50</xdr:col>
      <xdr:colOff>80698</xdr:colOff>
      <xdr:row>9</xdr:row>
      <xdr:rowOff>261257</xdr:rowOff>
    </xdr:to>
    <xdr:sp macro="" textlink="">
      <xdr:nvSpPr>
        <xdr:cNvPr id="13" name="テキスト ボックス 12">
          <a:extLst>
            <a:ext uri="{FF2B5EF4-FFF2-40B4-BE49-F238E27FC236}">
              <a16:creationId xmlns:a16="http://schemas.microsoft.com/office/drawing/2014/main" id="{36947D32-15D2-4C1A-848D-515FBF864052}"/>
            </a:ext>
          </a:extLst>
        </xdr:cNvPr>
        <xdr:cNvSpPr txBox="1"/>
      </xdr:nvSpPr>
      <xdr:spPr>
        <a:xfrm>
          <a:off x="5402036" y="2612291"/>
          <a:ext cx="965162" cy="23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42</xdr:col>
      <xdr:colOff>0</xdr:colOff>
      <xdr:row>22</xdr:row>
      <xdr:rowOff>28575</xdr:rowOff>
    </xdr:from>
    <xdr:to>
      <xdr:col>50</xdr:col>
      <xdr:colOff>75255</xdr:colOff>
      <xdr:row>23</xdr:row>
      <xdr:rowOff>62873</xdr:rowOff>
    </xdr:to>
    <xdr:sp macro="" textlink="">
      <xdr:nvSpPr>
        <xdr:cNvPr id="14" name="テキスト ボックス 13">
          <a:extLst>
            <a:ext uri="{FF2B5EF4-FFF2-40B4-BE49-F238E27FC236}">
              <a16:creationId xmlns:a16="http://schemas.microsoft.com/office/drawing/2014/main" id="{06A58B1A-D903-45B8-A8ED-A5F9730105B2}"/>
            </a:ext>
          </a:extLst>
        </xdr:cNvPr>
        <xdr:cNvSpPr txBox="1"/>
      </xdr:nvSpPr>
      <xdr:spPr>
        <a:xfrm>
          <a:off x="5402036" y="8111218"/>
          <a:ext cx="959719" cy="238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28</xdr:col>
      <xdr:colOff>21772</xdr:colOff>
      <xdr:row>10</xdr:row>
      <xdr:rowOff>38100</xdr:rowOff>
    </xdr:from>
    <xdr:to>
      <xdr:col>35</xdr:col>
      <xdr:colOff>101109</xdr:colOff>
      <xdr:row>10</xdr:row>
      <xdr:rowOff>272423</xdr:rowOff>
    </xdr:to>
    <xdr:sp macro="" textlink="">
      <xdr:nvSpPr>
        <xdr:cNvPr id="15" name="テキスト ボックス 14">
          <a:extLst>
            <a:ext uri="{FF2B5EF4-FFF2-40B4-BE49-F238E27FC236}">
              <a16:creationId xmlns:a16="http://schemas.microsoft.com/office/drawing/2014/main" id="{BA28083A-4093-4E6E-B42B-DA9A5A370D58}"/>
            </a:ext>
          </a:extLst>
        </xdr:cNvPr>
        <xdr:cNvSpPr txBox="1"/>
      </xdr:nvSpPr>
      <xdr:spPr>
        <a:xfrm>
          <a:off x="3627665" y="2936421"/>
          <a:ext cx="1018230" cy="23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xdr:col>
      <xdr:colOff>57150</xdr:colOff>
      <xdr:row>10</xdr:row>
      <xdr:rowOff>19050</xdr:rowOff>
    </xdr:from>
    <xdr:to>
      <xdr:col>10</xdr:col>
      <xdr:colOff>52123</xdr:colOff>
      <xdr:row>10</xdr:row>
      <xdr:rowOff>253373</xdr:rowOff>
    </xdr:to>
    <xdr:sp macro="" textlink="">
      <xdr:nvSpPr>
        <xdr:cNvPr id="16" name="テキスト ボックス 15">
          <a:extLst>
            <a:ext uri="{FF2B5EF4-FFF2-40B4-BE49-F238E27FC236}">
              <a16:creationId xmlns:a16="http://schemas.microsoft.com/office/drawing/2014/main" id="{C87B0A11-AB6E-435B-A2E9-75619EA5C309}"/>
            </a:ext>
          </a:extLst>
        </xdr:cNvPr>
        <xdr:cNvSpPr txBox="1"/>
      </xdr:nvSpPr>
      <xdr:spPr>
        <a:xfrm>
          <a:off x="234043" y="2917371"/>
          <a:ext cx="1001901" cy="23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1</xdr:col>
      <xdr:colOff>67236</xdr:colOff>
      <xdr:row>21</xdr:row>
      <xdr:rowOff>30256</xdr:rowOff>
    </xdr:from>
    <xdr:to>
      <xdr:col>34</xdr:col>
      <xdr:colOff>100854</xdr:colOff>
      <xdr:row>25</xdr:row>
      <xdr:rowOff>22412</xdr:rowOff>
    </xdr:to>
    <xdr:sp macro="" textlink="">
      <xdr:nvSpPr>
        <xdr:cNvPr id="17" name="テキスト ボックス 16">
          <a:extLst>
            <a:ext uri="{FF2B5EF4-FFF2-40B4-BE49-F238E27FC236}">
              <a16:creationId xmlns:a16="http://schemas.microsoft.com/office/drawing/2014/main" id="{D6ABADE9-4F35-419A-A674-9FEA7D808747}"/>
            </a:ext>
          </a:extLst>
        </xdr:cNvPr>
        <xdr:cNvSpPr txBox="1"/>
      </xdr:nvSpPr>
      <xdr:spPr>
        <a:xfrm>
          <a:off x="123265" y="8087285"/>
          <a:ext cx="4370295" cy="58606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solidFill>
                <a:srgbClr val="FF0000"/>
              </a:solidFill>
            </a:rPr>
            <a:t>これは</a:t>
          </a:r>
          <a:r>
            <a:rPr kumimoji="1" lang="en-US" altLang="ja-JP" sz="1100">
              <a:solidFill>
                <a:srgbClr val="FF0000"/>
              </a:solidFill>
            </a:rPr>
            <a:t>※</a:t>
          </a:r>
          <a:r>
            <a:rPr kumimoji="1" lang="ja-JP" altLang="en-US" sz="1100">
              <a:solidFill>
                <a:srgbClr val="FF0000"/>
              </a:solidFill>
            </a:rPr>
            <a:t>の先にある通り未入力箇所です</a:t>
          </a:r>
        </a:p>
      </xdr:txBody>
    </xdr:sp>
    <xdr:clientData/>
  </xdr:twoCellAnchor>
  <xdr:twoCellAnchor editAs="absolute">
    <xdr:from>
      <xdr:col>42</xdr:col>
      <xdr:colOff>0</xdr:colOff>
      <xdr:row>24</xdr:row>
      <xdr:rowOff>0</xdr:rowOff>
    </xdr:from>
    <xdr:to>
      <xdr:col>50</xdr:col>
      <xdr:colOff>75255</xdr:colOff>
      <xdr:row>25</xdr:row>
      <xdr:rowOff>91448</xdr:rowOff>
    </xdr:to>
    <xdr:sp macro="" textlink="">
      <xdr:nvSpPr>
        <xdr:cNvPr id="18" name="テキスト ボックス 17">
          <a:extLst>
            <a:ext uri="{FF2B5EF4-FFF2-40B4-BE49-F238E27FC236}">
              <a16:creationId xmlns:a16="http://schemas.microsoft.com/office/drawing/2014/main" id="{389E11E7-6A50-4DA8-9DAF-BD529D8D892A}"/>
            </a:ext>
          </a:extLst>
        </xdr:cNvPr>
        <xdr:cNvSpPr txBox="1"/>
      </xdr:nvSpPr>
      <xdr:spPr>
        <a:xfrm>
          <a:off x="5402036" y="8436429"/>
          <a:ext cx="959719" cy="241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42</xdr:col>
      <xdr:colOff>0</xdr:colOff>
      <xdr:row>26</xdr:row>
      <xdr:rowOff>85725</xdr:rowOff>
    </xdr:from>
    <xdr:to>
      <xdr:col>50</xdr:col>
      <xdr:colOff>80698</xdr:colOff>
      <xdr:row>27</xdr:row>
      <xdr:rowOff>81923</xdr:rowOff>
    </xdr:to>
    <xdr:sp macro="" textlink="">
      <xdr:nvSpPr>
        <xdr:cNvPr id="19" name="テキスト ボックス 18">
          <a:extLst>
            <a:ext uri="{FF2B5EF4-FFF2-40B4-BE49-F238E27FC236}">
              <a16:creationId xmlns:a16="http://schemas.microsoft.com/office/drawing/2014/main" id="{31A407C8-D82F-4083-8F69-794332FDEA74}"/>
            </a:ext>
          </a:extLst>
        </xdr:cNvPr>
        <xdr:cNvSpPr txBox="1"/>
      </xdr:nvSpPr>
      <xdr:spPr>
        <a:xfrm>
          <a:off x="5402036" y="8821511"/>
          <a:ext cx="965162" cy="241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11, 12</a:t>
          </a:r>
          <a:endParaRPr kumimoji="1" lang="ja-JP" altLang="en-US" sz="1100">
            <a:solidFill>
              <a:srgbClr val="FF0000"/>
            </a:solidFill>
          </a:endParaRPr>
        </a:p>
      </xdr:txBody>
    </xdr:sp>
    <xdr:clientData/>
  </xdr:twoCellAnchor>
  <xdr:twoCellAnchor editAs="absolute">
    <xdr:from>
      <xdr:col>66</xdr:col>
      <xdr:colOff>31938</xdr:colOff>
      <xdr:row>6</xdr:row>
      <xdr:rowOff>190500</xdr:rowOff>
    </xdr:from>
    <xdr:to>
      <xdr:col>74</xdr:col>
      <xdr:colOff>40918</xdr:colOff>
      <xdr:row>7</xdr:row>
      <xdr:rowOff>148598</xdr:rowOff>
    </xdr:to>
    <xdr:sp macro="" textlink="">
      <xdr:nvSpPr>
        <xdr:cNvPr id="24" name="テキスト ボックス 23">
          <a:extLst>
            <a:ext uri="{FF2B5EF4-FFF2-40B4-BE49-F238E27FC236}">
              <a16:creationId xmlns:a16="http://schemas.microsoft.com/office/drawing/2014/main" id="{CD38DFE3-6B26-43A9-8E3C-36D280E9827F}"/>
            </a:ext>
          </a:extLst>
        </xdr:cNvPr>
        <xdr:cNvSpPr txBox="1"/>
      </xdr:nvSpPr>
      <xdr:spPr>
        <a:xfrm>
          <a:off x="8232963" y="2209800"/>
          <a:ext cx="999580" cy="23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66</xdr:col>
      <xdr:colOff>31938</xdr:colOff>
      <xdr:row>7</xdr:row>
      <xdr:rowOff>179854</xdr:rowOff>
    </xdr:from>
    <xdr:to>
      <xdr:col>74</xdr:col>
      <xdr:colOff>40918</xdr:colOff>
      <xdr:row>9</xdr:row>
      <xdr:rowOff>115540</xdr:rowOff>
    </xdr:to>
    <xdr:sp macro="" textlink="">
      <xdr:nvSpPr>
        <xdr:cNvPr id="25" name="テキスト ボックス 24">
          <a:extLst>
            <a:ext uri="{FF2B5EF4-FFF2-40B4-BE49-F238E27FC236}">
              <a16:creationId xmlns:a16="http://schemas.microsoft.com/office/drawing/2014/main" id="{1EF87E26-76A7-452D-9B0B-A05964AAD40F}"/>
            </a:ext>
          </a:extLst>
        </xdr:cNvPr>
        <xdr:cNvSpPr txBox="1"/>
      </xdr:nvSpPr>
      <xdr:spPr>
        <a:xfrm>
          <a:off x="8232963" y="2475379"/>
          <a:ext cx="999580" cy="230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64</xdr:col>
      <xdr:colOff>44824</xdr:colOff>
      <xdr:row>9</xdr:row>
      <xdr:rowOff>138392</xdr:rowOff>
    </xdr:from>
    <xdr:to>
      <xdr:col>72</xdr:col>
      <xdr:colOff>53804</xdr:colOff>
      <xdr:row>10</xdr:row>
      <xdr:rowOff>62873</xdr:rowOff>
    </xdr:to>
    <xdr:sp macro="" textlink="">
      <xdr:nvSpPr>
        <xdr:cNvPr id="26" name="テキスト ボックス 25">
          <a:extLst>
            <a:ext uri="{FF2B5EF4-FFF2-40B4-BE49-F238E27FC236}">
              <a16:creationId xmlns:a16="http://schemas.microsoft.com/office/drawing/2014/main" id="{DE436C57-EF22-4F8B-A746-25DEE535562B}"/>
            </a:ext>
          </a:extLst>
        </xdr:cNvPr>
        <xdr:cNvSpPr txBox="1"/>
      </xdr:nvSpPr>
      <xdr:spPr>
        <a:xfrm>
          <a:off x="7998199" y="2729192"/>
          <a:ext cx="999580" cy="238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66</xdr:col>
      <xdr:colOff>31936</xdr:colOff>
      <xdr:row>12</xdr:row>
      <xdr:rowOff>225798</xdr:rowOff>
    </xdr:from>
    <xdr:to>
      <xdr:col>98</xdr:col>
      <xdr:colOff>67234</xdr:colOff>
      <xdr:row>13</xdr:row>
      <xdr:rowOff>450596</xdr:rowOff>
    </xdr:to>
    <xdr:sp macro="" textlink="">
      <xdr:nvSpPr>
        <xdr:cNvPr id="27" name="テキスト ボックス 26">
          <a:extLst>
            <a:ext uri="{FF2B5EF4-FFF2-40B4-BE49-F238E27FC236}">
              <a16:creationId xmlns:a16="http://schemas.microsoft.com/office/drawing/2014/main" id="{460B569F-177B-49EF-A62E-3DC169149CF1}"/>
            </a:ext>
          </a:extLst>
        </xdr:cNvPr>
        <xdr:cNvSpPr txBox="1"/>
      </xdr:nvSpPr>
      <xdr:spPr>
        <a:xfrm>
          <a:off x="8232961" y="3921498"/>
          <a:ext cx="3997698" cy="70104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66</xdr:col>
      <xdr:colOff>31938</xdr:colOff>
      <xdr:row>11</xdr:row>
      <xdr:rowOff>34738</xdr:rowOff>
    </xdr:from>
    <xdr:to>
      <xdr:col>74</xdr:col>
      <xdr:colOff>40918</xdr:colOff>
      <xdr:row>11</xdr:row>
      <xdr:rowOff>272983</xdr:rowOff>
    </xdr:to>
    <xdr:sp macro="" textlink="">
      <xdr:nvSpPr>
        <xdr:cNvPr id="28" name="テキスト ボックス 27">
          <a:extLst>
            <a:ext uri="{FF2B5EF4-FFF2-40B4-BE49-F238E27FC236}">
              <a16:creationId xmlns:a16="http://schemas.microsoft.com/office/drawing/2014/main" id="{0488079A-2345-46A9-A9DA-1C022D4178E7}"/>
            </a:ext>
          </a:extLst>
        </xdr:cNvPr>
        <xdr:cNvSpPr txBox="1"/>
      </xdr:nvSpPr>
      <xdr:spPr>
        <a:xfrm>
          <a:off x="8232963" y="3254188"/>
          <a:ext cx="999580" cy="238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66</xdr:col>
      <xdr:colOff>31938</xdr:colOff>
      <xdr:row>11</xdr:row>
      <xdr:rowOff>381000</xdr:rowOff>
    </xdr:from>
    <xdr:to>
      <xdr:col>74</xdr:col>
      <xdr:colOff>40918</xdr:colOff>
      <xdr:row>12</xdr:row>
      <xdr:rowOff>137392</xdr:rowOff>
    </xdr:to>
    <xdr:sp macro="" textlink="">
      <xdr:nvSpPr>
        <xdr:cNvPr id="29" name="テキスト ボックス 28">
          <a:extLst>
            <a:ext uri="{FF2B5EF4-FFF2-40B4-BE49-F238E27FC236}">
              <a16:creationId xmlns:a16="http://schemas.microsoft.com/office/drawing/2014/main" id="{73213A6D-C51C-4FCB-8342-1FB203D2088B}"/>
            </a:ext>
          </a:extLst>
        </xdr:cNvPr>
        <xdr:cNvSpPr txBox="1"/>
      </xdr:nvSpPr>
      <xdr:spPr>
        <a:xfrm>
          <a:off x="8232963" y="3600450"/>
          <a:ext cx="999580" cy="23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66</xdr:col>
      <xdr:colOff>31938</xdr:colOff>
      <xdr:row>15</xdr:row>
      <xdr:rowOff>39221</xdr:rowOff>
    </xdr:from>
    <xdr:to>
      <xdr:col>74</xdr:col>
      <xdr:colOff>31953</xdr:colOff>
      <xdr:row>15</xdr:row>
      <xdr:rowOff>275225</xdr:rowOff>
    </xdr:to>
    <xdr:sp macro="" textlink="">
      <xdr:nvSpPr>
        <xdr:cNvPr id="31" name="テキスト ボックス 30">
          <a:extLst>
            <a:ext uri="{FF2B5EF4-FFF2-40B4-BE49-F238E27FC236}">
              <a16:creationId xmlns:a16="http://schemas.microsoft.com/office/drawing/2014/main" id="{0A2EACB9-2814-4573-B05F-85E21603B8A1}"/>
            </a:ext>
          </a:extLst>
        </xdr:cNvPr>
        <xdr:cNvSpPr txBox="1"/>
      </xdr:nvSpPr>
      <xdr:spPr>
        <a:xfrm>
          <a:off x="8232963" y="5163671"/>
          <a:ext cx="990615" cy="236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66</xdr:col>
      <xdr:colOff>17930</xdr:colOff>
      <xdr:row>14</xdr:row>
      <xdr:rowOff>25773</xdr:rowOff>
    </xdr:from>
    <xdr:to>
      <xdr:col>98</xdr:col>
      <xdr:colOff>89647</xdr:colOff>
      <xdr:row>14</xdr:row>
      <xdr:rowOff>324970</xdr:rowOff>
    </xdr:to>
    <xdr:sp macro="" textlink="">
      <xdr:nvSpPr>
        <xdr:cNvPr id="32" name="テキスト ボックス 31">
          <a:extLst>
            <a:ext uri="{FF2B5EF4-FFF2-40B4-BE49-F238E27FC236}">
              <a16:creationId xmlns:a16="http://schemas.microsoft.com/office/drawing/2014/main" id="{8A9E16AA-1E4A-4F8E-85CB-04EF06BFCCEF}"/>
            </a:ext>
          </a:extLst>
        </xdr:cNvPr>
        <xdr:cNvSpPr txBox="1"/>
      </xdr:nvSpPr>
      <xdr:spPr>
        <a:xfrm>
          <a:off x="8209430" y="4709832"/>
          <a:ext cx="4016188" cy="29919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solidFill>
                <a:srgbClr val="FF0000"/>
              </a:solidFill>
            </a:rPr>
            <a:t>これは業者の特定に必要な項目となります</a:t>
          </a:r>
        </a:p>
      </xdr:txBody>
    </xdr:sp>
    <xdr:clientData/>
  </xdr:twoCellAnchor>
  <xdr:twoCellAnchor editAs="absolute">
    <xdr:from>
      <xdr:col>66</xdr:col>
      <xdr:colOff>31938</xdr:colOff>
      <xdr:row>15</xdr:row>
      <xdr:rowOff>300318</xdr:rowOff>
    </xdr:from>
    <xdr:to>
      <xdr:col>74</xdr:col>
      <xdr:colOff>31953</xdr:colOff>
      <xdr:row>16</xdr:row>
      <xdr:rowOff>54469</xdr:rowOff>
    </xdr:to>
    <xdr:sp macro="" textlink="">
      <xdr:nvSpPr>
        <xdr:cNvPr id="33" name="テキスト ボックス 32">
          <a:extLst>
            <a:ext uri="{FF2B5EF4-FFF2-40B4-BE49-F238E27FC236}">
              <a16:creationId xmlns:a16="http://schemas.microsoft.com/office/drawing/2014/main" id="{8C4FF370-4A81-4F63-9191-600CF088E1D5}"/>
            </a:ext>
          </a:extLst>
        </xdr:cNvPr>
        <xdr:cNvSpPr txBox="1"/>
      </xdr:nvSpPr>
      <xdr:spPr>
        <a:xfrm>
          <a:off x="8232963" y="5424768"/>
          <a:ext cx="990615" cy="230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66</xdr:col>
      <xdr:colOff>31938</xdr:colOff>
      <xdr:row>16</xdr:row>
      <xdr:rowOff>78442</xdr:rowOff>
    </xdr:from>
    <xdr:to>
      <xdr:col>74</xdr:col>
      <xdr:colOff>31953</xdr:colOff>
      <xdr:row>16</xdr:row>
      <xdr:rowOff>314446</xdr:rowOff>
    </xdr:to>
    <xdr:sp macro="" textlink="">
      <xdr:nvSpPr>
        <xdr:cNvPr id="34" name="テキスト ボックス 33">
          <a:extLst>
            <a:ext uri="{FF2B5EF4-FFF2-40B4-BE49-F238E27FC236}">
              <a16:creationId xmlns:a16="http://schemas.microsoft.com/office/drawing/2014/main" id="{5754199F-8542-48CA-8228-71CEEC3070A1}"/>
            </a:ext>
          </a:extLst>
        </xdr:cNvPr>
        <xdr:cNvSpPr txBox="1"/>
      </xdr:nvSpPr>
      <xdr:spPr>
        <a:xfrm>
          <a:off x="8232963" y="5679142"/>
          <a:ext cx="990615" cy="236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66</xdr:col>
      <xdr:colOff>31938</xdr:colOff>
      <xdr:row>17</xdr:row>
      <xdr:rowOff>119903</xdr:rowOff>
    </xdr:from>
    <xdr:to>
      <xdr:col>74</xdr:col>
      <xdr:colOff>31953</xdr:colOff>
      <xdr:row>17</xdr:row>
      <xdr:rowOff>355907</xdr:rowOff>
    </xdr:to>
    <xdr:sp macro="" textlink="">
      <xdr:nvSpPr>
        <xdr:cNvPr id="35" name="テキスト ボックス 34">
          <a:extLst>
            <a:ext uri="{FF2B5EF4-FFF2-40B4-BE49-F238E27FC236}">
              <a16:creationId xmlns:a16="http://schemas.microsoft.com/office/drawing/2014/main" id="{9E089310-3EB9-4747-A4D7-79136B2F8BFF}"/>
            </a:ext>
          </a:extLst>
        </xdr:cNvPr>
        <xdr:cNvSpPr txBox="1"/>
      </xdr:nvSpPr>
      <xdr:spPr>
        <a:xfrm>
          <a:off x="8232963" y="6196853"/>
          <a:ext cx="990615" cy="236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128</xdr:col>
      <xdr:colOff>15579</xdr:colOff>
      <xdr:row>14</xdr:row>
      <xdr:rowOff>415483</xdr:rowOff>
    </xdr:from>
    <xdr:to>
      <xdr:col>136</xdr:col>
      <xdr:colOff>28611</xdr:colOff>
      <xdr:row>15</xdr:row>
      <xdr:rowOff>173556</xdr:rowOff>
    </xdr:to>
    <xdr:sp macro="" textlink="">
      <xdr:nvSpPr>
        <xdr:cNvPr id="36" name="テキスト ボックス 35">
          <a:extLst>
            <a:ext uri="{FF2B5EF4-FFF2-40B4-BE49-F238E27FC236}">
              <a16:creationId xmlns:a16="http://schemas.microsoft.com/office/drawing/2014/main" id="{81B2817F-DF37-46A0-AC33-A6AFFDAD10D2}"/>
            </a:ext>
          </a:extLst>
        </xdr:cNvPr>
        <xdr:cNvSpPr txBox="1"/>
      </xdr:nvSpPr>
      <xdr:spPr>
        <a:xfrm>
          <a:off x="14588829" y="5044633"/>
          <a:ext cx="927432" cy="234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128</xdr:col>
      <xdr:colOff>15579</xdr:colOff>
      <xdr:row>16</xdr:row>
      <xdr:rowOff>3682</xdr:rowOff>
    </xdr:from>
    <xdr:to>
      <xdr:col>136</xdr:col>
      <xdr:colOff>27250</xdr:colOff>
      <xdr:row>16</xdr:row>
      <xdr:rowOff>232402</xdr:rowOff>
    </xdr:to>
    <xdr:sp macro="" textlink="">
      <xdr:nvSpPr>
        <xdr:cNvPr id="37" name="テキスト ボックス 36">
          <a:extLst>
            <a:ext uri="{FF2B5EF4-FFF2-40B4-BE49-F238E27FC236}">
              <a16:creationId xmlns:a16="http://schemas.microsoft.com/office/drawing/2014/main" id="{5F87F7B0-C77D-475A-82DB-FAED38A01B78}"/>
            </a:ext>
          </a:extLst>
        </xdr:cNvPr>
        <xdr:cNvSpPr txBox="1"/>
      </xdr:nvSpPr>
      <xdr:spPr>
        <a:xfrm>
          <a:off x="14588829" y="5585332"/>
          <a:ext cx="926071" cy="228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121</xdr:col>
      <xdr:colOff>74080</xdr:colOff>
      <xdr:row>28</xdr:row>
      <xdr:rowOff>78761</xdr:rowOff>
    </xdr:from>
    <xdr:to>
      <xdr:col>154</xdr:col>
      <xdr:colOff>22533</xdr:colOff>
      <xdr:row>30</xdr:row>
      <xdr:rowOff>32976</xdr:rowOff>
    </xdr:to>
    <xdr:sp macro="" textlink="">
      <xdr:nvSpPr>
        <xdr:cNvPr id="38" name="テキスト ボックス 37">
          <a:extLst>
            <a:ext uri="{FF2B5EF4-FFF2-40B4-BE49-F238E27FC236}">
              <a16:creationId xmlns:a16="http://schemas.microsoft.com/office/drawing/2014/main" id="{D4E34ECB-2A76-41F6-B65C-5E1F45AF02D3}"/>
            </a:ext>
          </a:extLst>
        </xdr:cNvPr>
        <xdr:cNvSpPr txBox="1"/>
      </xdr:nvSpPr>
      <xdr:spPr>
        <a:xfrm>
          <a:off x="14987509" y="9304404"/>
          <a:ext cx="3989774" cy="30800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必要であれば他部門も登録してください</a:t>
          </a:r>
        </a:p>
      </xdr:txBody>
    </xdr:sp>
    <xdr:clientData/>
  </xdr:twoCellAnchor>
  <xdr:twoCellAnchor editAs="absolute">
    <xdr:from>
      <xdr:col>127</xdr:col>
      <xdr:colOff>40822</xdr:colOff>
      <xdr:row>16</xdr:row>
      <xdr:rowOff>272143</xdr:rowOff>
    </xdr:from>
    <xdr:to>
      <xdr:col>157</xdr:col>
      <xdr:colOff>27214</xdr:colOff>
      <xdr:row>27</xdr:row>
      <xdr:rowOff>190500</xdr:rowOff>
    </xdr:to>
    <xdr:sp macro="" textlink="">
      <xdr:nvSpPr>
        <xdr:cNvPr id="39" name="テキスト ボックス 38">
          <a:extLst>
            <a:ext uri="{FF2B5EF4-FFF2-40B4-BE49-F238E27FC236}">
              <a16:creationId xmlns:a16="http://schemas.microsoft.com/office/drawing/2014/main" id="{62A3506B-6F1E-47C0-9C7B-B9469727FD23}"/>
            </a:ext>
          </a:extLst>
        </xdr:cNvPr>
        <xdr:cNvSpPr txBox="1"/>
      </xdr:nvSpPr>
      <xdr:spPr>
        <a:xfrm>
          <a:off x="15689036" y="5864679"/>
          <a:ext cx="3660321" cy="330653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solidFill>
                <a:srgbClr val="FF0000"/>
              </a:solidFill>
            </a:rPr>
            <a:t>「技術管理者証明書」シート参照</a:t>
          </a:r>
        </a:p>
      </xdr:txBody>
    </xdr:sp>
    <xdr:clientData/>
  </xdr:twoCellAnchor>
  <xdr:twoCellAnchor editAs="oneCell">
    <xdr:from>
      <xdr:col>122</xdr:col>
      <xdr:colOff>82326</xdr:colOff>
      <xdr:row>0</xdr:row>
      <xdr:rowOff>0</xdr:rowOff>
    </xdr:from>
    <xdr:to>
      <xdr:col>153</xdr:col>
      <xdr:colOff>14287</xdr:colOff>
      <xdr:row>14</xdr:row>
      <xdr:rowOff>46308</xdr:rowOff>
    </xdr:to>
    <xdr:pic>
      <xdr:nvPicPr>
        <xdr:cNvPr id="2" name="図 1">
          <a:extLst>
            <a:ext uri="{FF2B5EF4-FFF2-40B4-BE49-F238E27FC236}">
              <a16:creationId xmlns:a16="http://schemas.microsoft.com/office/drawing/2014/main" id="{77A49E0E-80A9-CEAA-F225-40556AB804D3}"/>
            </a:ext>
          </a:extLst>
        </xdr:cNvPr>
        <xdr:cNvPicPr>
          <a:picLocks noChangeAspect="1"/>
        </xdr:cNvPicPr>
      </xdr:nvPicPr>
      <xdr:blipFill>
        <a:blip xmlns:r="http://schemas.openxmlformats.org/officeDocument/2006/relationships" r:embed="rId3"/>
        <a:stretch>
          <a:fillRect/>
        </a:stretch>
      </xdr:blipFill>
      <xdr:spPr>
        <a:xfrm>
          <a:off x="15118219" y="0"/>
          <a:ext cx="3728354" cy="4686344"/>
        </a:xfrm>
        <a:prstGeom prst="rect">
          <a:avLst/>
        </a:prstGeom>
      </xdr:spPr>
    </xdr:pic>
    <xdr:clientData/>
  </xdr:twoCellAnchor>
  <xdr:twoCellAnchor editAs="absolute">
    <xdr:from>
      <xdr:col>121</xdr:col>
      <xdr:colOff>67824</xdr:colOff>
      <xdr:row>14</xdr:row>
      <xdr:rowOff>4801</xdr:rowOff>
    </xdr:from>
    <xdr:to>
      <xdr:col>157</xdr:col>
      <xdr:colOff>104322</xdr:colOff>
      <xdr:row>14</xdr:row>
      <xdr:rowOff>334148</xdr:rowOff>
    </xdr:to>
    <xdr:sp macro="" textlink="">
      <xdr:nvSpPr>
        <xdr:cNvPr id="3" name="テキスト ボックス 2">
          <a:extLst>
            <a:ext uri="{FF2B5EF4-FFF2-40B4-BE49-F238E27FC236}">
              <a16:creationId xmlns:a16="http://schemas.microsoft.com/office/drawing/2014/main" id="{E8013D94-BE7D-4B54-9E63-E901AF8FC60C}"/>
            </a:ext>
          </a:extLst>
        </xdr:cNvPr>
        <xdr:cNvSpPr txBox="1"/>
      </xdr:nvSpPr>
      <xdr:spPr>
        <a:xfrm>
          <a:off x="14981253" y="4644837"/>
          <a:ext cx="4445212" cy="32934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1100">
              <a:solidFill>
                <a:srgbClr val="FF0000"/>
              </a:solidFill>
            </a:rPr>
            <a:t>※</a:t>
          </a:r>
          <a:r>
            <a:rPr kumimoji="1" lang="ja-JP" altLang="en-US" sz="1100">
              <a:solidFill>
                <a:srgbClr val="FF0000"/>
              </a:solidFill>
            </a:rPr>
            <a:t>追加された部門と既存の部門の全ての登録部門を記載してください</a:t>
          </a:r>
        </a:p>
      </xdr:txBody>
    </xdr:sp>
    <xdr:clientData/>
  </xdr:twoCellAnchor>
  <xdr:twoCellAnchor editAs="absolute">
    <xdr:from>
      <xdr:col>67</xdr:col>
      <xdr:colOff>81643</xdr:colOff>
      <xdr:row>7</xdr:row>
      <xdr:rowOff>154214</xdr:rowOff>
    </xdr:from>
    <xdr:to>
      <xdr:col>95</xdr:col>
      <xdr:colOff>81643</xdr:colOff>
      <xdr:row>9</xdr:row>
      <xdr:rowOff>154214</xdr:rowOff>
    </xdr:to>
    <xdr:sp macro="" textlink="">
      <xdr:nvSpPr>
        <xdr:cNvPr id="5" name="テキスト ボックス 4">
          <a:extLst>
            <a:ext uri="{FF2B5EF4-FFF2-40B4-BE49-F238E27FC236}">
              <a16:creationId xmlns:a16="http://schemas.microsoft.com/office/drawing/2014/main" id="{9051C8C1-0718-4C7B-AF40-DDCD7982B950}"/>
            </a:ext>
          </a:extLst>
        </xdr:cNvPr>
        <xdr:cNvSpPr txBox="1"/>
      </xdr:nvSpPr>
      <xdr:spPr>
        <a:xfrm>
          <a:off x="7919357" y="2440214"/>
          <a:ext cx="3302000" cy="290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228600</xdr:rowOff>
    </xdr:from>
    <xdr:to>
      <xdr:col>5</xdr:col>
      <xdr:colOff>204107</xdr:colOff>
      <xdr:row>1</xdr:row>
      <xdr:rowOff>402771</xdr:rowOff>
    </xdr:to>
    <xdr:sp macro="" textlink="">
      <xdr:nvSpPr>
        <xdr:cNvPr id="2" name="テキスト ボックス 1">
          <a:extLst>
            <a:ext uri="{FF2B5EF4-FFF2-40B4-BE49-F238E27FC236}">
              <a16:creationId xmlns:a16="http://schemas.microsoft.com/office/drawing/2014/main" id="{CEFF2564-9A6D-454E-8C71-88BB2FCFEC9A}"/>
            </a:ext>
          </a:extLst>
        </xdr:cNvPr>
        <xdr:cNvSpPr txBox="1"/>
      </xdr:nvSpPr>
      <xdr:spPr>
        <a:xfrm>
          <a:off x="0" y="228600"/>
          <a:ext cx="43379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566719</xdr:colOff>
      <xdr:row>20</xdr:row>
      <xdr:rowOff>35719</xdr:rowOff>
    </xdr:from>
    <xdr:to>
      <xdr:col>35</xdr:col>
      <xdr:colOff>262648</xdr:colOff>
      <xdr:row>39</xdr:row>
      <xdr:rowOff>112488</xdr:rowOff>
    </xdr:to>
    <xdr:pic>
      <xdr:nvPicPr>
        <xdr:cNvPr id="49" name="図 48">
          <a:extLst>
            <a:ext uri="{FF2B5EF4-FFF2-40B4-BE49-F238E27FC236}">
              <a16:creationId xmlns:a16="http://schemas.microsoft.com/office/drawing/2014/main" id="{7A9A9AFC-95AC-F3FB-0FCC-EC27590C97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07005" y="5533005"/>
          <a:ext cx="5138786" cy="4186126"/>
        </a:xfrm>
        <a:prstGeom prst="rect">
          <a:avLst/>
        </a:prstGeom>
      </xdr:spPr>
    </xdr:pic>
    <xdr:clientData/>
  </xdr:twoCellAnchor>
  <xdr:twoCellAnchor editAs="oneCell">
    <xdr:from>
      <xdr:col>36</xdr:col>
      <xdr:colOff>311907</xdr:colOff>
      <xdr:row>0</xdr:row>
      <xdr:rowOff>85687</xdr:rowOff>
    </xdr:from>
    <xdr:to>
      <xdr:col>44</xdr:col>
      <xdr:colOff>416719</xdr:colOff>
      <xdr:row>23</xdr:row>
      <xdr:rowOff>120411</xdr:rowOff>
    </xdr:to>
    <xdr:pic>
      <xdr:nvPicPr>
        <xdr:cNvPr id="51" name="図 50">
          <a:extLst>
            <a:ext uri="{FF2B5EF4-FFF2-40B4-BE49-F238E27FC236}">
              <a16:creationId xmlns:a16="http://schemas.microsoft.com/office/drawing/2014/main" id="{A7547993-C4F8-AB29-1E1F-5659CB9DF1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027782" y="85687"/>
          <a:ext cx="5629312" cy="6118818"/>
        </a:xfrm>
        <a:prstGeom prst="rect">
          <a:avLst/>
        </a:prstGeom>
      </xdr:spPr>
    </xdr:pic>
    <xdr:clientData/>
  </xdr:twoCellAnchor>
  <xdr:twoCellAnchor>
    <xdr:from>
      <xdr:col>1</xdr:col>
      <xdr:colOff>19050</xdr:colOff>
      <xdr:row>3</xdr:row>
      <xdr:rowOff>152400</xdr:rowOff>
    </xdr:from>
    <xdr:to>
      <xdr:col>7</xdr:col>
      <xdr:colOff>590550</xdr:colOff>
      <xdr:row>6</xdr:row>
      <xdr:rowOff>219075</xdr:rowOff>
    </xdr:to>
    <xdr:grpSp>
      <xdr:nvGrpSpPr>
        <xdr:cNvPr id="2" name="Group 1">
          <a:extLst>
            <a:ext uri="{FF2B5EF4-FFF2-40B4-BE49-F238E27FC236}">
              <a16:creationId xmlns:a16="http://schemas.microsoft.com/office/drawing/2014/main" id="{E1F8DBD4-C7A8-47B6-9947-965DA604E021}"/>
            </a:ext>
          </a:extLst>
        </xdr:cNvPr>
        <xdr:cNvGrpSpPr>
          <a:grpSpLocks/>
        </xdr:cNvGrpSpPr>
      </xdr:nvGrpSpPr>
      <xdr:grpSpPr bwMode="auto">
        <a:xfrm>
          <a:off x="71488" y="1026616"/>
          <a:ext cx="1521761" cy="1247309"/>
          <a:chOff x="9" y="114"/>
          <a:chExt cx="172" cy="142"/>
        </a:xfrm>
      </xdr:grpSpPr>
      <xdr:sp macro="" textlink="">
        <xdr:nvSpPr>
          <xdr:cNvPr id="3" name="Text Box 2">
            <a:extLst>
              <a:ext uri="{FF2B5EF4-FFF2-40B4-BE49-F238E27FC236}">
                <a16:creationId xmlns:a16="http://schemas.microsoft.com/office/drawing/2014/main" id="{F17F2B2A-21ED-94F1-DBCB-28E960D34588}"/>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4" name="Text Box 3">
            <a:extLst>
              <a:ext uri="{FF2B5EF4-FFF2-40B4-BE49-F238E27FC236}">
                <a16:creationId xmlns:a16="http://schemas.microsoft.com/office/drawing/2014/main" id="{CDB9CCC7-A1EF-AED7-BEDA-2F1F6F6E278A}"/>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F3F37B45-9ED9-4857-9B4F-EDED5F148691}"/>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6" name="Line 5">
          <a:extLst>
            <a:ext uri="{FF2B5EF4-FFF2-40B4-BE49-F238E27FC236}">
              <a16:creationId xmlns:a16="http://schemas.microsoft.com/office/drawing/2014/main" id="{857AC3FD-72E5-4461-953C-D02CEAC1D287}"/>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 name="Line 6">
          <a:extLst>
            <a:ext uri="{FF2B5EF4-FFF2-40B4-BE49-F238E27FC236}">
              <a16:creationId xmlns:a16="http://schemas.microsoft.com/office/drawing/2014/main" id="{90BE8178-9018-44CC-B124-0E2CF35FEFF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104775</xdr:colOff>
      <xdr:row>5</xdr:row>
      <xdr:rowOff>215900</xdr:rowOff>
    </xdr:from>
    <xdr:to>
      <xdr:col>3</xdr:col>
      <xdr:colOff>144029</xdr:colOff>
      <xdr:row>6</xdr:row>
      <xdr:rowOff>226125</xdr:rowOff>
    </xdr:to>
    <xdr:sp macro="" textlink="">
      <xdr:nvSpPr>
        <xdr:cNvPr id="8" name="テキスト ボックス 7">
          <a:extLst>
            <a:ext uri="{FF2B5EF4-FFF2-40B4-BE49-F238E27FC236}">
              <a16:creationId xmlns:a16="http://schemas.microsoft.com/office/drawing/2014/main" id="{253ABD94-208A-4D8E-8991-C0F97514377F}"/>
            </a:ext>
          </a:extLst>
        </xdr:cNvPr>
        <xdr:cNvSpPr txBox="1"/>
      </xdr:nvSpPr>
      <xdr:spPr>
        <a:xfrm>
          <a:off x="161925" y="2235200"/>
          <a:ext cx="40120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1</xdr:col>
      <xdr:colOff>104775</xdr:colOff>
      <xdr:row>7</xdr:row>
      <xdr:rowOff>215900</xdr:rowOff>
    </xdr:from>
    <xdr:to>
      <xdr:col>3</xdr:col>
      <xdr:colOff>144029</xdr:colOff>
      <xdr:row>8</xdr:row>
      <xdr:rowOff>226125</xdr:rowOff>
    </xdr:to>
    <xdr:sp macro="" textlink="">
      <xdr:nvSpPr>
        <xdr:cNvPr id="9" name="テキスト ボックス 8">
          <a:extLst>
            <a:ext uri="{FF2B5EF4-FFF2-40B4-BE49-F238E27FC236}">
              <a16:creationId xmlns:a16="http://schemas.microsoft.com/office/drawing/2014/main" id="{6E89863B-7415-4B7A-93D3-74A0FB979432}"/>
            </a:ext>
          </a:extLst>
        </xdr:cNvPr>
        <xdr:cNvSpPr txBox="1"/>
      </xdr:nvSpPr>
      <xdr:spPr>
        <a:xfrm>
          <a:off x="161925" y="2692400"/>
          <a:ext cx="40120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9</xdr:col>
      <xdr:colOff>0</xdr:colOff>
      <xdr:row>3</xdr:row>
      <xdr:rowOff>0</xdr:rowOff>
    </xdr:from>
    <xdr:to>
      <xdr:col>9</xdr:col>
      <xdr:colOff>378979</xdr:colOff>
      <xdr:row>3</xdr:row>
      <xdr:rowOff>238825</xdr:rowOff>
    </xdr:to>
    <xdr:sp macro="" textlink="">
      <xdr:nvSpPr>
        <xdr:cNvPr id="10" name="テキスト ボックス 9">
          <a:extLst>
            <a:ext uri="{FF2B5EF4-FFF2-40B4-BE49-F238E27FC236}">
              <a16:creationId xmlns:a16="http://schemas.microsoft.com/office/drawing/2014/main" id="{0493D3A5-6632-4ADA-AE22-81EEDC3CA11B}"/>
            </a:ext>
          </a:extLst>
        </xdr:cNvPr>
        <xdr:cNvSpPr txBox="1"/>
      </xdr:nvSpPr>
      <xdr:spPr>
        <a:xfrm>
          <a:off x="1857375" y="968375"/>
          <a:ext cx="378979"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9</xdr:col>
      <xdr:colOff>0</xdr:colOff>
      <xdr:row>5</xdr:row>
      <xdr:rowOff>1815</xdr:rowOff>
    </xdr:from>
    <xdr:to>
      <xdr:col>9</xdr:col>
      <xdr:colOff>369454</xdr:colOff>
      <xdr:row>6</xdr:row>
      <xdr:rowOff>12040</xdr:rowOff>
    </xdr:to>
    <xdr:sp macro="" textlink="">
      <xdr:nvSpPr>
        <xdr:cNvPr id="11" name="テキスト ボックス 10">
          <a:extLst>
            <a:ext uri="{FF2B5EF4-FFF2-40B4-BE49-F238E27FC236}">
              <a16:creationId xmlns:a16="http://schemas.microsoft.com/office/drawing/2014/main" id="{41D9E647-C261-4FCD-9A98-4C8737609339}"/>
            </a:ext>
          </a:extLst>
        </xdr:cNvPr>
        <xdr:cNvSpPr txBox="1"/>
      </xdr:nvSpPr>
      <xdr:spPr>
        <a:xfrm>
          <a:off x="1847850" y="2021115"/>
          <a:ext cx="36945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9</xdr:col>
      <xdr:colOff>0</xdr:colOff>
      <xdr:row>6</xdr:row>
      <xdr:rowOff>1814</xdr:rowOff>
    </xdr:from>
    <xdr:to>
      <xdr:col>9</xdr:col>
      <xdr:colOff>369454</xdr:colOff>
      <xdr:row>7</xdr:row>
      <xdr:rowOff>12039</xdr:rowOff>
    </xdr:to>
    <xdr:sp macro="" textlink="">
      <xdr:nvSpPr>
        <xdr:cNvPr id="12" name="テキスト ボックス 11">
          <a:extLst>
            <a:ext uri="{FF2B5EF4-FFF2-40B4-BE49-F238E27FC236}">
              <a16:creationId xmlns:a16="http://schemas.microsoft.com/office/drawing/2014/main" id="{552538D2-9725-4732-BB26-C0A0598266DC}"/>
            </a:ext>
          </a:extLst>
        </xdr:cNvPr>
        <xdr:cNvSpPr txBox="1"/>
      </xdr:nvSpPr>
      <xdr:spPr>
        <a:xfrm>
          <a:off x="1847850" y="2249714"/>
          <a:ext cx="36945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9</xdr:col>
      <xdr:colOff>0</xdr:colOff>
      <xdr:row>7</xdr:row>
      <xdr:rowOff>1814</xdr:rowOff>
    </xdr:from>
    <xdr:to>
      <xdr:col>9</xdr:col>
      <xdr:colOff>369454</xdr:colOff>
      <xdr:row>8</xdr:row>
      <xdr:rowOff>12039</xdr:rowOff>
    </xdr:to>
    <xdr:sp macro="" textlink="">
      <xdr:nvSpPr>
        <xdr:cNvPr id="13" name="テキスト ボックス 12">
          <a:extLst>
            <a:ext uri="{FF2B5EF4-FFF2-40B4-BE49-F238E27FC236}">
              <a16:creationId xmlns:a16="http://schemas.microsoft.com/office/drawing/2014/main" id="{AB2B5F11-573D-4500-ACE3-F552ED87B983}"/>
            </a:ext>
          </a:extLst>
        </xdr:cNvPr>
        <xdr:cNvSpPr txBox="1"/>
      </xdr:nvSpPr>
      <xdr:spPr>
        <a:xfrm>
          <a:off x="1847850" y="2478314"/>
          <a:ext cx="36945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9</xdr:col>
      <xdr:colOff>0</xdr:colOff>
      <xdr:row>8</xdr:row>
      <xdr:rowOff>1815</xdr:rowOff>
    </xdr:from>
    <xdr:to>
      <xdr:col>9</xdr:col>
      <xdr:colOff>369454</xdr:colOff>
      <xdr:row>9</xdr:row>
      <xdr:rowOff>12040</xdr:rowOff>
    </xdr:to>
    <xdr:sp macro="" textlink="">
      <xdr:nvSpPr>
        <xdr:cNvPr id="14" name="テキスト ボックス 13">
          <a:extLst>
            <a:ext uri="{FF2B5EF4-FFF2-40B4-BE49-F238E27FC236}">
              <a16:creationId xmlns:a16="http://schemas.microsoft.com/office/drawing/2014/main" id="{FE2CB312-247D-4BEF-8A20-A8E8071083A6}"/>
            </a:ext>
          </a:extLst>
        </xdr:cNvPr>
        <xdr:cNvSpPr txBox="1"/>
      </xdr:nvSpPr>
      <xdr:spPr>
        <a:xfrm>
          <a:off x="1847850" y="2706915"/>
          <a:ext cx="36945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21</xdr:col>
      <xdr:colOff>0</xdr:colOff>
      <xdr:row>6</xdr:row>
      <xdr:rowOff>0</xdr:rowOff>
    </xdr:from>
    <xdr:to>
      <xdr:col>21</xdr:col>
      <xdr:colOff>372175</xdr:colOff>
      <xdr:row>7</xdr:row>
      <xdr:rowOff>12039</xdr:rowOff>
    </xdr:to>
    <xdr:sp macro="" textlink="">
      <xdr:nvSpPr>
        <xdr:cNvPr id="15" name="テキスト ボックス 14">
          <a:extLst>
            <a:ext uri="{FF2B5EF4-FFF2-40B4-BE49-F238E27FC236}">
              <a16:creationId xmlns:a16="http://schemas.microsoft.com/office/drawing/2014/main" id="{11BCE4FF-C3AA-4397-ACE4-19E346C70D6F}"/>
            </a:ext>
          </a:extLst>
        </xdr:cNvPr>
        <xdr:cNvSpPr txBox="1"/>
      </xdr:nvSpPr>
      <xdr:spPr>
        <a:xfrm>
          <a:off x="4933950" y="2247900"/>
          <a:ext cx="372175"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21</xdr:col>
      <xdr:colOff>0</xdr:colOff>
      <xdr:row>7</xdr:row>
      <xdr:rowOff>0</xdr:rowOff>
    </xdr:from>
    <xdr:to>
      <xdr:col>21</xdr:col>
      <xdr:colOff>372175</xdr:colOff>
      <xdr:row>8</xdr:row>
      <xdr:rowOff>12039</xdr:rowOff>
    </xdr:to>
    <xdr:sp macro="" textlink="">
      <xdr:nvSpPr>
        <xdr:cNvPr id="16" name="テキスト ボックス 15">
          <a:extLst>
            <a:ext uri="{FF2B5EF4-FFF2-40B4-BE49-F238E27FC236}">
              <a16:creationId xmlns:a16="http://schemas.microsoft.com/office/drawing/2014/main" id="{548DCEE6-87B0-4A49-92A4-6AA88EBE3643}"/>
            </a:ext>
          </a:extLst>
        </xdr:cNvPr>
        <xdr:cNvSpPr txBox="1"/>
      </xdr:nvSpPr>
      <xdr:spPr>
        <a:xfrm>
          <a:off x="4933950" y="2476500"/>
          <a:ext cx="372175"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21</xdr:col>
      <xdr:colOff>0</xdr:colOff>
      <xdr:row>5</xdr:row>
      <xdr:rowOff>0</xdr:rowOff>
    </xdr:from>
    <xdr:to>
      <xdr:col>21</xdr:col>
      <xdr:colOff>372175</xdr:colOff>
      <xdr:row>6</xdr:row>
      <xdr:rowOff>12040</xdr:rowOff>
    </xdr:to>
    <xdr:sp macro="" textlink="">
      <xdr:nvSpPr>
        <xdr:cNvPr id="17" name="テキスト ボックス 16">
          <a:extLst>
            <a:ext uri="{FF2B5EF4-FFF2-40B4-BE49-F238E27FC236}">
              <a16:creationId xmlns:a16="http://schemas.microsoft.com/office/drawing/2014/main" id="{02DCD421-9E42-4255-9FE4-CE21F31A2CE9}"/>
            </a:ext>
          </a:extLst>
        </xdr:cNvPr>
        <xdr:cNvSpPr txBox="1"/>
      </xdr:nvSpPr>
      <xdr:spPr>
        <a:xfrm>
          <a:off x="4933950" y="2019300"/>
          <a:ext cx="372175" cy="240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21</xdr:col>
      <xdr:colOff>0</xdr:colOff>
      <xdr:row>8</xdr:row>
      <xdr:rowOff>0</xdr:rowOff>
    </xdr:from>
    <xdr:to>
      <xdr:col>21</xdr:col>
      <xdr:colOff>372175</xdr:colOff>
      <xdr:row>9</xdr:row>
      <xdr:rowOff>12040</xdr:rowOff>
    </xdr:to>
    <xdr:sp macro="" textlink="">
      <xdr:nvSpPr>
        <xdr:cNvPr id="18" name="テキスト ボックス 17">
          <a:extLst>
            <a:ext uri="{FF2B5EF4-FFF2-40B4-BE49-F238E27FC236}">
              <a16:creationId xmlns:a16="http://schemas.microsoft.com/office/drawing/2014/main" id="{974AC67F-543E-4C53-9E12-8D1690363373}"/>
            </a:ext>
          </a:extLst>
        </xdr:cNvPr>
        <xdr:cNvSpPr txBox="1"/>
      </xdr:nvSpPr>
      <xdr:spPr>
        <a:xfrm>
          <a:off x="4933950" y="2705100"/>
          <a:ext cx="372175" cy="240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21</xdr:col>
      <xdr:colOff>0</xdr:colOff>
      <xdr:row>9</xdr:row>
      <xdr:rowOff>0</xdr:rowOff>
    </xdr:from>
    <xdr:to>
      <xdr:col>21</xdr:col>
      <xdr:colOff>372175</xdr:colOff>
      <xdr:row>10</xdr:row>
      <xdr:rowOff>12039</xdr:rowOff>
    </xdr:to>
    <xdr:sp macro="" textlink="">
      <xdr:nvSpPr>
        <xdr:cNvPr id="19" name="テキスト ボックス 18">
          <a:extLst>
            <a:ext uri="{FF2B5EF4-FFF2-40B4-BE49-F238E27FC236}">
              <a16:creationId xmlns:a16="http://schemas.microsoft.com/office/drawing/2014/main" id="{CF1150C8-4AFF-4137-B106-35474917D805}"/>
            </a:ext>
          </a:extLst>
        </xdr:cNvPr>
        <xdr:cNvSpPr txBox="1"/>
      </xdr:nvSpPr>
      <xdr:spPr>
        <a:xfrm>
          <a:off x="4933950" y="2933700"/>
          <a:ext cx="372175"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9</xdr:col>
      <xdr:colOff>0</xdr:colOff>
      <xdr:row>9</xdr:row>
      <xdr:rowOff>0</xdr:rowOff>
    </xdr:from>
    <xdr:to>
      <xdr:col>9</xdr:col>
      <xdr:colOff>372175</xdr:colOff>
      <xdr:row>10</xdr:row>
      <xdr:rowOff>12039</xdr:rowOff>
    </xdr:to>
    <xdr:sp macro="" textlink="">
      <xdr:nvSpPr>
        <xdr:cNvPr id="20" name="テキスト ボックス 19">
          <a:extLst>
            <a:ext uri="{FF2B5EF4-FFF2-40B4-BE49-F238E27FC236}">
              <a16:creationId xmlns:a16="http://schemas.microsoft.com/office/drawing/2014/main" id="{56443BAC-8C6C-420D-BB16-1643BDCE97D5}"/>
            </a:ext>
          </a:extLst>
        </xdr:cNvPr>
        <xdr:cNvSpPr txBox="1"/>
      </xdr:nvSpPr>
      <xdr:spPr>
        <a:xfrm>
          <a:off x="1847850" y="2933700"/>
          <a:ext cx="372175"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24</xdr:col>
      <xdr:colOff>0</xdr:colOff>
      <xdr:row>5</xdr:row>
      <xdr:rowOff>0</xdr:rowOff>
    </xdr:from>
    <xdr:to>
      <xdr:col>24</xdr:col>
      <xdr:colOff>372175</xdr:colOff>
      <xdr:row>6</xdr:row>
      <xdr:rowOff>12040</xdr:rowOff>
    </xdr:to>
    <xdr:sp macro="" textlink="">
      <xdr:nvSpPr>
        <xdr:cNvPr id="21" name="テキスト ボックス 20">
          <a:extLst>
            <a:ext uri="{FF2B5EF4-FFF2-40B4-BE49-F238E27FC236}">
              <a16:creationId xmlns:a16="http://schemas.microsoft.com/office/drawing/2014/main" id="{DCBB0DFB-38CB-47F4-B5E3-C74E87607A45}"/>
            </a:ext>
          </a:extLst>
        </xdr:cNvPr>
        <xdr:cNvSpPr txBox="1"/>
      </xdr:nvSpPr>
      <xdr:spPr>
        <a:xfrm>
          <a:off x="5705475" y="2019300"/>
          <a:ext cx="372175" cy="240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24</xdr:col>
      <xdr:colOff>0</xdr:colOff>
      <xdr:row>6</xdr:row>
      <xdr:rowOff>0</xdr:rowOff>
    </xdr:from>
    <xdr:to>
      <xdr:col>24</xdr:col>
      <xdr:colOff>372175</xdr:colOff>
      <xdr:row>7</xdr:row>
      <xdr:rowOff>12039</xdr:rowOff>
    </xdr:to>
    <xdr:sp macro="" textlink="">
      <xdr:nvSpPr>
        <xdr:cNvPr id="22" name="テキスト ボックス 21">
          <a:extLst>
            <a:ext uri="{FF2B5EF4-FFF2-40B4-BE49-F238E27FC236}">
              <a16:creationId xmlns:a16="http://schemas.microsoft.com/office/drawing/2014/main" id="{929A08F6-6608-4C7B-90C2-B93FF63D9C5D}"/>
            </a:ext>
          </a:extLst>
        </xdr:cNvPr>
        <xdr:cNvSpPr txBox="1"/>
      </xdr:nvSpPr>
      <xdr:spPr>
        <a:xfrm>
          <a:off x="5705475" y="2247900"/>
          <a:ext cx="372175"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24</xdr:col>
      <xdr:colOff>0</xdr:colOff>
      <xdr:row>7</xdr:row>
      <xdr:rowOff>0</xdr:rowOff>
    </xdr:from>
    <xdr:to>
      <xdr:col>24</xdr:col>
      <xdr:colOff>372175</xdr:colOff>
      <xdr:row>8</xdr:row>
      <xdr:rowOff>12039</xdr:rowOff>
    </xdr:to>
    <xdr:sp macro="" textlink="">
      <xdr:nvSpPr>
        <xdr:cNvPr id="23" name="テキスト ボックス 22">
          <a:extLst>
            <a:ext uri="{FF2B5EF4-FFF2-40B4-BE49-F238E27FC236}">
              <a16:creationId xmlns:a16="http://schemas.microsoft.com/office/drawing/2014/main" id="{A97A5133-3686-4D79-AF4B-AFD137C57FEA}"/>
            </a:ext>
          </a:extLst>
        </xdr:cNvPr>
        <xdr:cNvSpPr txBox="1"/>
      </xdr:nvSpPr>
      <xdr:spPr>
        <a:xfrm>
          <a:off x="5705475" y="2476500"/>
          <a:ext cx="372175"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24</xdr:col>
      <xdr:colOff>0</xdr:colOff>
      <xdr:row>8</xdr:row>
      <xdr:rowOff>0</xdr:rowOff>
    </xdr:from>
    <xdr:to>
      <xdr:col>24</xdr:col>
      <xdr:colOff>372175</xdr:colOff>
      <xdr:row>9</xdr:row>
      <xdr:rowOff>12040</xdr:rowOff>
    </xdr:to>
    <xdr:sp macro="" textlink="">
      <xdr:nvSpPr>
        <xdr:cNvPr id="24" name="テキスト ボックス 23">
          <a:extLst>
            <a:ext uri="{FF2B5EF4-FFF2-40B4-BE49-F238E27FC236}">
              <a16:creationId xmlns:a16="http://schemas.microsoft.com/office/drawing/2014/main" id="{A3C57B1B-9560-4B14-9579-806957873F54}"/>
            </a:ext>
          </a:extLst>
        </xdr:cNvPr>
        <xdr:cNvSpPr txBox="1"/>
      </xdr:nvSpPr>
      <xdr:spPr>
        <a:xfrm>
          <a:off x="5705475" y="2705100"/>
          <a:ext cx="372175" cy="240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24</xdr:col>
      <xdr:colOff>0</xdr:colOff>
      <xdr:row>9</xdr:row>
      <xdr:rowOff>0</xdr:rowOff>
    </xdr:from>
    <xdr:to>
      <xdr:col>24</xdr:col>
      <xdr:colOff>372175</xdr:colOff>
      <xdr:row>10</xdr:row>
      <xdr:rowOff>12039</xdr:rowOff>
    </xdr:to>
    <xdr:sp macro="" textlink="">
      <xdr:nvSpPr>
        <xdr:cNvPr id="25" name="テキスト ボックス 24">
          <a:extLst>
            <a:ext uri="{FF2B5EF4-FFF2-40B4-BE49-F238E27FC236}">
              <a16:creationId xmlns:a16="http://schemas.microsoft.com/office/drawing/2014/main" id="{D0FC3D51-8343-4CF4-931D-770A2B712BF2}"/>
            </a:ext>
          </a:extLst>
        </xdr:cNvPr>
        <xdr:cNvSpPr txBox="1"/>
      </xdr:nvSpPr>
      <xdr:spPr>
        <a:xfrm>
          <a:off x="5705475" y="2933700"/>
          <a:ext cx="372175"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29</xdr:col>
      <xdr:colOff>384628</xdr:colOff>
      <xdr:row>22</xdr:row>
      <xdr:rowOff>117929</xdr:rowOff>
    </xdr:from>
    <xdr:to>
      <xdr:col>35</xdr:col>
      <xdr:colOff>27213</xdr:colOff>
      <xdr:row>24</xdr:row>
      <xdr:rowOff>47172</xdr:rowOff>
    </xdr:to>
    <xdr:sp macro="" textlink="">
      <xdr:nvSpPr>
        <xdr:cNvPr id="28" name="テキスト ボックス 27">
          <a:extLst>
            <a:ext uri="{FF2B5EF4-FFF2-40B4-BE49-F238E27FC236}">
              <a16:creationId xmlns:a16="http://schemas.microsoft.com/office/drawing/2014/main" id="{21671D13-4DED-4BA4-B548-9EAA209D1754}"/>
            </a:ext>
          </a:extLst>
        </xdr:cNvPr>
        <xdr:cNvSpPr txBox="1"/>
      </xdr:nvSpPr>
      <xdr:spPr>
        <a:xfrm>
          <a:off x="8318953" y="6023429"/>
          <a:ext cx="3757385" cy="386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13</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en-US" altLang="ja-JP" sz="1100">
            <a:solidFill>
              <a:srgbClr val="FF0000"/>
            </a:solidFill>
          </a:endParaRPr>
        </a:p>
      </xdr:txBody>
    </xdr:sp>
    <xdr:clientData/>
  </xdr:twoCellAnchor>
  <xdr:twoCellAnchor editAs="absolute">
    <xdr:from>
      <xdr:col>29</xdr:col>
      <xdr:colOff>384628</xdr:colOff>
      <xdr:row>23</xdr:row>
      <xdr:rowOff>149565</xdr:rowOff>
    </xdr:from>
    <xdr:to>
      <xdr:col>34</xdr:col>
      <xdr:colOff>507998</xdr:colOff>
      <xdr:row>25</xdr:row>
      <xdr:rowOff>42524</xdr:rowOff>
    </xdr:to>
    <xdr:sp macro="" textlink="">
      <xdr:nvSpPr>
        <xdr:cNvPr id="29" name="テキスト ボックス 28">
          <a:extLst>
            <a:ext uri="{FF2B5EF4-FFF2-40B4-BE49-F238E27FC236}">
              <a16:creationId xmlns:a16="http://schemas.microsoft.com/office/drawing/2014/main" id="{DB602FB6-19B6-4E5C-A4CA-BB307A5EE825}"/>
            </a:ext>
          </a:extLst>
        </xdr:cNvPr>
        <xdr:cNvSpPr txBox="1"/>
      </xdr:nvSpPr>
      <xdr:spPr>
        <a:xfrm>
          <a:off x="8318953" y="6283665"/>
          <a:ext cx="3552370" cy="350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en-US" altLang="ja-JP" sz="1100">
            <a:solidFill>
              <a:srgbClr val="FF0000"/>
            </a:solidFill>
          </a:endParaRPr>
        </a:p>
      </xdr:txBody>
    </xdr:sp>
    <xdr:clientData/>
  </xdr:twoCellAnchor>
  <xdr:twoCellAnchor editAs="absolute">
    <xdr:from>
      <xdr:col>29</xdr:col>
      <xdr:colOff>384628</xdr:colOff>
      <xdr:row>28</xdr:row>
      <xdr:rowOff>62593</xdr:rowOff>
    </xdr:from>
    <xdr:to>
      <xdr:col>30</xdr:col>
      <xdr:colOff>149017</xdr:colOff>
      <xdr:row>29</xdr:row>
      <xdr:rowOff>74632</xdr:rowOff>
    </xdr:to>
    <xdr:sp macro="" textlink="">
      <xdr:nvSpPr>
        <xdr:cNvPr id="30" name="テキスト ボックス 29">
          <a:extLst>
            <a:ext uri="{FF2B5EF4-FFF2-40B4-BE49-F238E27FC236}">
              <a16:creationId xmlns:a16="http://schemas.microsoft.com/office/drawing/2014/main" id="{71BCC588-1504-43F5-8864-38352E738D91}"/>
            </a:ext>
          </a:extLst>
        </xdr:cNvPr>
        <xdr:cNvSpPr txBox="1"/>
      </xdr:nvSpPr>
      <xdr:spPr>
        <a:xfrm>
          <a:off x="8318953" y="7339693"/>
          <a:ext cx="450189"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29</xdr:col>
      <xdr:colOff>384628</xdr:colOff>
      <xdr:row>30</xdr:row>
      <xdr:rowOff>149678</xdr:rowOff>
    </xdr:from>
    <xdr:to>
      <xdr:col>30</xdr:col>
      <xdr:colOff>149017</xdr:colOff>
      <xdr:row>31</xdr:row>
      <xdr:rowOff>161717</xdr:rowOff>
    </xdr:to>
    <xdr:sp macro="" textlink="">
      <xdr:nvSpPr>
        <xdr:cNvPr id="31" name="テキスト ボックス 30">
          <a:extLst>
            <a:ext uri="{FF2B5EF4-FFF2-40B4-BE49-F238E27FC236}">
              <a16:creationId xmlns:a16="http://schemas.microsoft.com/office/drawing/2014/main" id="{511CE30B-29AD-4816-B560-C493F7F0B60B}"/>
            </a:ext>
          </a:extLst>
        </xdr:cNvPr>
        <xdr:cNvSpPr txBox="1"/>
      </xdr:nvSpPr>
      <xdr:spPr>
        <a:xfrm>
          <a:off x="8318953" y="7883978"/>
          <a:ext cx="450189"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29</xdr:col>
      <xdr:colOff>384628</xdr:colOff>
      <xdr:row>31</xdr:row>
      <xdr:rowOff>194128</xdr:rowOff>
    </xdr:from>
    <xdr:to>
      <xdr:col>30</xdr:col>
      <xdr:colOff>149017</xdr:colOff>
      <xdr:row>32</xdr:row>
      <xdr:rowOff>206167</xdr:rowOff>
    </xdr:to>
    <xdr:sp macro="" textlink="">
      <xdr:nvSpPr>
        <xdr:cNvPr id="32" name="テキスト ボックス 31">
          <a:extLst>
            <a:ext uri="{FF2B5EF4-FFF2-40B4-BE49-F238E27FC236}">
              <a16:creationId xmlns:a16="http://schemas.microsoft.com/office/drawing/2014/main" id="{5FA2C36C-A8A5-4F39-9F7D-783E89DAAEDE}"/>
            </a:ext>
          </a:extLst>
        </xdr:cNvPr>
        <xdr:cNvSpPr txBox="1"/>
      </xdr:nvSpPr>
      <xdr:spPr>
        <a:xfrm>
          <a:off x="8318953" y="8157028"/>
          <a:ext cx="450189"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29</xdr:col>
      <xdr:colOff>384628</xdr:colOff>
      <xdr:row>34</xdr:row>
      <xdr:rowOff>118382</xdr:rowOff>
    </xdr:from>
    <xdr:to>
      <xdr:col>30</xdr:col>
      <xdr:colOff>149017</xdr:colOff>
      <xdr:row>36</xdr:row>
      <xdr:rowOff>40161</xdr:rowOff>
    </xdr:to>
    <xdr:sp macro="" textlink="">
      <xdr:nvSpPr>
        <xdr:cNvPr id="33" name="テキスト ボックス 32">
          <a:extLst>
            <a:ext uri="{FF2B5EF4-FFF2-40B4-BE49-F238E27FC236}">
              <a16:creationId xmlns:a16="http://schemas.microsoft.com/office/drawing/2014/main" id="{D834FFFF-7543-495E-8658-85FAC5235EA2}"/>
            </a:ext>
          </a:extLst>
        </xdr:cNvPr>
        <xdr:cNvSpPr txBox="1"/>
      </xdr:nvSpPr>
      <xdr:spPr>
        <a:xfrm>
          <a:off x="8318953" y="8767082"/>
          <a:ext cx="450189" cy="255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29</xdr:col>
      <xdr:colOff>384628</xdr:colOff>
      <xdr:row>37</xdr:row>
      <xdr:rowOff>148317</xdr:rowOff>
    </xdr:from>
    <xdr:to>
      <xdr:col>30</xdr:col>
      <xdr:colOff>149017</xdr:colOff>
      <xdr:row>39</xdr:row>
      <xdr:rowOff>52407</xdr:rowOff>
    </xdr:to>
    <xdr:sp macro="" textlink="">
      <xdr:nvSpPr>
        <xdr:cNvPr id="34" name="テキスト ボックス 33">
          <a:extLst>
            <a:ext uri="{FF2B5EF4-FFF2-40B4-BE49-F238E27FC236}">
              <a16:creationId xmlns:a16="http://schemas.microsoft.com/office/drawing/2014/main" id="{ADF590E1-A9ED-4063-83D0-86FEFE4AC26C}"/>
            </a:ext>
          </a:extLst>
        </xdr:cNvPr>
        <xdr:cNvSpPr txBox="1"/>
      </xdr:nvSpPr>
      <xdr:spPr>
        <a:xfrm>
          <a:off x="8318953" y="9301842"/>
          <a:ext cx="450189" cy="246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38</xdr:col>
      <xdr:colOff>255587</xdr:colOff>
      <xdr:row>3</xdr:row>
      <xdr:rowOff>288472</xdr:rowOff>
    </xdr:from>
    <xdr:to>
      <xdr:col>39</xdr:col>
      <xdr:colOff>19977</xdr:colOff>
      <xdr:row>3</xdr:row>
      <xdr:rowOff>527297</xdr:rowOff>
    </xdr:to>
    <xdr:sp macro="" textlink="">
      <xdr:nvSpPr>
        <xdr:cNvPr id="35" name="テキスト ボックス 34">
          <a:extLst>
            <a:ext uri="{FF2B5EF4-FFF2-40B4-BE49-F238E27FC236}">
              <a16:creationId xmlns:a16="http://schemas.microsoft.com/office/drawing/2014/main" id="{A4AC7809-5CB3-4451-9CE4-57B51EB93665}"/>
            </a:ext>
          </a:extLst>
        </xdr:cNvPr>
        <xdr:cNvSpPr txBox="1"/>
      </xdr:nvSpPr>
      <xdr:spPr>
        <a:xfrm>
          <a:off x="14379801" y="1254579"/>
          <a:ext cx="444747"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38</xdr:col>
      <xdr:colOff>255587</xdr:colOff>
      <xdr:row>3</xdr:row>
      <xdr:rowOff>568325</xdr:rowOff>
    </xdr:from>
    <xdr:to>
      <xdr:col>39</xdr:col>
      <xdr:colOff>19977</xdr:colOff>
      <xdr:row>3</xdr:row>
      <xdr:rowOff>807150</xdr:rowOff>
    </xdr:to>
    <xdr:sp macro="" textlink="">
      <xdr:nvSpPr>
        <xdr:cNvPr id="36" name="テキスト ボックス 35">
          <a:extLst>
            <a:ext uri="{FF2B5EF4-FFF2-40B4-BE49-F238E27FC236}">
              <a16:creationId xmlns:a16="http://schemas.microsoft.com/office/drawing/2014/main" id="{E6CD0C46-3204-48E0-AC4B-9A7F145F6080}"/>
            </a:ext>
          </a:extLst>
        </xdr:cNvPr>
        <xdr:cNvSpPr txBox="1"/>
      </xdr:nvSpPr>
      <xdr:spPr>
        <a:xfrm>
          <a:off x="14362112" y="1530350"/>
          <a:ext cx="450190"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38</xdr:col>
      <xdr:colOff>255587</xdr:colOff>
      <xdr:row>1</xdr:row>
      <xdr:rowOff>389619</xdr:rowOff>
    </xdr:from>
    <xdr:to>
      <xdr:col>39</xdr:col>
      <xdr:colOff>19977</xdr:colOff>
      <xdr:row>2</xdr:row>
      <xdr:rowOff>111372</xdr:rowOff>
    </xdr:to>
    <xdr:sp macro="" textlink="">
      <xdr:nvSpPr>
        <xdr:cNvPr id="37" name="テキスト ボックス 36">
          <a:extLst>
            <a:ext uri="{FF2B5EF4-FFF2-40B4-BE49-F238E27FC236}">
              <a16:creationId xmlns:a16="http://schemas.microsoft.com/office/drawing/2014/main" id="{D118E249-654F-47D4-901A-936A75E90CF5}"/>
            </a:ext>
          </a:extLst>
        </xdr:cNvPr>
        <xdr:cNvSpPr txBox="1"/>
      </xdr:nvSpPr>
      <xdr:spPr>
        <a:xfrm>
          <a:off x="14362112" y="656319"/>
          <a:ext cx="450190" cy="236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38</xdr:col>
      <xdr:colOff>255587</xdr:colOff>
      <xdr:row>5</xdr:row>
      <xdr:rowOff>172585</xdr:rowOff>
    </xdr:from>
    <xdr:to>
      <xdr:col>39</xdr:col>
      <xdr:colOff>19977</xdr:colOff>
      <xdr:row>6</xdr:row>
      <xdr:rowOff>184624</xdr:rowOff>
    </xdr:to>
    <xdr:sp macro="" textlink="">
      <xdr:nvSpPr>
        <xdr:cNvPr id="38" name="テキスト ボックス 37">
          <a:extLst>
            <a:ext uri="{FF2B5EF4-FFF2-40B4-BE49-F238E27FC236}">
              <a16:creationId xmlns:a16="http://schemas.microsoft.com/office/drawing/2014/main" id="{6493C86F-2E57-4FF3-87E4-C3DF84A5F3D4}"/>
            </a:ext>
          </a:extLst>
        </xdr:cNvPr>
        <xdr:cNvSpPr txBox="1"/>
      </xdr:nvSpPr>
      <xdr:spPr>
        <a:xfrm>
          <a:off x="14362112" y="2191885"/>
          <a:ext cx="450190" cy="2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38</xdr:col>
      <xdr:colOff>255587</xdr:colOff>
      <xdr:row>8</xdr:row>
      <xdr:rowOff>47285</xdr:rowOff>
    </xdr:from>
    <xdr:to>
      <xdr:col>39</xdr:col>
      <xdr:colOff>19977</xdr:colOff>
      <xdr:row>9</xdr:row>
      <xdr:rowOff>59325</xdr:rowOff>
    </xdr:to>
    <xdr:sp macro="" textlink="">
      <xdr:nvSpPr>
        <xdr:cNvPr id="39" name="テキスト ボックス 38">
          <a:extLst>
            <a:ext uri="{FF2B5EF4-FFF2-40B4-BE49-F238E27FC236}">
              <a16:creationId xmlns:a16="http://schemas.microsoft.com/office/drawing/2014/main" id="{791421AC-C9D3-41C4-AF27-1B38B8CD2C39}"/>
            </a:ext>
          </a:extLst>
        </xdr:cNvPr>
        <xdr:cNvSpPr txBox="1"/>
      </xdr:nvSpPr>
      <xdr:spPr>
        <a:xfrm>
          <a:off x="14362112" y="2752385"/>
          <a:ext cx="450190" cy="240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38</xdr:col>
      <xdr:colOff>255587</xdr:colOff>
      <xdr:row>13</xdr:row>
      <xdr:rowOff>33677</xdr:rowOff>
    </xdr:from>
    <xdr:to>
      <xdr:col>39</xdr:col>
      <xdr:colOff>17256</xdr:colOff>
      <xdr:row>14</xdr:row>
      <xdr:rowOff>43901</xdr:rowOff>
    </xdr:to>
    <xdr:sp macro="" textlink="">
      <xdr:nvSpPr>
        <xdr:cNvPr id="40" name="テキスト ボックス 39">
          <a:extLst>
            <a:ext uri="{FF2B5EF4-FFF2-40B4-BE49-F238E27FC236}">
              <a16:creationId xmlns:a16="http://schemas.microsoft.com/office/drawing/2014/main" id="{4F4D874E-5C95-4EE0-8B3F-A3E210A91AFB}"/>
            </a:ext>
          </a:extLst>
        </xdr:cNvPr>
        <xdr:cNvSpPr txBox="1"/>
      </xdr:nvSpPr>
      <xdr:spPr>
        <a:xfrm>
          <a:off x="14362112" y="3881777"/>
          <a:ext cx="447469" cy="238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38</xdr:col>
      <xdr:colOff>255587</xdr:colOff>
      <xdr:row>15</xdr:row>
      <xdr:rowOff>157387</xdr:rowOff>
    </xdr:from>
    <xdr:to>
      <xdr:col>39</xdr:col>
      <xdr:colOff>17256</xdr:colOff>
      <xdr:row>16</xdr:row>
      <xdr:rowOff>167612</xdr:rowOff>
    </xdr:to>
    <xdr:sp macro="" textlink="">
      <xdr:nvSpPr>
        <xdr:cNvPr id="41" name="テキスト ボックス 40">
          <a:extLst>
            <a:ext uri="{FF2B5EF4-FFF2-40B4-BE49-F238E27FC236}">
              <a16:creationId xmlns:a16="http://schemas.microsoft.com/office/drawing/2014/main" id="{EE7EE2B1-9A68-4FA9-992D-A8C236B0B0D4}"/>
            </a:ext>
          </a:extLst>
        </xdr:cNvPr>
        <xdr:cNvSpPr txBox="1"/>
      </xdr:nvSpPr>
      <xdr:spPr>
        <a:xfrm>
          <a:off x="14362112" y="4462687"/>
          <a:ext cx="447469"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38</xdr:col>
      <xdr:colOff>255587</xdr:colOff>
      <xdr:row>16</xdr:row>
      <xdr:rowOff>204333</xdr:rowOff>
    </xdr:from>
    <xdr:to>
      <xdr:col>39</xdr:col>
      <xdr:colOff>17256</xdr:colOff>
      <xdr:row>17</xdr:row>
      <xdr:rowOff>214559</xdr:rowOff>
    </xdr:to>
    <xdr:sp macro="" textlink="">
      <xdr:nvSpPr>
        <xdr:cNvPr id="42" name="テキスト ボックス 41">
          <a:extLst>
            <a:ext uri="{FF2B5EF4-FFF2-40B4-BE49-F238E27FC236}">
              <a16:creationId xmlns:a16="http://schemas.microsoft.com/office/drawing/2014/main" id="{394A0AAB-0CE2-4130-9630-D7052AFEF221}"/>
            </a:ext>
          </a:extLst>
        </xdr:cNvPr>
        <xdr:cNvSpPr txBox="1"/>
      </xdr:nvSpPr>
      <xdr:spPr>
        <a:xfrm>
          <a:off x="14362112" y="4738233"/>
          <a:ext cx="447469" cy="238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38</xdr:col>
      <xdr:colOff>255587</xdr:colOff>
      <xdr:row>19</xdr:row>
      <xdr:rowOff>170089</xdr:rowOff>
    </xdr:from>
    <xdr:to>
      <xdr:col>39</xdr:col>
      <xdr:colOff>17256</xdr:colOff>
      <xdr:row>20</xdr:row>
      <xdr:rowOff>179747</xdr:rowOff>
    </xdr:to>
    <xdr:sp macro="" textlink="">
      <xdr:nvSpPr>
        <xdr:cNvPr id="43" name="テキスト ボックス 42">
          <a:extLst>
            <a:ext uri="{FF2B5EF4-FFF2-40B4-BE49-F238E27FC236}">
              <a16:creationId xmlns:a16="http://schemas.microsoft.com/office/drawing/2014/main" id="{EAF515E1-7F82-4543-8F49-620BD2C7038F}"/>
            </a:ext>
          </a:extLst>
        </xdr:cNvPr>
        <xdr:cNvSpPr txBox="1"/>
      </xdr:nvSpPr>
      <xdr:spPr>
        <a:xfrm>
          <a:off x="14379801" y="5436053"/>
          <a:ext cx="442026" cy="24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38</xdr:col>
      <xdr:colOff>255587</xdr:colOff>
      <xdr:row>22</xdr:row>
      <xdr:rowOff>61912</xdr:rowOff>
    </xdr:from>
    <xdr:to>
      <xdr:col>39</xdr:col>
      <xdr:colOff>19977</xdr:colOff>
      <xdr:row>23</xdr:row>
      <xdr:rowOff>73950</xdr:rowOff>
    </xdr:to>
    <xdr:sp macro="" textlink="">
      <xdr:nvSpPr>
        <xdr:cNvPr id="44" name="テキスト ボックス 43">
          <a:extLst>
            <a:ext uri="{FF2B5EF4-FFF2-40B4-BE49-F238E27FC236}">
              <a16:creationId xmlns:a16="http://schemas.microsoft.com/office/drawing/2014/main" id="{FD99F03A-3F83-41D7-8CF9-74244BC38A8A}"/>
            </a:ext>
          </a:extLst>
        </xdr:cNvPr>
        <xdr:cNvSpPr txBox="1"/>
      </xdr:nvSpPr>
      <xdr:spPr>
        <a:xfrm>
          <a:off x="14362112" y="5967412"/>
          <a:ext cx="450190" cy="240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38</xdr:col>
      <xdr:colOff>255587</xdr:colOff>
      <xdr:row>10</xdr:row>
      <xdr:rowOff>138680</xdr:rowOff>
    </xdr:from>
    <xdr:to>
      <xdr:col>44</xdr:col>
      <xdr:colOff>139473</xdr:colOff>
      <xdr:row>12</xdr:row>
      <xdr:rowOff>141400</xdr:rowOff>
    </xdr:to>
    <xdr:sp macro="" textlink="">
      <xdr:nvSpPr>
        <xdr:cNvPr id="45" name="テキスト ボックス 44">
          <a:extLst>
            <a:ext uri="{FF2B5EF4-FFF2-40B4-BE49-F238E27FC236}">
              <a16:creationId xmlns:a16="http://schemas.microsoft.com/office/drawing/2014/main" id="{7808FB41-891E-4A48-9CF8-FD31E0F5F3E3}"/>
            </a:ext>
          </a:extLst>
        </xdr:cNvPr>
        <xdr:cNvSpPr txBox="1"/>
      </xdr:nvSpPr>
      <xdr:spPr>
        <a:xfrm>
          <a:off x="14362112" y="3300980"/>
          <a:ext cx="3998686" cy="459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 </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左記の</a:t>
          </a:r>
          <a:r>
            <a:rPr kumimoji="1" lang="ja-JP" altLang="ja-JP" sz="1100">
              <a:solidFill>
                <a:srgbClr val="FF0000"/>
              </a:solidFill>
              <a:effectLst/>
              <a:latin typeface="+mn-lt"/>
              <a:ea typeface="+mn-ea"/>
              <a:cs typeface="+mn-cs"/>
            </a:rPr>
            <a:t>部門に該当する数値を入力してください</a:t>
          </a:r>
          <a:endParaRPr kumimoji="1" lang="en-US" altLang="ja-JP" sz="1100">
            <a:solidFill>
              <a:srgbClr val="FF0000"/>
            </a:solidFill>
          </a:endParaRPr>
        </a:p>
      </xdr:txBody>
    </xdr:sp>
    <xdr:clientData/>
  </xdr:twoCellAnchor>
  <xdr:twoCellAnchor editAs="oneCell">
    <xdr:from>
      <xdr:col>28</xdr:col>
      <xdr:colOff>299082</xdr:colOff>
      <xdr:row>0</xdr:row>
      <xdr:rowOff>0</xdr:rowOff>
    </xdr:from>
    <xdr:to>
      <xdr:col>34</xdr:col>
      <xdr:colOff>530285</xdr:colOff>
      <xdr:row>19</xdr:row>
      <xdr:rowOff>220890</xdr:rowOff>
    </xdr:to>
    <xdr:pic>
      <xdr:nvPicPr>
        <xdr:cNvPr id="26" name="図 25">
          <a:extLst>
            <a:ext uri="{FF2B5EF4-FFF2-40B4-BE49-F238E27FC236}">
              <a16:creationId xmlns:a16="http://schemas.microsoft.com/office/drawing/2014/main" id="{0978FF02-B465-E72F-3FD2-5D46B59C4FF1}"/>
            </a:ext>
          </a:extLst>
        </xdr:cNvPr>
        <xdr:cNvPicPr>
          <a:picLocks noChangeAspect="1"/>
        </xdr:cNvPicPr>
      </xdr:nvPicPr>
      <xdr:blipFill>
        <a:blip xmlns:r="http://schemas.openxmlformats.org/officeDocument/2006/relationships" r:embed="rId3"/>
        <a:stretch>
          <a:fillRect/>
        </a:stretch>
      </xdr:blipFill>
      <xdr:spPr>
        <a:xfrm>
          <a:off x="7619725" y="0"/>
          <a:ext cx="4313346" cy="5486854"/>
        </a:xfrm>
        <a:prstGeom prst="rect">
          <a:avLst/>
        </a:prstGeom>
      </xdr:spPr>
    </xdr:pic>
    <xdr:clientData/>
  </xdr:twoCellAnchor>
  <xdr:twoCellAnchor editAs="absolute">
    <xdr:from>
      <xdr:col>28</xdr:col>
      <xdr:colOff>480786</xdr:colOff>
      <xdr:row>19</xdr:row>
      <xdr:rowOff>145142</xdr:rowOff>
    </xdr:from>
    <xdr:to>
      <xdr:col>35</xdr:col>
      <xdr:colOff>508213</xdr:colOff>
      <xdr:row>21</xdr:row>
      <xdr:rowOff>25453</xdr:rowOff>
    </xdr:to>
    <xdr:sp macro="" textlink="">
      <xdr:nvSpPr>
        <xdr:cNvPr id="27" name="テキスト ボックス 26">
          <a:extLst>
            <a:ext uri="{FF2B5EF4-FFF2-40B4-BE49-F238E27FC236}">
              <a16:creationId xmlns:a16="http://schemas.microsoft.com/office/drawing/2014/main" id="{34152FA9-007E-4701-B126-CC03C236DCC4}"/>
            </a:ext>
          </a:extLst>
        </xdr:cNvPr>
        <xdr:cNvSpPr txBox="1"/>
      </xdr:nvSpPr>
      <xdr:spPr>
        <a:xfrm>
          <a:off x="7093857" y="5343071"/>
          <a:ext cx="4281927" cy="33388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1100">
              <a:solidFill>
                <a:srgbClr val="FF0000"/>
              </a:solidFill>
            </a:rPr>
            <a:t>※</a:t>
          </a:r>
          <a:r>
            <a:rPr kumimoji="1" lang="ja-JP" altLang="en-US" sz="1100">
              <a:solidFill>
                <a:srgbClr val="FF0000"/>
              </a:solidFill>
            </a:rPr>
            <a:t>追加された部門と既存の部門の全ての登録部門を記載してください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362240</xdr:colOff>
      <xdr:row>19</xdr:row>
      <xdr:rowOff>59905</xdr:rowOff>
    </xdr:from>
    <xdr:to>
      <xdr:col>22</xdr:col>
      <xdr:colOff>552806</xdr:colOff>
      <xdr:row>46</xdr:row>
      <xdr:rowOff>53949</xdr:rowOff>
    </xdr:to>
    <xdr:pic>
      <xdr:nvPicPr>
        <xdr:cNvPr id="34" name="図 33">
          <a:extLst>
            <a:ext uri="{FF2B5EF4-FFF2-40B4-BE49-F238E27FC236}">
              <a16:creationId xmlns:a16="http://schemas.microsoft.com/office/drawing/2014/main" id="{BD71F748-8229-4E13-37C3-17F0F91A31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6840" y="4936705"/>
          <a:ext cx="4806381" cy="4674629"/>
        </a:xfrm>
        <a:prstGeom prst="rect">
          <a:avLst/>
        </a:prstGeom>
      </xdr:spPr>
    </xdr:pic>
    <xdr:clientData/>
  </xdr:twoCellAnchor>
  <xdr:twoCellAnchor editAs="absolute">
    <xdr:from>
      <xdr:col>6</xdr:col>
      <xdr:colOff>0</xdr:colOff>
      <xdr:row>2</xdr:row>
      <xdr:rowOff>334645</xdr:rowOff>
    </xdr:from>
    <xdr:to>
      <xdr:col>6</xdr:col>
      <xdr:colOff>373899</xdr:colOff>
      <xdr:row>4</xdr:row>
      <xdr:rowOff>21590</xdr:rowOff>
    </xdr:to>
    <xdr:sp macro="" textlink="">
      <xdr:nvSpPr>
        <xdr:cNvPr id="2" name="テキスト ボックス 1">
          <a:extLst>
            <a:ext uri="{FF2B5EF4-FFF2-40B4-BE49-F238E27FC236}">
              <a16:creationId xmlns:a16="http://schemas.microsoft.com/office/drawing/2014/main" id="{613CE3DC-3FFD-4828-953D-E52A881208A5}"/>
            </a:ext>
          </a:extLst>
        </xdr:cNvPr>
        <xdr:cNvSpPr txBox="1"/>
      </xdr:nvSpPr>
      <xdr:spPr>
        <a:xfrm>
          <a:off x="4429125" y="1441450"/>
          <a:ext cx="375804"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6</xdr:col>
      <xdr:colOff>0</xdr:colOff>
      <xdr:row>6</xdr:row>
      <xdr:rowOff>292215</xdr:rowOff>
    </xdr:from>
    <xdr:to>
      <xdr:col>6</xdr:col>
      <xdr:colOff>369859</xdr:colOff>
      <xdr:row>7</xdr:row>
      <xdr:rowOff>226579</xdr:rowOff>
    </xdr:to>
    <xdr:sp macro="" textlink="">
      <xdr:nvSpPr>
        <xdr:cNvPr id="3" name="テキスト ボックス 2">
          <a:extLst>
            <a:ext uri="{FF2B5EF4-FFF2-40B4-BE49-F238E27FC236}">
              <a16:creationId xmlns:a16="http://schemas.microsoft.com/office/drawing/2014/main" id="{84B6B52D-A6A6-4148-8629-382A17FE969D}"/>
            </a:ext>
          </a:extLst>
        </xdr:cNvPr>
        <xdr:cNvSpPr txBox="1"/>
      </xdr:nvSpPr>
      <xdr:spPr>
        <a:xfrm>
          <a:off x="4429125" y="2427720"/>
          <a:ext cx="371764" cy="237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0</xdr:col>
      <xdr:colOff>21590</xdr:colOff>
      <xdr:row>4</xdr:row>
      <xdr:rowOff>130232</xdr:rowOff>
    </xdr:from>
    <xdr:to>
      <xdr:col>1</xdr:col>
      <xdr:colOff>351155</xdr:colOff>
      <xdr:row>5</xdr:row>
      <xdr:rowOff>206432</xdr:rowOff>
    </xdr:to>
    <xdr:sp macro="" textlink="">
      <xdr:nvSpPr>
        <xdr:cNvPr id="4" name="テキスト ボックス 3">
          <a:extLst>
            <a:ext uri="{FF2B5EF4-FFF2-40B4-BE49-F238E27FC236}">
              <a16:creationId xmlns:a16="http://schemas.microsoft.com/office/drawing/2014/main" id="{BFDECF69-798B-412B-A5C7-E60306FB3541}"/>
            </a:ext>
          </a:extLst>
        </xdr:cNvPr>
        <xdr:cNvSpPr txBox="1"/>
      </xdr:nvSpPr>
      <xdr:spPr>
        <a:xfrm>
          <a:off x="25400" y="1783772"/>
          <a:ext cx="3810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1</xdr:col>
      <xdr:colOff>0</xdr:colOff>
      <xdr:row>12</xdr:row>
      <xdr:rowOff>142991</xdr:rowOff>
    </xdr:from>
    <xdr:to>
      <xdr:col>1</xdr:col>
      <xdr:colOff>370270</xdr:colOff>
      <xdr:row>14</xdr:row>
      <xdr:rowOff>34471</xdr:rowOff>
    </xdr:to>
    <xdr:sp macro="" textlink="">
      <xdr:nvSpPr>
        <xdr:cNvPr id="5" name="テキスト ボックス 4">
          <a:extLst>
            <a:ext uri="{FF2B5EF4-FFF2-40B4-BE49-F238E27FC236}">
              <a16:creationId xmlns:a16="http://schemas.microsoft.com/office/drawing/2014/main" id="{3B430224-BBD3-4354-B48C-512E7B4F12D2}"/>
            </a:ext>
          </a:extLst>
        </xdr:cNvPr>
        <xdr:cNvSpPr txBox="1"/>
      </xdr:nvSpPr>
      <xdr:spPr>
        <a:xfrm>
          <a:off x="57150"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xdr:col>
      <xdr:colOff>0</xdr:colOff>
      <xdr:row>12</xdr:row>
      <xdr:rowOff>142991</xdr:rowOff>
    </xdr:from>
    <xdr:to>
      <xdr:col>2</xdr:col>
      <xdr:colOff>370270</xdr:colOff>
      <xdr:row>14</xdr:row>
      <xdr:rowOff>34471</xdr:rowOff>
    </xdr:to>
    <xdr:sp macro="" textlink="">
      <xdr:nvSpPr>
        <xdr:cNvPr id="6" name="テキスト ボックス 5">
          <a:extLst>
            <a:ext uri="{FF2B5EF4-FFF2-40B4-BE49-F238E27FC236}">
              <a16:creationId xmlns:a16="http://schemas.microsoft.com/office/drawing/2014/main" id="{18150A09-F843-466B-93CF-A5B166C151CB}"/>
            </a:ext>
          </a:extLst>
        </xdr:cNvPr>
        <xdr:cNvSpPr txBox="1"/>
      </xdr:nvSpPr>
      <xdr:spPr>
        <a:xfrm>
          <a:off x="1171575"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3</xdr:col>
      <xdr:colOff>0</xdr:colOff>
      <xdr:row>13</xdr:row>
      <xdr:rowOff>140970</xdr:rowOff>
    </xdr:from>
    <xdr:to>
      <xdr:col>3</xdr:col>
      <xdr:colOff>370270</xdr:colOff>
      <xdr:row>15</xdr:row>
      <xdr:rowOff>27370</xdr:rowOff>
    </xdr:to>
    <xdr:sp macro="" textlink="">
      <xdr:nvSpPr>
        <xdr:cNvPr id="7" name="テキスト ボックス 6">
          <a:extLst>
            <a:ext uri="{FF2B5EF4-FFF2-40B4-BE49-F238E27FC236}">
              <a16:creationId xmlns:a16="http://schemas.microsoft.com/office/drawing/2014/main" id="{6FDEF449-6B95-455D-8CF6-8F41EB3BC304}"/>
            </a:ext>
          </a:extLst>
        </xdr:cNvPr>
        <xdr:cNvSpPr txBox="1"/>
      </xdr:nvSpPr>
      <xdr:spPr>
        <a:xfrm>
          <a:off x="2105025" y="39624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3</xdr:col>
      <xdr:colOff>0</xdr:colOff>
      <xdr:row>12</xdr:row>
      <xdr:rowOff>142991</xdr:rowOff>
    </xdr:from>
    <xdr:to>
      <xdr:col>3</xdr:col>
      <xdr:colOff>370270</xdr:colOff>
      <xdr:row>14</xdr:row>
      <xdr:rowOff>34471</xdr:rowOff>
    </xdr:to>
    <xdr:sp macro="" textlink="">
      <xdr:nvSpPr>
        <xdr:cNvPr id="8" name="テキスト ボックス 7">
          <a:extLst>
            <a:ext uri="{FF2B5EF4-FFF2-40B4-BE49-F238E27FC236}">
              <a16:creationId xmlns:a16="http://schemas.microsoft.com/office/drawing/2014/main" id="{F2F64CC3-07B0-488B-9E97-4F2C9D50FAAB}"/>
            </a:ext>
          </a:extLst>
        </xdr:cNvPr>
        <xdr:cNvSpPr txBox="1"/>
      </xdr:nvSpPr>
      <xdr:spPr>
        <a:xfrm>
          <a:off x="2105025"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3</xdr:col>
      <xdr:colOff>0</xdr:colOff>
      <xdr:row>14</xdr:row>
      <xdr:rowOff>140970</xdr:rowOff>
    </xdr:from>
    <xdr:to>
      <xdr:col>3</xdr:col>
      <xdr:colOff>370270</xdr:colOff>
      <xdr:row>16</xdr:row>
      <xdr:rowOff>700</xdr:rowOff>
    </xdr:to>
    <xdr:sp macro="" textlink="">
      <xdr:nvSpPr>
        <xdr:cNvPr id="9" name="テキスト ボックス 8">
          <a:extLst>
            <a:ext uri="{FF2B5EF4-FFF2-40B4-BE49-F238E27FC236}">
              <a16:creationId xmlns:a16="http://schemas.microsoft.com/office/drawing/2014/main" id="{6ED83A30-B2EC-45E0-B4D4-00C9E72BA2A2}"/>
            </a:ext>
          </a:extLst>
        </xdr:cNvPr>
        <xdr:cNvSpPr txBox="1"/>
      </xdr:nvSpPr>
      <xdr:spPr>
        <a:xfrm>
          <a:off x="2105025" y="414337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4</xdr:col>
      <xdr:colOff>0</xdr:colOff>
      <xdr:row>12</xdr:row>
      <xdr:rowOff>142991</xdr:rowOff>
    </xdr:from>
    <xdr:to>
      <xdr:col>4</xdr:col>
      <xdr:colOff>370270</xdr:colOff>
      <xdr:row>14</xdr:row>
      <xdr:rowOff>34471</xdr:rowOff>
    </xdr:to>
    <xdr:sp macro="" textlink="">
      <xdr:nvSpPr>
        <xdr:cNvPr id="10" name="テキスト ボックス 9">
          <a:extLst>
            <a:ext uri="{FF2B5EF4-FFF2-40B4-BE49-F238E27FC236}">
              <a16:creationId xmlns:a16="http://schemas.microsoft.com/office/drawing/2014/main" id="{D0161E13-24D6-47D6-A9A8-A7ABE4E75C9F}"/>
            </a:ext>
          </a:extLst>
        </xdr:cNvPr>
        <xdr:cNvSpPr txBox="1"/>
      </xdr:nvSpPr>
      <xdr:spPr>
        <a:xfrm>
          <a:off x="3038475"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5</xdr:col>
      <xdr:colOff>0</xdr:colOff>
      <xdr:row>12</xdr:row>
      <xdr:rowOff>142991</xdr:rowOff>
    </xdr:from>
    <xdr:to>
      <xdr:col>5</xdr:col>
      <xdr:colOff>370270</xdr:colOff>
      <xdr:row>14</xdr:row>
      <xdr:rowOff>34471</xdr:rowOff>
    </xdr:to>
    <xdr:sp macro="" textlink="">
      <xdr:nvSpPr>
        <xdr:cNvPr id="11" name="テキスト ボックス 10">
          <a:extLst>
            <a:ext uri="{FF2B5EF4-FFF2-40B4-BE49-F238E27FC236}">
              <a16:creationId xmlns:a16="http://schemas.microsoft.com/office/drawing/2014/main" id="{2E95AA80-1595-4925-ABD4-7F2597099D5F}"/>
            </a:ext>
          </a:extLst>
        </xdr:cNvPr>
        <xdr:cNvSpPr txBox="1"/>
      </xdr:nvSpPr>
      <xdr:spPr>
        <a:xfrm>
          <a:off x="3676650" y="3792971"/>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6</xdr:col>
      <xdr:colOff>0</xdr:colOff>
      <xdr:row>12</xdr:row>
      <xdr:rowOff>130447</xdr:rowOff>
    </xdr:from>
    <xdr:to>
      <xdr:col>6</xdr:col>
      <xdr:colOff>631190</xdr:colOff>
      <xdr:row>14</xdr:row>
      <xdr:rowOff>34471</xdr:rowOff>
    </xdr:to>
    <xdr:sp macro="" textlink="">
      <xdr:nvSpPr>
        <xdr:cNvPr id="12" name="テキスト ボックス 11">
          <a:extLst>
            <a:ext uri="{FF2B5EF4-FFF2-40B4-BE49-F238E27FC236}">
              <a16:creationId xmlns:a16="http://schemas.microsoft.com/office/drawing/2014/main" id="{B4FA331D-7843-4C8B-90CD-E723F63B9DF8}"/>
            </a:ext>
          </a:extLst>
        </xdr:cNvPr>
        <xdr:cNvSpPr txBox="1"/>
      </xdr:nvSpPr>
      <xdr:spPr>
        <a:xfrm>
          <a:off x="4429125" y="3782332"/>
          <a:ext cx="635000" cy="25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r>
            <a:rPr kumimoji="1" lang="en-US" altLang="ja-JP" sz="1100" baseline="0">
              <a:solidFill>
                <a:srgbClr val="FF0000"/>
              </a:solidFill>
            </a:rPr>
            <a:t> 38</a:t>
          </a:r>
          <a:endParaRPr kumimoji="1" lang="en-US" altLang="ja-JP" sz="1100">
            <a:solidFill>
              <a:srgbClr val="FF0000"/>
            </a:solidFill>
          </a:endParaRPr>
        </a:p>
      </xdr:txBody>
    </xdr:sp>
    <xdr:clientData/>
  </xdr:twoCellAnchor>
  <xdr:twoCellAnchor editAs="absolute">
    <xdr:from>
      <xdr:col>6</xdr:col>
      <xdr:colOff>844640</xdr:colOff>
      <xdr:row>12</xdr:row>
      <xdr:rowOff>129540</xdr:rowOff>
    </xdr:from>
    <xdr:to>
      <xdr:col>10</xdr:col>
      <xdr:colOff>206102</xdr:colOff>
      <xdr:row>14</xdr:row>
      <xdr:rowOff>34471</xdr:rowOff>
    </xdr:to>
    <xdr:sp macro="" textlink="">
      <xdr:nvSpPr>
        <xdr:cNvPr id="13" name="テキスト ボックス 12">
          <a:extLst>
            <a:ext uri="{FF2B5EF4-FFF2-40B4-BE49-F238E27FC236}">
              <a16:creationId xmlns:a16="http://schemas.microsoft.com/office/drawing/2014/main" id="{A5959966-CBCD-449D-B434-288971DAEF59}"/>
            </a:ext>
          </a:extLst>
        </xdr:cNvPr>
        <xdr:cNvSpPr txBox="1"/>
      </xdr:nvSpPr>
      <xdr:spPr>
        <a:xfrm>
          <a:off x="5348060" y="3781425"/>
          <a:ext cx="750207" cy="253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r>
            <a:rPr kumimoji="1" lang="en-US" altLang="ja-JP" sz="1100" baseline="0">
              <a:solidFill>
                <a:srgbClr val="FF0000"/>
              </a:solidFill>
            </a:rPr>
            <a:t> 40</a:t>
          </a:r>
          <a:endParaRPr kumimoji="1" lang="en-US" altLang="ja-JP" sz="1100">
            <a:solidFill>
              <a:srgbClr val="FF0000"/>
            </a:solidFill>
          </a:endParaRPr>
        </a:p>
      </xdr:txBody>
    </xdr:sp>
    <xdr:clientData/>
  </xdr:twoCellAnchor>
  <xdr:twoCellAnchor editAs="absolute">
    <xdr:from>
      <xdr:col>12</xdr:col>
      <xdr:colOff>0</xdr:colOff>
      <xdr:row>12</xdr:row>
      <xdr:rowOff>142991</xdr:rowOff>
    </xdr:from>
    <xdr:to>
      <xdr:col>13</xdr:col>
      <xdr:colOff>120080</xdr:colOff>
      <xdr:row>14</xdr:row>
      <xdr:rowOff>34471</xdr:rowOff>
    </xdr:to>
    <xdr:sp macro="" textlink="">
      <xdr:nvSpPr>
        <xdr:cNvPr id="14" name="テキスト ボックス 13">
          <a:extLst>
            <a:ext uri="{FF2B5EF4-FFF2-40B4-BE49-F238E27FC236}">
              <a16:creationId xmlns:a16="http://schemas.microsoft.com/office/drawing/2014/main" id="{711F8013-9798-4ABA-9324-82018DAA1F37}"/>
            </a:ext>
          </a:extLst>
        </xdr:cNvPr>
        <xdr:cNvSpPr txBox="1"/>
      </xdr:nvSpPr>
      <xdr:spPr>
        <a:xfrm>
          <a:off x="6410325" y="3792971"/>
          <a:ext cx="394400"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5</xdr:col>
      <xdr:colOff>0</xdr:colOff>
      <xdr:row>14</xdr:row>
      <xdr:rowOff>140970</xdr:rowOff>
    </xdr:from>
    <xdr:to>
      <xdr:col>5</xdr:col>
      <xdr:colOff>370270</xdr:colOff>
      <xdr:row>16</xdr:row>
      <xdr:rowOff>7141</xdr:rowOff>
    </xdr:to>
    <xdr:sp macro="" textlink="">
      <xdr:nvSpPr>
        <xdr:cNvPr id="16" name="テキスト ボックス 15">
          <a:extLst>
            <a:ext uri="{FF2B5EF4-FFF2-40B4-BE49-F238E27FC236}">
              <a16:creationId xmlns:a16="http://schemas.microsoft.com/office/drawing/2014/main" id="{C710C43E-1908-4426-BDFF-F9074C41AA68}"/>
            </a:ext>
          </a:extLst>
        </xdr:cNvPr>
        <xdr:cNvSpPr txBox="1"/>
      </xdr:nvSpPr>
      <xdr:spPr>
        <a:xfrm>
          <a:off x="3676650" y="4143375"/>
          <a:ext cx="372175" cy="243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16</xdr:col>
      <xdr:colOff>533451</xdr:colOff>
      <xdr:row>20</xdr:row>
      <xdr:rowOff>106420</xdr:rowOff>
    </xdr:from>
    <xdr:to>
      <xdr:col>22</xdr:col>
      <xdr:colOff>326242</xdr:colOff>
      <xdr:row>23</xdr:row>
      <xdr:rowOff>19917</xdr:rowOff>
    </xdr:to>
    <xdr:sp macro="" textlink="">
      <xdr:nvSpPr>
        <xdr:cNvPr id="17" name="テキスト ボックス 16">
          <a:extLst>
            <a:ext uri="{FF2B5EF4-FFF2-40B4-BE49-F238E27FC236}">
              <a16:creationId xmlns:a16="http://schemas.microsoft.com/office/drawing/2014/main" id="{A0EA0FD5-6628-4632-9DAA-097902D69AE5}"/>
            </a:ext>
          </a:extLst>
        </xdr:cNvPr>
        <xdr:cNvSpPr txBox="1"/>
      </xdr:nvSpPr>
      <xdr:spPr>
        <a:xfrm>
          <a:off x="8563026" y="5175625"/>
          <a:ext cx="3903781" cy="441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上記の部門に該当する数値を入力してください</a:t>
          </a:r>
          <a:endParaRPr kumimoji="1" lang="en-US" altLang="ja-JP" sz="1100">
            <a:solidFill>
              <a:srgbClr val="FF0000"/>
            </a:solidFill>
          </a:endParaRPr>
        </a:p>
      </xdr:txBody>
    </xdr:sp>
    <xdr:clientData/>
  </xdr:twoCellAnchor>
  <xdr:twoCellAnchor editAs="absolute">
    <xdr:from>
      <xdr:col>16</xdr:col>
      <xdr:colOff>533451</xdr:colOff>
      <xdr:row>24</xdr:row>
      <xdr:rowOff>22253</xdr:rowOff>
    </xdr:from>
    <xdr:to>
      <xdr:col>18</xdr:col>
      <xdr:colOff>19011</xdr:colOff>
      <xdr:row>25</xdr:row>
      <xdr:rowOff>50161</xdr:rowOff>
    </xdr:to>
    <xdr:sp macro="" textlink="">
      <xdr:nvSpPr>
        <xdr:cNvPr id="18" name="テキスト ボックス 17">
          <a:extLst>
            <a:ext uri="{FF2B5EF4-FFF2-40B4-BE49-F238E27FC236}">
              <a16:creationId xmlns:a16="http://schemas.microsoft.com/office/drawing/2014/main" id="{3541D730-AE07-4F7E-8680-4DDE8451E48F}"/>
            </a:ext>
          </a:extLst>
        </xdr:cNvPr>
        <xdr:cNvSpPr txBox="1"/>
      </xdr:nvSpPr>
      <xdr:spPr>
        <a:xfrm>
          <a:off x="7762926" y="5752493"/>
          <a:ext cx="720000" cy="239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16</xdr:col>
      <xdr:colOff>533450</xdr:colOff>
      <xdr:row>25</xdr:row>
      <xdr:rowOff>75933</xdr:rowOff>
    </xdr:from>
    <xdr:to>
      <xdr:col>18</xdr:col>
      <xdr:colOff>19010</xdr:colOff>
      <xdr:row>27</xdr:row>
      <xdr:rowOff>2167</xdr:rowOff>
    </xdr:to>
    <xdr:sp macro="" textlink="">
      <xdr:nvSpPr>
        <xdr:cNvPr id="19" name="テキスト ボックス 18">
          <a:extLst>
            <a:ext uri="{FF2B5EF4-FFF2-40B4-BE49-F238E27FC236}">
              <a16:creationId xmlns:a16="http://schemas.microsoft.com/office/drawing/2014/main" id="{04E98FFC-BC95-4917-AF17-6CA9FA56957B}"/>
            </a:ext>
          </a:extLst>
        </xdr:cNvPr>
        <xdr:cNvSpPr txBox="1"/>
      </xdr:nvSpPr>
      <xdr:spPr>
        <a:xfrm>
          <a:off x="7762925" y="6019533"/>
          <a:ext cx="720000" cy="250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xdr:from>
      <xdr:col>16</xdr:col>
      <xdr:colOff>533450</xdr:colOff>
      <xdr:row>27</xdr:row>
      <xdr:rowOff>18368</xdr:rowOff>
    </xdr:from>
    <xdr:to>
      <xdr:col>18</xdr:col>
      <xdr:colOff>15200</xdr:colOff>
      <xdr:row>28</xdr:row>
      <xdr:rowOff>46053</xdr:rowOff>
    </xdr:to>
    <xdr:sp macro="" textlink="">
      <xdr:nvSpPr>
        <xdr:cNvPr id="20" name="テキスト ボックス 19">
          <a:extLst>
            <a:ext uri="{FF2B5EF4-FFF2-40B4-BE49-F238E27FC236}">
              <a16:creationId xmlns:a16="http://schemas.microsoft.com/office/drawing/2014/main" id="{4F7C37FC-CAF0-4A63-9129-0CAF0F373985}"/>
            </a:ext>
          </a:extLst>
        </xdr:cNvPr>
        <xdr:cNvSpPr txBox="1"/>
      </xdr:nvSpPr>
      <xdr:spPr>
        <a:xfrm>
          <a:off x="7762925" y="6285818"/>
          <a:ext cx="720000" cy="237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16</xdr:col>
      <xdr:colOff>533450</xdr:colOff>
      <xdr:row>28</xdr:row>
      <xdr:rowOff>77001</xdr:rowOff>
    </xdr:from>
    <xdr:to>
      <xdr:col>18</xdr:col>
      <xdr:colOff>19010</xdr:colOff>
      <xdr:row>30</xdr:row>
      <xdr:rowOff>11619</xdr:rowOff>
    </xdr:to>
    <xdr:sp macro="" textlink="">
      <xdr:nvSpPr>
        <xdr:cNvPr id="21" name="テキスト ボックス 20">
          <a:extLst>
            <a:ext uri="{FF2B5EF4-FFF2-40B4-BE49-F238E27FC236}">
              <a16:creationId xmlns:a16="http://schemas.microsoft.com/office/drawing/2014/main" id="{5C2B91FF-6C21-40A0-9F11-733FC971601A}"/>
            </a:ext>
          </a:extLst>
        </xdr:cNvPr>
        <xdr:cNvSpPr txBox="1"/>
      </xdr:nvSpPr>
      <xdr:spPr>
        <a:xfrm>
          <a:off x="7762925" y="6554001"/>
          <a:ext cx="720000" cy="25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16</xdr:col>
      <xdr:colOff>533450</xdr:colOff>
      <xdr:row>31</xdr:row>
      <xdr:rowOff>22566</xdr:rowOff>
    </xdr:from>
    <xdr:to>
      <xdr:col>18</xdr:col>
      <xdr:colOff>19010</xdr:colOff>
      <xdr:row>32</xdr:row>
      <xdr:rowOff>105774</xdr:rowOff>
    </xdr:to>
    <xdr:sp macro="" textlink="">
      <xdr:nvSpPr>
        <xdr:cNvPr id="22" name="テキスト ボックス 21">
          <a:extLst>
            <a:ext uri="{FF2B5EF4-FFF2-40B4-BE49-F238E27FC236}">
              <a16:creationId xmlns:a16="http://schemas.microsoft.com/office/drawing/2014/main" id="{2F4E61E9-6802-4DB3-BAC2-B6985F91AE8A}"/>
            </a:ext>
          </a:extLst>
        </xdr:cNvPr>
        <xdr:cNvSpPr txBox="1"/>
      </xdr:nvSpPr>
      <xdr:spPr>
        <a:xfrm>
          <a:off x="7762925" y="7036776"/>
          <a:ext cx="720000" cy="23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16</xdr:col>
      <xdr:colOff>533450</xdr:colOff>
      <xdr:row>32</xdr:row>
      <xdr:rowOff>95959</xdr:rowOff>
    </xdr:from>
    <xdr:to>
      <xdr:col>18</xdr:col>
      <xdr:colOff>19010</xdr:colOff>
      <xdr:row>33</xdr:row>
      <xdr:rowOff>151713</xdr:rowOff>
    </xdr:to>
    <xdr:sp macro="" textlink="">
      <xdr:nvSpPr>
        <xdr:cNvPr id="23" name="テキスト ボックス 22">
          <a:extLst>
            <a:ext uri="{FF2B5EF4-FFF2-40B4-BE49-F238E27FC236}">
              <a16:creationId xmlns:a16="http://schemas.microsoft.com/office/drawing/2014/main" id="{900228E2-983A-4851-9025-90AF65568193}"/>
            </a:ext>
          </a:extLst>
        </xdr:cNvPr>
        <xdr:cNvSpPr txBox="1"/>
      </xdr:nvSpPr>
      <xdr:spPr>
        <a:xfrm>
          <a:off x="7762925" y="7254949"/>
          <a:ext cx="720000" cy="23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16</xdr:col>
      <xdr:colOff>533450</xdr:colOff>
      <xdr:row>33</xdr:row>
      <xdr:rowOff>168835</xdr:rowOff>
    </xdr:from>
    <xdr:to>
      <xdr:col>18</xdr:col>
      <xdr:colOff>19010</xdr:colOff>
      <xdr:row>35</xdr:row>
      <xdr:rowOff>58506</xdr:rowOff>
    </xdr:to>
    <xdr:sp macro="" textlink="">
      <xdr:nvSpPr>
        <xdr:cNvPr id="24" name="テキスト ボックス 23">
          <a:extLst>
            <a:ext uri="{FF2B5EF4-FFF2-40B4-BE49-F238E27FC236}">
              <a16:creationId xmlns:a16="http://schemas.microsoft.com/office/drawing/2014/main" id="{F3D2B247-4642-4B08-B8E5-9D539C14F678}"/>
            </a:ext>
          </a:extLst>
        </xdr:cNvPr>
        <xdr:cNvSpPr txBox="1"/>
      </xdr:nvSpPr>
      <xdr:spPr>
        <a:xfrm>
          <a:off x="7762925" y="7506895"/>
          <a:ext cx="720000" cy="244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16</xdr:col>
      <xdr:colOff>533450</xdr:colOff>
      <xdr:row>35</xdr:row>
      <xdr:rowOff>62972</xdr:rowOff>
    </xdr:from>
    <xdr:to>
      <xdr:col>18</xdr:col>
      <xdr:colOff>19010</xdr:colOff>
      <xdr:row>36</xdr:row>
      <xdr:rowOff>131073</xdr:rowOff>
    </xdr:to>
    <xdr:sp macro="" textlink="">
      <xdr:nvSpPr>
        <xdr:cNvPr id="25" name="テキスト ボックス 24">
          <a:extLst>
            <a:ext uri="{FF2B5EF4-FFF2-40B4-BE49-F238E27FC236}">
              <a16:creationId xmlns:a16="http://schemas.microsoft.com/office/drawing/2014/main" id="{61A4EFD5-6F5F-4AD2-A96A-BDD0B936D5D1}"/>
            </a:ext>
          </a:extLst>
        </xdr:cNvPr>
        <xdr:cNvSpPr txBox="1"/>
      </xdr:nvSpPr>
      <xdr:spPr>
        <a:xfrm>
          <a:off x="7762925" y="7761077"/>
          <a:ext cx="720000" cy="241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16</xdr:col>
      <xdr:colOff>533450</xdr:colOff>
      <xdr:row>37</xdr:row>
      <xdr:rowOff>38127</xdr:rowOff>
    </xdr:from>
    <xdr:to>
      <xdr:col>18</xdr:col>
      <xdr:colOff>19010</xdr:colOff>
      <xdr:row>38</xdr:row>
      <xdr:rowOff>131543</xdr:rowOff>
    </xdr:to>
    <xdr:sp macro="" textlink="">
      <xdr:nvSpPr>
        <xdr:cNvPr id="26" name="テキスト ボックス 25">
          <a:extLst>
            <a:ext uri="{FF2B5EF4-FFF2-40B4-BE49-F238E27FC236}">
              <a16:creationId xmlns:a16="http://schemas.microsoft.com/office/drawing/2014/main" id="{FEC6EDAE-AE2F-40C1-976F-D930854334C8}"/>
            </a:ext>
          </a:extLst>
        </xdr:cNvPr>
        <xdr:cNvSpPr txBox="1"/>
      </xdr:nvSpPr>
      <xdr:spPr>
        <a:xfrm>
          <a:off x="7762925" y="8115327"/>
          <a:ext cx="720000" cy="249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16</xdr:col>
      <xdr:colOff>533450</xdr:colOff>
      <xdr:row>39</xdr:row>
      <xdr:rowOff>53421</xdr:rowOff>
    </xdr:from>
    <xdr:to>
      <xdr:col>18</xdr:col>
      <xdr:colOff>19010</xdr:colOff>
      <xdr:row>40</xdr:row>
      <xdr:rowOff>97470</xdr:rowOff>
    </xdr:to>
    <xdr:sp macro="" textlink="">
      <xdr:nvSpPr>
        <xdr:cNvPr id="27" name="テキスト ボックス 26">
          <a:extLst>
            <a:ext uri="{FF2B5EF4-FFF2-40B4-BE49-F238E27FC236}">
              <a16:creationId xmlns:a16="http://schemas.microsoft.com/office/drawing/2014/main" id="{ED51E6CE-8639-4F1F-8C6F-BCE9A646FD3B}"/>
            </a:ext>
          </a:extLst>
        </xdr:cNvPr>
        <xdr:cNvSpPr txBox="1"/>
      </xdr:nvSpPr>
      <xdr:spPr>
        <a:xfrm>
          <a:off x="7762925" y="8450661"/>
          <a:ext cx="720000" cy="253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16</xdr:col>
      <xdr:colOff>246390</xdr:colOff>
      <xdr:row>44</xdr:row>
      <xdr:rowOff>94000</xdr:rowOff>
    </xdr:from>
    <xdr:to>
      <xdr:col>17</xdr:col>
      <xdr:colOff>336</xdr:colOff>
      <xdr:row>46</xdr:row>
      <xdr:rowOff>10797</xdr:rowOff>
    </xdr:to>
    <xdr:sp macro="" textlink="">
      <xdr:nvSpPr>
        <xdr:cNvPr id="28" name="テキスト ボックス 27">
          <a:extLst>
            <a:ext uri="{FF2B5EF4-FFF2-40B4-BE49-F238E27FC236}">
              <a16:creationId xmlns:a16="http://schemas.microsoft.com/office/drawing/2014/main" id="{B9324DAE-914B-46A7-A95B-8041C65837C7}"/>
            </a:ext>
          </a:extLst>
        </xdr:cNvPr>
        <xdr:cNvSpPr txBox="1"/>
      </xdr:nvSpPr>
      <xdr:spPr>
        <a:xfrm>
          <a:off x="8272155" y="9356110"/>
          <a:ext cx="372175" cy="253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16</xdr:col>
      <xdr:colOff>533450</xdr:colOff>
      <xdr:row>41</xdr:row>
      <xdr:rowOff>60379</xdr:rowOff>
    </xdr:from>
    <xdr:to>
      <xdr:col>18</xdr:col>
      <xdr:colOff>19010</xdr:colOff>
      <xdr:row>43</xdr:row>
      <xdr:rowOff>10007</xdr:rowOff>
    </xdr:to>
    <xdr:sp macro="" textlink="">
      <xdr:nvSpPr>
        <xdr:cNvPr id="29" name="テキスト ボックス 28">
          <a:extLst>
            <a:ext uri="{FF2B5EF4-FFF2-40B4-BE49-F238E27FC236}">
              <a16:creationId xmlns:a16="http://schemas.microsoft.com/office/drawing/2014/main" id="{330829EC-D39E-4330-A615-F61178DE66E6}"/>
            </a:ext>
          </a:extLst>
        </xdr:cNvPr>
        <xdr:cNvSpPr txBox="1"/>
      </xdr:nvSpPr>
      <xdr:spPr>
        <a:xfrm>
          <a:off x="7762925" y="8800519"/>
          <a:ext cx="720000" cy="246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16</xdr:col>
      <xdr:colOff>246853</xdr:colOff>
      <xdr:row>47</xdr:row>
      <xdr:rowOff>2801</xdr:rowOff>
    </xdr:from>
    <xdr:to>
      <xdr:col>21</xdr:col>
      <xdr:colOff>325294</xdr:colOff>
      <xdr:row>49</xdr:row>
      <xdr:rowOff>58383</xdr:rowOff>
    </xdr:to>
    <xdr:sp macro="" textlink="">
      <xdr:nvSpPr>
        <xdr:cNvPr id="30" name="テキスト ボックス 29">
          <a:extLst>
            <a:ext uri="{FF2B5EF4-FFF2-40B4-BE49-F238E27FC236}">
              <a16:creationId xmlns:a16="http://schemas.microsoft.com/office/drawing/2014/main" id="{2B641E82-97D0-4F3C-B22C-F10FFF2BB540}"/>
            </a:ext>
          </a:extLst>
        </xdr:cNvPr>
        <xdr:cNvSpPr txBox="1"/>
      </xdr:nvSpPr>
      <xdr:spPr>
        <a:xfrm>
          <a:off x="8280238" y="9775451"/>
          <a:ext cx="3507441" cy="40229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twoCellAnchor editAs="oneCell">
    <xdr:from>
      <xdr:col>16</xdr:col>
      <xdr:colOff>209196</xdr:colOff>
      <xdr:row>0</xdr:row>
      <xdr:rowOff>1</xdr:rowOff>
    </xdr:from>
    <xdr:to>
      <xdr:col>21</xdr:col>
      <xdr:colOff>368666</xdr:colOff>
      <xdr:row>17</xdr:row>
      <xdr:rowOff>85733</xdr:rowOff>
    </xdr:to>
    <xdr:pic>
      <xdr:nvPicPr>
        <xdr:cNvPr id="15" name="図 14">
          <a:extLst>
            <a:ext uri="{FF2B5EF4-FFF2-40B4-BE49-F238E27FC236}">
              <a16:creationId xmlns:a16="http://schemas.microsoft.com/office/drawing/2014/main" id="{717C0B10-A2A1-4EDF-ACBE-D2F418DEAAF9}"/>
            </a:ext>
          </a:extLst>
        </xdr:cNvPr>
        <xdr:cNvPicPr>
          <a:picLocks noChangeAspect="1"/>
        </xdr:cNvPicPr>
      </xdr:nvPicPr>
      <xdr:blipFill>
        <a:blip xmlns:r="http://schemas.openxmlformats.org/officeDocument/2006/relationships" r:embed="rId2"/>
        <a:stretch>
          <a:fillRect/>
        </a:stretch>
      </xdr:blipFill>
      <xdr:spPr>
        <a:xfrm>
          <a:off x="8238771" y="1"/>
          <a:ext cx="3590375" cy="4617727"/>
        </a:xfrm>
        <a:prstGeom prst="rect">
          <a:avLst/>
        </a:prstGeom>
      </xdr:spPr>
    </xdr:pic>
    <xdr:clientData/>
  </xdr:twoCellAnchor>
  <xdr:twoCellAnchor editAs="absolute">
    <xdr:from>
      <xdr:col>16</xdr:col>
      <xdr:colOff>247164</xdr:colOff>
      <xdr:row>18</xdr:row>
      <xdr:rowOff>6573</xdr:rowOff>
    </xdr:from>
    <xdr:to>
      <xdr:col>22</xdr:col>
      <xdr:colOff>472440</xdr:colOff>
      <xdr:row>20</xdr:row>
      <xdr:rowOff>38100</xdr:rowOff>
    </xdr:to>
    <xdr:sp macro="" textlink="">
      <xdr:nvSpPr>
        <xdr:cNvPr id="31" name="テキスト ボックス 30">
          <a:extLst>
            <a:ext uri="{FF2B5EF4-FFF2-40B4-BE49-F238E27FC236}">
              <a16:creationId xmlns:a16="http://schemas.microsoft.com/office/drawing/2014/main" id="{4CBBECB0-DA97-4FBD-890E-B206000A5E63}"/>
            </a:ext>
          </a:extLst>
        </xdr:cNvPr>
        <xdr:cNvSpPr txBox="1"/>
      </xdr:nvSpPr>
      <xdr:spPr>
        <a:xfrm>
          <a:off x="8272929" y="4710018"/>
          <a:ext cx="4347696" cy="39538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1100">
              <a:solidFill>
                <a:srgbClr val="FF0000"/>
              </a:solidFill>
            </a:rPr>
            <a:t>※</a:t>
          </a:r>
          <a:r>
            <a:rPr kumimoji="1" lang="ja-JP" altLang="en-US" sz="1100">
              <a:solidFill>
                <a:srgbClr val="FF0000"/>
              </a:solidFill>
            </a:rPr>
            <a:t>追加された部門と既存の部門の全ての登録部門を記載してください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133350</xdr:rowOff>
    </xdr:from>
    <xdr:to>
      <xdr:col>17</xdr:col>
      <xdr:colOff>613682</xdr:colOff>
      <xdr:row>2</xdr:row>
      <xdr:rowOff>117021</xdr:rowOff>
    </xdr:to>
    <xdr:sp macro="" textlink="">
      <xdr:nvSpPr>
        <xdr:cNvPr id="3" name="テキスト ボックス 2">
          <a:extLst>
            <a:ext uri="{FF2B5EF4-FFF2-40B4-BE49-F238E27FC236}">
              <a16:creationId xmlns:a16="http://schemas.microsoft.com/office/drawing/2014/main" id="{C3035F63-8655-4C11-8CCB-0ACE465A3E93}"/>
            </a:ext>
          </a:extLst>
        </xdr:cNvPr>
        <xdr:cNvSpPr txBox="1"/>
      </xdr:nvSpPr>
      <xdr:spPr>
        <a:xfrm>
          <a:off x="0" y="133350"/>
          <a:ext cx="43379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1"/>
  <sheetViews>
    <sheetView tabSelected="1" view="pageBreakPreview" zoomScale="110" zoomScaleNormal="100" zoomScaleSheetLayoutView="110" workbookViewId="0"/>
  </sheetViews>
  <sheetFormatPr defaultColWidth="1.69140625" defaultRowHeight="13.3" x14ac:dyDescent="0.25"/>
  <cols>
    <col min="1" max="1" width="0.765625" style="25" customWidth="1"/>
    <col min="2" max="9" width="1.69140625" style="25" customWidth="1"/>
    <col min="10" max="18" width="1.84375" style="25" customWidth="1"/>
    <col min="19" max="29" width="1.69140625" style="25" customWidth="1"/>
    <col min="30" max="31" width="1.84375" style="25" customWidth="1"/>
    <col min="32" max="32" width="1.69140625" style="25" customWidth="1"/>
    <col min="33" max="33" width="1.84375" style="25" customWidth="1"/>
    <col min="34" max="43" width="1.69140625" style="25" customWidth="1"/>
    <col min="44" max="53" width="1.4609375" style="25" customWidth="1"/>
    <col min="54" max="54" width="1.84375" style="25" customWidth="1"/>
    <col min="55" max="55" width="0.84375" style="25" customWidth="1"/>
    <col min="56" max="16384" width="1.69140625" style="25"/>
  </cols>
  <sheetData>
    <row r="1" spans="1:55" s="1" customFormat="1" ht="27" customHeight="1" x14ac:dyDescent="0.25">
      <c r="A1" s="4"/>
      <c r="B1" s="149" t="s">
        <v>124</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16" t="s">
        <v>111</v>
      </c>
      <c r="AX1" s="116"/>
      <c r="AY1" s="116"/>
      <c r="AZ1" s="116"/>
      <c r="BA1" s="116"/>
      <c r="BB1" s="116"/>
      <c r="BC1" s="116"/>
    </row>
    <row r="2" spans="1:55" ht="42" customHeight="1" thickBot="1" x14ac:dyDescent="0.3">
      <c r="B2" s="122" t="s">
        <v>99</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row>
    <row r="3" spans="1:55" ht="36.75" customHeight="1" thickBot="1" x14ac:dyDescent="0.3">
      <c r="B3" s="150" t="s">
        <v>117</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2"/>
    </row>
    <row r="4" spans="1:55" ht="18" customHeight="1" x14ac:dyDescent="0.25">
      <c r="B4" s="157"/>
      <c r="C4" s="158"/>
      <c r="D4" s="158"/>
      <c r="E4" s="158"/>
      <c r="F4" s="158"/>
      <c r="G4" s="158"/>
      <c r="H4" s="158"/>
      <c r="I4" s="158"/>
      <c r="J4" s="158"/>
      <c r="K4" s="158"/>
      <c r="L4" s="158"/>
      <c r="M4" s="158"/>
      <c r="N4" s="158"/>
      <c r="O4" s="158"/>
      <c r="P4" s="158"/>
      <c r="Q4" s="158"/>
      <c r="R4" s="158"/>
      <c r="S4" s="158"/>
      <c r="T4" s="158"/>
      <c r="U4" s="158"/>
      <c r="V4" s="158"/>
      <c r="W4" s="158"/>
      <c r="X4" s="158"/>
      <c r="Y4" s="155"/>
      <c r="Z4" s="156"/>
      <c r="AA4" s="156"/>
      <c r="AB4" s="156"/>
      <c r="AC4" s="156"/>
      <c r="AD4" s="156"/>
      <c r="AE4" s="156"/>
      <c r="AF4" s="156"/>
      <c r="AG4" s="156"/>
      <c r="AH4" s="156"/>
      <c r="AI4" s="156"/>
      <c r="AJ4" s="153" t="s">
        <v>121</v>
      </c>
      <c r="AK4" s="153"/>
      <c r="AL4" s="153"/>
      <c r="AM4" s="154"/>
      <c r="AN4" s="154"/>
      <c r="AO4" s="154"/>
      <c r="AP4" s="153" t="s">
        <v>1</v>
      </c>
      <c r="AQ4" s="153"/>
      <c r="AR4" s="154"/>
      <c r="AS4" s="154"/>
      <c r="AT4" s="154"/>
      <c r="AU4" s="153" t="s">
        <v>100</v>
      </c>
      <c r="AV4" s="153"/>
      <c r="AW4" s="154"/>
      <c r="AX4" s="154"/>
      <c r="AY4" s="154"/>
      <c r="AZ4" s="153" t="s">
        <v>55</v>
      </c>
      <c r="BA4" s="153"/>
      <c r="BB4" s="126"/>
    </row>
    <row r="5" spans="1:55" ht="11.25" customHeight="1" x14ac:dyDescent="0.25">
      <c r="B5" s="159"/>
      <c r="C5" s="130"/>
      <c r="D5" s="130"/>
      <c r="E5" s="130"/>
      <c r="F5" s="130"/>
      <c r="G5" s="130"/>
      <c r="H5" s="130"/>
      <c r="I5" s="130"/>
      <c r="J5" s="130"/>
      <c r="K5" s="130"/>
      <c r="L5" s="130"/>
      <c r="M5" s="130"/>
      <c r="N5" s="130"/>
      <c r="O5" s="130"/>
      <c r="P5" s="130"/>
      <c r="Q5" s="130"/>
      <c r="R5" s="130"/>
      <c r="S5" s="130"/>
      <c r="T5" s="130"/>
      <c r="U5" s="130"/>
      <c r="V5" s="130"/>
      <c r="W5" s="130"/>
      <c r="X5" s="130"/>
      <c r="Y5" s="52"/>
      <c r="Z5" s="52"/>
      <c r="AA5" s="52"/>
      <c r="AB5" s="52"/>
      <c r="AC5" s="52"/>
      <c r="AD5" s="52"/>
      <c r="AE5" s="52"/>
      <c r="AF5" s="52"/>
      <c r="AG5" s="129"/>
      <c r="AH5" s="130"/>
      <c r="AI5" s="130"/>
      <c r="AJ5" s="130"/>
      <c r="AK5" s="130"/>
      <c r="AL5" s="130"/>
      <c r="AM5" s="130"/>
      <c r="AN5" s="130"/>
      <c r="AO5" s="130"/>
      <c r="AP5" s="130"/>
      <c r="AQ5" s="130"/>
      <c r="AR5" s="130"/>
      <c r="AS5" s="130"/>
      <c r="AT5" s="130"/>
      <c r="AU5" s="130"/>
      <c r="AV5" s="130"/>
      <c r="AW5" s="130"/>
      <c r="AX5" s="130"/>
      <c r="AY5" s="130"/>
      <c r="AZ5" s="130"/>
      <c r="BA5" s="131"/>
      <c r="BB5" s="127"/>
    </row>
    <row r="6" spans="1:55" ht="24" customHeight="1" x14ac:dyDescent="0.2">
      <c r="B6" s="159"/>
      <c r="C6" s="130"/>
      <c r="D6" s="130"/>
      <c r="E6" s="130"/>
      <c r="F6" s="130"/>
      <c r="G6" s="130"/>
      <c r="H6" s="130"/>
      <c r="I6" s="130"/>
      <c r="J6" s="130"/>
      <c r="K6" s="130"/>
      <c r="L6" s="130"/>
      <c r="M6" s="130"/>
      <c r="N6" s="130"/>
      <c r="O6" s="130"/>
      <c r="P6" s="130"/>
      <c r="Q6" s="130"/>
      <c r="R6" s="130"/>
      <c r="S6" s="130"/>
      <c r="T6" s="130"/>
      <c r="U6" s="130"/>
      <c r="V6" s="130"/>
      <c r="W6" s="130"/>
      <c r="X6" s="130"/>
      <c r="Y6" s="161" t="s">
        <v>4</v>
      </c>
      <c r="Z6" s="161"/>
      <c r="AA6" s="161"/>
      <c r="AB6" s="161"/>
      <c r="AC6" s="161"/>
      <c r="AD6" s="161"/>
      <c r="AE6" s="161"/>
      <c r="AF6" s="132"/>
      <c r="AG6" s="125"/>
      <c r="AH6" s="125"/>
      <c r="AI6" s="125"/>
      <c r="AJ6" s="125"/>
      <c r="AK6" s="125"/>
      <c r="AL6" s="125"/>
      <c r="AM6" s="125"/>
      <c r="AN6" s="125"/>
      <c r="AO6" s="125"/>
      <c r="AP6" s="125"/>
      <c r="AQ6" s="125"/>
      <c r="AR6" s="125"/>
      <c r="AS6" s="125"/>
      <c r="AT6" s="125"/>
      <c r="AU6" s="125"/>
      <c r="AV6" s="125"/>
      <c r="AW6" s="125"/>
      <c r="AX6" s="125"/>
      <c r="AY6" s="125"/>
      <c r="AZ6" s="125"/>
      <c r="BA6" s="125"/>
      <c r="BB6" s="128"/>
    </row>
    <row r="7" spans="1:55" ht="21.75" customHeight="1" x14ac:dyDescent="0.25">
      <c r="B7" s="159"/>
      <c r="C7" s="130"/>
      <c r="D7" s="130"/>
      <c r="E7" s="130"/>
      <c r="F7" s="130"/>
      <c r="G7" s="130"/>
      <c r="H7" s="130"/>
      <c r="I7" s="130"/>
      <c r="J7" s="130"/>
      <c r="K7" s="130"/>
      <c r="L7" s="130"/>
      <c r="M7" s="130"/>
      <c r="N7" s="130"/>
      <c r="O7" s="130"/>
      <c r="P7" s="130"/>
      <c r="Q7" s="130"/>
      <c r="R7" s="130"/>
      <c r="S7" s="130"/>
      <c r="T7" s="130"/>
      <c r="U7" s="130"/>
      <c r="V7" s="130"/>
      <c r="W7" s="130"/>
      <c r="X7" s="130"/>
      <c r="Y7" s="161"/>
      <c r="Z7" s="161"/>
      <c r="AA7" s="161"/>
      <c r="AB7" s="161"/>
      <c r="AC7" s="161"/>
      <c r="AD7" s="161"/>
      <c r="AE7" s="161"/>
      <c r="AF7" s="130"/>
      <c r="AG7" s="160"/>
      <c r="AH7" s="160"/>
      <c r="AI7" s="160"/>
      <c r="AJ7" s="160"/>
      <c r="AK7" s="160"/>
      <c r="AL7" s="160"/>
      <c r="AM7" s="160"/>
      <c r="AN7" s="160"/>
      <c r="AO7" s="160"/>
      <c r="AP7" s="160"/>
      <c r="AQ7" s="160"/>
      <c r="AR7" s="160"/>
      <c r="AS7" s="160"/>
      <c r="AT7" s="160"/>
      <c r="AU7" s="160"/>
      <c r="AV7" s="160"/>
      <c r="AW7" s="160"/>
      <c r="AX7" s="160"/>
      <c r="AY7" s="160"/>
      <c r="AZ7" s="123"/>
      <c r="BA7" s="123"/>
      <c r="BB7" s="124"/>
    </row>
    <row r="8" spans="1:55" ht="17.25" customHeight="1" x14ac:dyDescent="0.25">
      <c r="B8" s="135"/>
      <c r="C8" s="136"/>
      <c r="D8" s="136"/>
      <c r="E8" s="136"/>
      <c r="F8" s="136"/>
      <c r="G8" s="136"/>
      <c r="H8" s="136"/>
      <c r="I8" s="136"/>
      <c r="J8" s="136"/>
      <c r="K8" s="136"/>
      <c r="L8" s="136"/>
      <c r="M8" s="136"/>
      <c r="N8" s="136"/>
      <c r="O8" s="136"/>
      <c r="P8" s="136"/>
      <c r="Q8" s="136"/>
      <c r="R8" s="136"/>
      <c r="S8" s="136"/>
      <c r="T8" s="136"/>
      <c r="U8" s="134" t="s">
        <v>5</v>
      </c>
      <c r="V8" s="134"/>
      <c r="W8" s="134"/>
      <c r="X8" s="134"/>
      <c r="Y8" s="161"/>
      <c r="Z8" s="161"/>
      <c r="AA8" s="161"/>
      <c r="AB8" s="161"/>
      <c r="AC8" s="161"/>
      <c r="AD8" s="161"/>
      <c r="AE8" s="161"/>
      <c r="AF8" s="133"/>
      <c r="AG8" s="137"/>
      <c r="AH8" s="137"/>
      <c r="AI8" s="137"/>
      <c r="AJ8" s="137"/>
      <c r="AK8" s="137"/>
      <c r="AL8" s="137"/>
      <c r="AM8" s="137"/>
      <c r="AN8" s="137"/>
      <c r="AO8" s="137"/>
      <c r="AP8" s="137"/>
      <c r="AQ8" s="137"/>
      <c r="AR8" s="137"/>
      <c r="AS8" s="137"/>
      <c r="AT8" s="137"/>
      <c r="AU8" s="137"/>
      <c r="AV8" s="137"/>
      <c r="AW8" s="137"/>
      <c r="AX8" s="137"/>
      <c r="AY8" s="137"/>
      <c r="AZ8" s="123"/>
      <c r="BA8" s="123"/>
      <c r="BB8" s="124"/>
    </row>
    <row r="9" spans="1:55" ht="6" customHeight="1" x14ac:dyDescent="0.25">
      <c r="B9" s="162"/>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4"/>
    </row>
    <row r="10" spans="1:55" ht="24.9" customHeight="1" x14ac:dyDescent="0.25">
      <c r="B10" s="143" t="s">
        <v>6</v>
      </c>
      <c r="C10" s="118"/>
      <c r="D10" s="118"/>
      <c r="E10" s="118"/>
      <c r="F10" s="118"/>
      <c r="G10" s="118"/>
      <c r="H10" s="118"/>
      <c r="I10" s="146"/>
      <c r="J10" s="147"/>
      <c r="K10" s="147"/>
      <c r="L10" s="147"/>
      <c r="M10" s="147"/>
      <c r="N10" s="147"/>
      <c r="O10" s="147"/>
      <c r="P10" s="147"/>
      <c r="Q10" s="147"/>
      <c r="R10" s="148"/>
      <c r="S10" s="117" t="s">
        <v>101</v>
      </c>
      <c r="T10" s="167"/>
      <c r="U10" s="167"/>
      <c r="V10" s="167"/>
      <c r="W10" s="168"/>
      <c r="X10" s="117" t="s">
        <v>10</v>
      </c>
      <c r="Y10" s="167"/>
      <c r="Z10" s="121"/>
      <c r="AA10" s="121"/>
      <c r="AB10" s="53" t="s">
        <v>112</v>
      </c>
      <c r="AC10" s="141"/>
      <c r="AD10" s="141"/>
      <c r="AE10" s="141"/>
      <c r="AF10" s="141"/>
      <c r="AG10" s="142"/>
      <c r="AH10" s="117" t="s">
        <v>102</v>
      </c>
      <c r="AI10" s="118"/>
      <c r="AJ10" s="118"/>
      <c r="AK10" s="118"/>
      <c r="AL10" s="118"/>
      <c r="AM10" s="119"/>
      <c r="AN10" s="165" t="s">
        <v>0</v>
      </c>
      <c r="AO10" s="166"/>
      <c r="AP10" s="166"/>
      <c r="AQ10" s="121"/>
      <c r="AR10" s="121"/>
      <c r="AS10" s="118" t="s">
        <v>1</v>
      </c>
      <c r="AT10" s="118"/>
      <c r="AU10" s="121"/>
      <c r="AV10" s="121"/>
      <c r="AW10" s="118" t="s">
        <v>2</v>
      </c>
      <c r="AX10" s="118"/>
      <c r="AY10" s="121"/>
      <c r="AZ10" s="121"/>
      <c r="BA10" s="118" t="s">
        <v>55</v>
      </c>
      <c r="BB10" s="120"/>
    </row>
    <row r="11" spans="1:55" ht="24.9" customHeight="1" x14ac:dyDescent="0.25">
      <c r="B11" s="143" t="s">
        <v>103</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9"/>
      <c r="AB11" s="117" t="s">
        <v>104</v>
      </c>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20"/>
    </row>
    <row r="12" spans="1:55" ht="37.5" customHeight="1" x14ac:dyDescent="0.25">
      <c r="B12" s="138"/>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40"/>
      <c r="AB12" s="144"/>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45"/>
      <c r="BC12" s="47"/>
    </row>
    <row r="13" spans="1:55" ht="37.5" customHeight="1" x14ac:dyDescent="0.25">
      <c r="B13" s="138"/>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40"/>
      <c r="AB13" s="144"/>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45"/>
      <c r="BC13" s="47"/>
    </row>
    <row r="14" spans="1:55" ht="37.5" customHeight="1" x14ac:dyDescent="0.25">
      <c r="B14" s="138"/>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40"/>
      <c r="AB14" s="144"/>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45"/>
      <c r="BC14" s="47"/>
    </row>
    <row r="15" spans="1:55" ht="37.5" customHeight="1" x14ac:dyDescent="0.25">
      <c r="B15" s="138"/>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40"/>
      <c r="AB15" s="144"/>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45"/>
      <c r="BC15" s="47"/>
    </row>
    <row r="16" spans="1:55" ht="37.5" customHeight="1" x14ac:dyDescent="0.25">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40"/>
      <c r="AB16" s="144"/>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45"/>
      <c r="BC16" s="47"/>
    </row>
    <row r="17" spans="2:55" ht="37.5" customHeight="1" x14ac:dyDescent="0.25">
      <c r="B17" s="138"/>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40"/>
      <c r="AB17" s="144"/>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45"/>
      <c r="BC17" s="47"/>
    </row>
    <row r="18" spans="2:55" ht="37.5" customHeight="1" x14ac:dyDescent="0.25">
      <c r="B18" s="138"/>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40"/>
      <c r="AB18" s="144"/>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45"/>
      <c r="BC18" s="47"/>
    </row>
    <row r="19" spans="2:55" ht="37.5" customHeight="1" x14ac:dyDescent="0.25">
      <c r="B19" s="138"/>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40"/>
      <c r="AB19" s="144"/>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45"/>
      <c r="BC19" s="47"/>
    </row>
    <row r="20" spans="2:55" ht="37.5" customHeight="1" x14ac:dyDescent="0.25">
      <c r="B20" s="138"/>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40"/>
      <c r="AB20" s="144"/>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45"/>
      <c r="BC20" s="47"/>
    </row>
    <row r="21" spans="2:55" ht="37.5" customHeight="1" thickBot="1" x14ac:dyDescent="0.3">
      <c r="B21" s="138"/>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40"/>
      <c r="AB21" s="144"/>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45"/>
      <c r="BC21" s="47"/>
    </row>
    <row r="22" spans="2:55" ht="8.25" customHeight="1" thickBot="1" x14ac:dyDescent="0.3">
      <c r="B22" s="174" t="s">
        <v>105</v>
      </c>
      <c r="C22" s="172"/>
      <c r="D22" s="172"/>
      <c r="E22" s="172"/>
      <c r="F22" s="172"/>
      <c r="G22" s="172"/>
      <c r="H22" s="172"/>
      <c r="I22" s="172"/>
      <c r="J22" s="172"/>
      <c r="K22" s="172"/>
      <c r="L22" s="172"/>
      <c r="M22" s="172"/>
      <c r="N22" s="172"/>
      <c r="O22" s="172"/>
      <c r="P22" s="175"/>
      <c r="Q22" s="180" t="s">
        <v>121</v>
      </c>
      <c r="R22" s="181"/>
      <c r="S22" s="181"/>
      <c r="T22" s="178"/>
      <c r="U22" s="178"/>
      <c r="V22" s="178"/>
      <c r="W22" s="172" t="s">
        <v>1</v>
      </c>
      <c r="X22" s="172"/>
      <c r="Y22" s="178"/>
      <c r="Z22" s="178"/>
      <c r="AA22" s="178"/>
      <c r="AB22" s="172" t="s">
        <v>100</v>
      </c>
      <c r="AC22" s="172"/>
      <c r="AD22" s="178"/>
      <c r="AE22" s="178"/>
      <c r="AF22" s="178"/>
      <c r="AG22" s="172" t="s">
        <v>55</v>
      </c>
      <c r="AH22" s="184"/>
      <c r="AI22" s="186"/>
      <c r="AJ22" s="187"/>
      <c r="AK22" s="187"/>
      <c r="AL22" s="187"/>
      <c r="AM22" s="187"/>
      <c r="AN22" s="187"/>
      <c r="AO22" s="187"/>
      <c r="AP22" s="187"/>
      <c r="AQ22" s="187"/>
      <c r="AR22" s="187"/>
      <c r="AS22" s="187"/>
      <c r="AT22" s="187"/>
      <c r="AU22" s="187"/>
      <c r="AV22" s="187"/>
      <c r="AW22" s="187"/>
      <c r="AX22" s="187"/>
      <c r="AY22" s="187"/>
      <c r="AZ22" s="187"/>
      <c r="BA22" s="187"/>
      <c r="BB22" s="187"/>
    </row>
    <row r="23" spans="2:55" ht="15.75" customHeight="1" thickBot="1" x14ac:dyDescent="0.3">
      <c r="B23" s="176"/>
      <c r="C23" s="173"/>
      <c r="D23" s="173"/>
      <c r="E23" s="173"/>
      <c r="F23" s="173"/>
      <c r="G23" s="173"/>
      <c r="H23" s="173"/>
      <c r="I23" s="173"/>
      <c r="J23" s="173"/>
      <c r="K23" s="173"/>
      <c r="L23" s="173"/>
      <c r="M23" s="173"/>
      <c r="N23" s="173"/>
      <c r="O23" s="173"/>
      <c r="P23" s="177"/>
      <c r="Q23" s="182"/>
      <c r="R23" s="183"/>
      <c r="S23" s="183"/>
      <c r="T23" s="179"/>
      <c r="U23" s="179"/>
      <c r="V23" s="179"/>
      <c r="W23" s="173"/>
      <c r="X23" s="173"/>
      <c r="Y23" s="179"/>
      <c r="Z23" s="179"/>
      <c r="AA23" s="179"/>
      <c r="AB23" s="173"/>
      <c r="AC23" s="173"/>
      <c r="AD23" s="179"/>
      <c r="AE23" s="179"/>
      <c r="AF23" s="179"/>
      <c r="AG23" s="173"/>
      <c r="AH23" s="185"/>
      <c r="AJ23" s="188" t="s">
        <v>106</v>
      </c>
      <c r="AK23" s="189"/>
      <c r="AL23" s="189"/>
      <c r="AM23" s="189"/>
      <c r="AN23" s="189"/>
      <c r="AO23" s="189"/>
      <c r="AP23" s="190"/>
      <c r="AQ23" s="194" t="s">
        <v>119</v>
      </c>
      <c r="AR23" s="195"/>
      <c r="AS23" s="195"/>
      <c r="AT23" s="195"/>
      <c r="AU23" s="195"/>
      <c r="AV23" s="195"/>
      <c r="AW23" s="195"/>
      <c r="AX23" s="195"/>
      <c r="AY23" s="195"/>
      <c r="AZ23" s="195"/>
      <c r="BA23" s="195"/>
      <c r="BB23" s="196"/>
    </row>
    <row r="24" spans="2:55" ht="11.25" customHeight="1" x14ac:dyDescent="0.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69"/>
      <c r="AJ24" s="191"/>
      <c r="AK24" s="192"/>
      <c r="AL24" s="192"/>
      <c r="AM24" s="192"/>
      <c r="AN24" s="192"/>
      <c r="AO24" s="192"/>
      <c r="AP24" s="193"/>
      <c r="AQ24" s="197"/>
      <c r="AR24" s="198"/>
      <c r="AS24" s="198"/>
      <c r="AT24" s="198"/>
      <c r="AU24" s="198"/>
      <c r="AV24" s="198"/>
      <c r="AW24" s="198"/>
      <c r="AX24" s="198"/>
      <c r="AY24" s="198"/>
      <c r="AZ24" s="198"/>
      <c r="BA24" s="198"/>
      <c r="BB24" s="199"/>
    </row>
    <row r="25" spans="2:55" ht="11.25" customHeight="1" x14ac:dyDescent="0.25">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69"/>
      <c r="AJ25" s="106" t="s">
        <v>118</v>
      </c>
      <c r="AK25" s="107"/>
      <c r="AL25" s="107"/>
      <c r="AM25" s="107"/>
      <c r="AN25" s="107"/>
      <c r="AO25" s="107"/>
      <c r="AP25" s="108"/>
      <c r="AQ25" s="112"/>
      <c r="AR25" s="107"/>
      <c r="AS25" s="107"/>
      <c r="AT25" s="107"/>
      <c r="AU25" s="107"/>
      <c r="AV25" s="107"/>
      <c r="AW25" s="107"/>
      <c r="AX25" s="107"/>
      <c r="AY25" s="107"/>
      <c r="AZ25" s="107"/>
      <c r="BA25" s="107"/>
      <c r="BB25" s="113"/>
    </row>
    <row r="26" spans="2:55" ht="11.25" customHeight="1" x14ac:dyDescent="0.25">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69"/>
      <c r="AJ26" s="109"/>
      <c r="AK26" s="110"/>
      <c r="AL26" s="110"/>
      <c r="AM26" s="110"/>
      <c r="AN26" s="110"/>
      <c r="AO26" s="110"/>
      <c r="AP26" s="111"/>
      <c r="AQ26" s="114"/>
      <c r="AR26" s="110"/>
      <c r="AS26" s="110"/>
      <c r="AT26" s="110"/>
      <c r="AU26" s="110"/>
      <c r="AV26" s="110"/>
      <c r="AW26" s="110"/>
      <c r="AX26" s="110"/>
      <c r="AY26" s="110"/>
      <c r="AZ26" s="110"/>
      <c r="BA26" s="110"/>
      <c r="BB26" s="115"/>
    </row>
    <row r="27" spans="2:55" ht="18.899999999999999" customHeight="1" x14ac:dyDescent="0.25">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69"/>
      <c r="AJ27" s="200" t="s">
        <v>107</v>
      </c>
      <c r="AK27" s="201"/>
      <c r="AL27" s="201"/>
      <c r="AM27" s="201"/>
      <c r="AN27" s="201"/>
      <c r="AO27" s="201"/>
      <c r="AP27" s="202"/>
      <c r="AQ27" s="203"/>
      <c r="AR27" s="204"/>
      <c r="AS27" s="204"/>
      <c r="AT27" s="204"/>
      <c r="AU27" s="204"/>
      <c r="AV27" s="204"/>
      <c r="AW27" s="204"/>
      <c r="AX27" s="204"/>
      <c r="AY27" s="204"/>
      <c r="AZ27" s="204"/>
      <c r="BA27" s="204"/>
      <c r="BB27" s="205"/>
    </row>
    <row r="28" spans="2:55" ht="18.899999999999999" customHeight="1" thickBot="1" x14ac:dyDescent="0.3">
      <c r="B28" s="170" t="s">
        <v>8</v>
      </c>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1"/>
      <c r="AJ28" s="176" t="s">
        <v>108</v>
      </c>
      <c r="AK28" s="173"/>
      <c r="AL28" s="173"/>
      <c r="AM28" s="173"/>
      <c r="AN28" s="173"/>
      <c r="AO28" s="173"/>
      <c r="AP28" s="177"/>
      <c r="AQ28" s="206"/>
      <c r="AR28" s="207"/>
      <c r="AS28" s="207"/>
      <c r="AT28" s="207"/>
      <c r="AU28" s="207"/>
      <c r="AV28" s="207"/>
      <c r="AW28" s="207"/>
      <c r="AX28" s="207"/>
      <c r="AY28" s="207"/>
      <c r="AZ28" s="207"/>
      <c r="BA28" s="207"/>
      <c r="BB28" s="208"/>
    </row>
    <row r="29" spans="2:55" x14ac:dyDescent="0.25">
      <c r="B29" s="2" t="s">
        <v>109</v>
      </c>
      <c r="C29" s="48"/>
      <c r="D29" s="2"/>
      <c r="E29" s="2"/>
      <c r="F29" s="2"/>
      <c r="G29" s="2"/>
      <c r="H29" s="2"/>
      <c r="I29" s="2"/>
      <c r="J29" s="2"/>
      <c r="K29" s="2"/>
      <c r="L29" s="2"/>
      <c r="M29" s="2"/>
      <c r="N29" s="2"/>
      <c r="O29" s="2"/>
      <c r="P29" s="2"/>
      <c r="Q29" s="2"/>
      <c r="R29" s="2"/>
      <c r="S29" s="48"/>
      <c r="T29" s="48"/>
      <c r="U29" s="48"/>
      <c r="V29" s="48"/>
      <c r="W29" s="48"/>
      <c r="X29" s="48"/>
      <c r="Y29" s="48"/>
      <c r="Z29" s="48"/>
      <c r="AA29" s="48"/>
      <c r="AB29" s="48"/>
      <c r="AC29" s="48"/>
      <c r="AD29" s="48"/>
      <c r="AE29" s="48"/>
      <c r="AF29" s="48"/>
      <c r="AG29" s="48"/>
      <c r="AH29" s="48"/>
      <c r="AI29" s="48"/>
    </row>
    <row r="30" spans="2:55" x14ac:dyDescent="0.25">
      <c r="B30" s="2" t="s">
        <v>110</v>
      </c>
      <c r="C30" s="48"/>
      <c r="D30" s="2"/>
      <c r="E30" s="2"/>
      <c r="F30" s="2"/>
      <c r="G30" s="2"/>
      <c r="H30" s="2"/>
      <c r="I30" s="2"/>
      <c r="J30" s="2"/>
      <c r="K30" s="2"/>
      <c r="L30" s="2"/>
      <c r="M30" s="2"/>
      <c r="N30" s="2"/>
      <c r="O30" s="2"/>
      <c r="P30" s="2"/>
      <c r="Q30" s="2"/>
      <c r="R30" s="2"/>
      <c r="S30" s="2"/>
      <c r="T30" s="2"/>
      <c r="U30" s="2"/>
      <c r="V30" s="2"/>
      <c r="W30" s="2"/>
      <c r="X30" s="2"/>
      <c r="Y30" s="2"/>
      <c r="Z30" s="2"/>
      <c r="AA30" s="2"/>
      <c r="AB30" s="48"/>
      <c r="AC30" s="48"/>
      <c r="AD30" s="48"/>
      <c r="AE30" s="48"/>
      <c r="AF30" s="48"/>
      <c r="AG30" s="48"/>
      <c r="AH30" s="48"/>
      <c r="AI30" s="48"/>
      <c r="AJ30" s="29"/>
      <c r="AK30" s="29"/>
      <c r="AL30" s="29"/>
      <c r="AM30" s="29"/>
      <c r="AN30" s="29"/>
      <c r="AO30" s="29"/>
      <c r="AP30" s="29"/>
      <c r="AQ30" s="29"/>
    </row>
    <row r="31" spans="2:55" x14ac:dyDescent="0.25">
      <c r="B31" s="2" t="s">
        <v>113</v>
      </c>
      <c r="C31" s="48"/>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sheetData>
  <sheetProtection formatCells="0" formatColumns="0" formatRows="0" insertColumns="0" insertRows="0" selectLockedCells="1"/>
  <mergeCells count="78">
    <mergeCell ref="B24:AI27"/>
    <mergeCell ref="B28:AI28"/>
    <mergeCell ref="AB22:AC23"/>
    <mergeCell ref="B22:P23"/>
    <mergeCell ref="T22:V23"/>
    <mergeCell ref="Q22:S23"/>
    <mergeCell ref="AG22:AH23"/>
    <mergeCell ref="AD22:AF23"/>
    <mergeCell ref="AI22:BB22"/>
    <mergeCell ref="Y22:AA23"/>
    <mergeCell ref="W22:X23"/>
    <mergeCell ref="AJ23:AP24"/>
    <mergeCell ref="AQ23:BB24"/>
    <mergeCell ref="AJ27:AP27"/>
    <mergeCell ref="AQ27:BB28"/>
    <mergeCell ref="AJ28:AP28"/>
    <mergeCell ref="B9:BB9"/>
    <mergeCell ref="AN10:AP10"/>
    <mergeCell ref="AU10:AV10"/>
    <mergeCell ref="AQ10:AR10"/>
    <mergeCell ref="X10:Y10"/>
    <mergeCell ref="Z10:AA10"/>
    <mergeCell ref="S10:W10"/>
    <mergeCell ref="AW10:AX10"/>
    <mergeCell ref="AB21:BB21"/>
    <mergeCell ref="AB20:BB20"/>
    <mergeCell ref="AB19:BB19"/>
    <mergeCell ref="B1:AV1"/>
    <mergeCell ref="B3:BB3"/>
    <mergeCell ref="AU4:AV4"/>
    <mergeCell ref="AW4:AY4"/>
    <mergeCell ref="AZ4:BA4"/>
    <mergeCell ref="AJ4:AL4"/>
    <mergeCell ref="AM4:AO4"/>
    <mergeCell ref="AP4:AQ4"/>
    <mergeCell ref="AR4:AT4"/>
    <mergeCell ref="Y4:AI4"/>
    <mergeCell ref="B4:X7"/>
    <mergeCell ref="AG7:AY7"/>
    <mergeCell ref="Y6:AE8"/>
    <mergeCell ref="B12:AA12"/>
    <mergeCell ref="B17:AA17"/>
    <mergeCell ref="AB17:BB17"/>
    <mergeCell ref="AB16:BB16"/>
    <mergeCell ref="B15:AA15"/>
    <mergeCell ref="B13:AA13"/>
    <mergeCell ref="B21:AA21"/>
    <mergeCell ref="B20:AA20"/>
    <mergeCell ref="AC10:AG10"/>
    <mergeCell ref="B16:AA16"/>
    <mergeCell ref="AB11:BB11"/>
    <mergeCell ref="B11:AA11"/>
    <mergeCell ref="B10:H10"/>
    <mergeCell ref="B19:AA19"/>
    <mergeCell ref="B18:AA18"/>
    <mergeCell ref="AB13:BB13"/>
    <mergeCell ref="AB12:BB12"/>
    <mergeCell ref="AB15:BB15"/>
    <mergeCell ref="I10:R10"/>
    <mergeCell ref="AB14:BB14"/>
    <mergeCell ref="AB18:BB18"/>
    <mergeCell ref="B14:AA14"/>
    <mergeCell ref="AJ25:AP26"/>
    <mergeCell ref="AQ25:BB26"/>
    <mergeCell ref="AW1:BC1"/>
    <mergeCell ref="AH10:AM10"/>
    <mergeCell ref="BA10:BB10"/>
    <mergeCell ref="AY10:AZ10"/>
    <mergeCell ref="B2:BB2"/>
    <mergeCell ref="AZ7:BB8"/>
    <mergeCell ref="AG6:BA6"/>
    <mergeCell ref="BB4:BB6"/>
    <mergeCell ref="AG5:BA5"/>
    <mergeCell ref="AS10:AT10"/>
    <mergeCell ref="AF6:AF8"/>
    <mergeCell ref="U8:X8"/>
    <mergeCell ref="B8:T8"/>
    <mergeCell ref="AG8:AY8"/>
  </mergeCells>
  <phoneticPr fontId="2"/>
  <printOptions horizontalCentered="1"/>
  <pageMargins left="0.59055118110236227" right="0.59055118110236227" top="0.98425196850393704" bottom="0.62992125984251968" header="0.51181102362204722" footer="0.51181102362204722"/>
  <pageSetup paperSize="9" orientation="portrait"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view="pageBreakPreview" topLeftCell="A2" zoomScale="110" zoomScaleNormal="100" zoomScaleSheetLayoutView="110" workbookViewId="0"/>
  </sheetViews>
  <sheetFormatPr defaultRowHeight="13.3" x14ac:dyDescent="0.25"/>
  <cols>
    <col min="1" max="1" width="0.765625" customWidth="1"/>
    <col min="2" max="3" width="15.07421875" customWidth="1"/>
    <col min="4" max="5" width="11.69140625" customWidth="1"/>
    <col min="6" max="6" width="10.69140625" customWidth="1"/>
    <col min="7" max="7" width="4.07421875" customWidth="1"/>
    <col min="8" max="8" width="5.69140625" style="7" customWidth="1"/>
    <col min="9" max="9" width="3.07421875" style="7" customWidth="1"/>
    <col min="10" max="10" width="2.23046875" style="7" customWidth="1"/>
    <col min="11" max="11" width="3.23046875" style="7" customWidth="1"/>
    <col min="12" max="12" width="2.23046875" style="7" customWidth="1"/>
    <col min="13" max="13" width="2.69140625" style="7" customWidth="1"/>
    <col min="14" max="14" width="2.23046875" style="7" customWidth="1"/>
    <col min="15" max="15" width="0.765625" customWidth="1"/>
  </cols>
  <sheetData>
    <row r="1" spans="1:14" s="6" customFormat="1" ht="27" customHeight="1" x14ac:dyDescent="0.25">
      <c r="A1" s="5"/>
      <c r="B1" s="149" t="s">
        <v>70</v>
      </c>
      <c r="C1" s="149"/>
      <c r="D1" s="149"/>
      <c r="E1" s="149"/>
      <c r="F1" s="149"/>
      <c r="G1" s="149"/>
      <c r="H1" s="149"/>
      <c r="I1" s="149"/>
      <c r="J1" s="149"/>
      <c r="K1" s="116" t="s">
        <v>9</v>
      </c>
      <c r="L1" s="116"/>
      <c r="M1" s="116"/>
      <c r="N1" s="116"/>
    </row>
    <row r="2" spans="1:14" ht="45" customHeight="1" x14ac:dyDescent="0.25">
      <c r="B2" s="122" t="s">
        <v>71</v>
      </c>
      <c r="C2" s="122"/>
      <c r="D2" s="122"/>
      <c r="E2" s="122"/>
      <c r="F2" s="122"/>
      <c r="G2" s="122"/>
      <c r="H2" s="122"/>
      <c r="I2" s="122"/>
      <c r="J2" s="122"/>
      <c r="K2" s="122"/>
      <c r="L2" s="122"/>
      <c r="M2" s="122"/>
      <c r="N2" s="122"/>
    </row>
    <row r="3" spans="1:14" ht="18.45" x14ac:dyDescent="0.25">
      <c r="B3" s="98" t="s">
        <v>72</v>
      </c>
      <c r="C3" s="221"/>
      <c r="D3" s="221"/>
      <c r="E3" s="122"/>
      <c r="F3" s="122"/>
      <c r="G3" s="122"/>
      <c r="H3" s="122"/>
      <c r="I3" s="122"/>
      <c r="J3" s="122"/>
      <c r="K3" s="122"/>
      <c r="L3" s="122"/>
      <c r="M3" s="122"/>
      <c r="N3" s="122"/>
    </row>
    <row r="4" spans="1:14" ht="9" customHeight="1" thickBot="1" x14ac:dyDescent="0.3">
      <c r="B4" s="222"/>
      <c r="C4" s="222"/>
      <c r="D4" s="222"/>
      <c r="E4" s="222"/>
      <c r="F4" s="222"/>
      <c r="G4" s="222"/>
      <c r="H4" s="222"/>
      <c r="I4" s="222"/>
      <c r="J4" s="222"/>
      <c r="K4" s="222"/>
      <c r="L4" s="222"/>
      <c r="M4" s="222"/>
      <c r="N4" s="222"/>
    </row>
    <row r="5" spans="1:14" s="6" customFormat="1" ht="34.5" customHeight="1" x14ac:dyDescent="0.25">
      <c r="B5" s="99" t="s">
        <v>73</v>
      </c>
      <c r="C5" s="100" t="s">
        <v>74</v>
      </c>
      <c r="D5" s="100" t="s">
        <v>13</v>
      </c>
      <c r="E5" s="101" t="s">
        <v>75</v>
      </c>
      <c r="F5" s="209" t="s">
        <v>14</v>
      </c>
      <c r="G5" s="210"/>
      <c r="H5" s="209" t="s">
        <v>76</v>
      </c>
      <c r="I5" s="223"/>
      <c r="J5" s="223"/>
      <c r="K5" s="223"/>
      <c r="L5" s="223"/>
      <c r="M5" s="223"/>
      <c r="N5" s="224"/>
    </row>
    <row r="6" spans="1:14" s="6" customFormat="1" ht="30" customHeight="1" x14ac:dyDescent="0.25">
      <c r="B6" s="217"/>
      <c r="C6" s="215"/>
      <c r="D6" s="215"/>
      <c r="E6" s="215"/>
      <c r="F6" s="211"/>
      <c r="G6" s="102" t="s">
        <v>7</v>
      </c>
      <c r="H6" s="92" t="s">
        <v>77</v>
      </c>
      <c r="I6" s="93"/>
      <c r="J6" s="90" t="s">
        <v>1</v>
      </c>
      <c r="K6" s="93"/>
      <c r="L6" s="90" t="s">
        <v>2</v>
      </c>
      <c r="M6" s="93"/>
      <c r="N6" s="96" t="s">
        <v>3</v>
      </c>
    </row>
    <row r="7" spans="1:14" s="6" customFormat="1" ht="8.25" customHeight="1" x14ac:dyDescent="0.25">
      <c r="B7" s="218"/>
      <c r="C7" s="216"/>
      <c r="D7" s="216"/>
      <c r="E7" s="216"/>
      <c r="F7" s="227"/>
      <c r="G7" s="213"/>
      <c r="H7" s="214"/>
      <c r="I7" s="153"/>
      <c r="J7" s="153"/>
      <c r="K7" s="153"/>
      <c r="L7" s="153"/>
      <c r="M7" s="153"/>
      <c r="N7" s="169"/>
    </row>
    <row r="8" spans="1:14" s="6" customFormat="1" ht="30" customHeight="1" x14ac:dyDescent="0.25">
      <c r="B8" s="218"/>
      <c r="C8" s="216"/>
      <c r="D8" s="216"/>
      <c r="E8" s="216"/>
      <c r="F8" s="228"/>
      <c r="G8" s="226"/>
      <c r="H8" s="103" t="s">
        <v>115</v>
      </c>
      <c r="I8" s="104"/>
      <c r="J8" s="88" t="s">
        <v>1</v>
      </c>
      <c r="K8" s="104"/>
      <c r="L8" s="88" t="s">
        <v>2</v>
      </c>
      <c r="M8" s="104"/>
      <c r="N8" s="89" t="s">
        <v>3</v>
      </c>
    </row>
    <row r="9" spans="1:14" s="6" customFormat="1" ht="30" customHeight="1" x14ac:dyDescent="0.25">
      <c r="B9" s="217"/>
      <c r="C9" s="215"/>
      <c r="D9" s="215"/>
      <c r="E9" s="215"/>
      <c r="F9" s="211"/>
      <c r="G9" s="102" t="s">
        <v>7</v>
      </c>
      <c r="H9" s="92" t="s">
        <v>77</v>
      </c>
      <c r="I9" s="93"/>
      <c r="J9" s="90" t="s">
        <v>1</v>
      </c>
      <c r="K9" s="93"/>
      <c r="L9" s="90" t="s">
        <v>2</v>
      </c>
      <c r="M9" s="93"/>
      <c r="N9" s="96" t="s">
        <v>3</v>
      </c>
    </row>
    <row r="10" spans="1:14" s="6" customFormat="1" ht="8.25" customHeight="1" x14ac:dyDescent="0.25">
      <c r="B10" s="218"/>
      <c r="C10" s="216"/>
      <c r="D10" s="216"/>
      <c r="E10" s="216"/>
      <c r="F10" s="212"/>
      <c r="G10" s="213"/>
      <c r="H10" s="214"/>
      <c r="I10" s="153"/>
      <c r="J10" s="153"/>
      <c r="K10" s="153"/>
      <c r="L10" s="153"/>
      <c r="M10" s="153"/>
      <c r="N10" s="169"/>
    </row>
    <row r="11" spans="1:14" s="6" customFormat="1" ht="30" customHeight="1" x14ac:dyDescent="0.25">
      <c r="B11" s="218"/>
      <c r="C11" s="216"/>
      <c r="D11" s="216"/>
      <c r="E11" s="216"/>
      <c r="F11" s="212"/>
      <c r="G11" s="213"/>
      <c r="H11" s="103" t="s">
        <v>115</v>
      </c>
      <c r="I11" s="104"/>
      <c r="J11" s="88" t="s">
        <v>1</v>
      </c>
      <c r="K11" s="104"/>
      <c r="L11" s="88" t="s">
        <v>2</v>
      </c>
      <c r="M11" s="104"/>
      <c r="N11" s="89" t="s">
        <v>3</v>
      </c>
    </row>
    <row r="12" spans="1:14" s="6" customFormat="1" ht="30" customHeight="1" x14ac:dyDescent="0.25">
      <c r="B12" s="217"/>
      <c r="C12" s="215"/>
      <c r="D12" s="215"/>
      <c r="E12" s="215"/>
      <c r="F12" s="211"/>
      <c r="G12" s="102" t="s">
        <v>7</v>
      </c>
      <c r="H12" s="92" t="s">
        <v>77</v>
      </c>
      <c r="I12" s="93"/>
      <c r="J12" s="90" t="s">
        <v>1</v>
      </c>
      <c r="K12" s="93"/>
      <c r="L12" s="90" t="s">
        <v>2</v>
      </c>
      <c r="M12" s="93"/>
      <c r="N12" s="96" t="s">
        <v>3</v>
      </c>
    </row>
    <row r="13" spans="1:14" s="6" customFormat="1" ht="8.25" customHeight="1" x14ac:dyDescent="0.25">
      <c r="B13" s="218"/>
      <c r="C13" s="216"/>
      <c r="D13" s="216"/>
      <c r="E13" s="216"/>
      <c r="F13" s="212"/>
      <c r="G13" s="213"/>
      <c r="H13" s="214"/>
      <c r="I13" s="153"/>
      <c r="J13" s="153"/>
      <c r="K13" s="153"/>
      <c r="L13" s="153"/>
      <c r="M13" s="153"/>
      <c r="N13" s="169"/>
    </row>
    <row r="14" spans="1:14" s="6" customFormat="1" ht="30" customHeight="1" x14ac:dyDescent="0.25">
      <c r="B14" s="218"/>
      <c r="C14" s="216"/>
      <c r="D14" s="216"/>
      <c r="E14" s="216"/>
      <c r="F14" s="212"/>
      <c r="G14" s="213"/>
      <c r="H14" s="103" t="s">
        <v>115</v>
      </c>
      <c r="I14" s="104"/>
      <c r="J14" s="88" t="s">
        <v>1</v>
      </c>
      <c r="K14" s="104"/>
      <c r="L14" s="88" t="s">
        <v>2</v>
      </c>
      <c r="M14" s="104"/>
      <c r="N14" s="89" t="s">
        <v>3</v>
      </c>
    </row>
    <row r="15" spans="1:14" s="6" customFormat="1" ht="30" customHeight="1" x14ac:dyDescent="0.25">
      <c r="B15" s="217"/>
      <c r="C15" s="215"/>
      <c r="D15" s="215"/>
      <c r="E15" s="215"/>
      <c r="F15" s="211"/>
      <c r="G15" s="102" t="s">
        <v>7</v>
      </c>
      <c r="H15" s="92" t="s">
        <v>77</v>
      </c>
      <c r="I15" s="93"/>
      <c r="J15" s="90" t="s">
        <v>1</v>
      </c>
      <c r="K15" s="93"/>
      <c r="L15" s="90" t="s">
        <v>2</v>
      </c>
      <c r="M15" s="93"/>
      <c r="N15" s="96" t="s">
        <v>3</v>
      </c>
    </row>
    <row r="16" spans="1:14" s="6" customFormat="1" ht="8.25" customHeight="1" x14ac:dyDescent="0.25">
      <c r="B16" s="218"/>
      <c r="C16" s="216"/>
      <c r="D16" s="216"/>
      <c r="E16" s="216"/>
      <c r="F16" s="212"/>
      <c r="G16" s="213"/>
      <c r="H16" s="214"/>
      <c r="I16" s="153"/>
      <c r="J16" s="153"/>
      <c r="K16" s="153"/>
      <c r="L16" s="153"/>
      <c r="M16" s="153"/>
      <c r="N16" s="169"/>
    </row>
    <row r="17" spans="2:14" s="6" customFormat="1" ht="30" customHeight="1" x14ac:dyDescent="0.25">
      <c r="B17" s="218"/>
      <c r="C17" s="216"/>
      <c r="D17" s="216"/>
      <c r="E17" s="216"/>
      <c r="F17" s="212"/>
      <c r="G17" s="213"/>
      <c r="H17" s="103" t="s">
        <v>115</v>
      </c>
      <c r="I17" s="104"/>
      <c r="J17" s="88" t="s">
        <v>1</v>
      </c>
      <c r="K17" s="104"/>
      <c r="L17" s="88" t="s">
        <v>2</v>
      </c>
      <c r="M17" s="104"/>
      <c r="N17" s="105" t="s">
        <v>3</v>
      </c>
    </row>
    <row r="18" spans="2:14" s="6" customFormat="1" ht="30" customHeight="1" x14ac:dyDescent="0.25">
      <c r="B18" s="217"/>
      <c r="C18" s="215"/>
      <c r="D18" s="215"/>
      <c r="E18" s="215"/>
      <c r="F18" s="211"/>
      <c r="G18" s="102" t="s">
        <v>7</v>
      </c>
      <c r="H18" s="92" t="s">
        <v>77</v>
      </c>
      <c r="I18" s="93"/>
      <c r="J18" s="90" t="s">
        <v>1</v>
      </c>
      <c r="K18" s="93"/>
      <c r="L18" s="90" t="s">
        <v>2</v>
      </c>
      <c r="M18" s="93"/>
      <c r="N18" s="96" t="s">
        <v>3</v>
      </c>
    </row>
    <row r="19" spans="2:14" s="6" customFormat="1" ht="8.25" customHeight="1" x14ac:dyDescent="0.25">
      <c r="B19" s="218"/>
      <c r="C19" s="216"/>
      <c r="D19" s="216"/>
      <c r="E19" s="216"/>
      <c r="F19" s="212"/>
      <c r="G19" s="213"/>
      <c r="H19" s="214"/>
      <c r="I19" s="153"/>
      <c r="J19" s="153"/>
      <c r="K19" s="153"/>
      <c r="L19" s="153"/>
      <c r="M19" s="153"/>
      <c r="N19" s="169"/>
    </row>
    <row r="20" spans="2:14" s="6" customFormat="1" ht="30" customHeight="1" thickBot="1" x14ac:dyDescent="0.3">
      <c r="B20" s="219"/>
      <c r="C20" s="220"/>
      <c r="D20" s="220"/>
      <c r="E20" s="220"/>
      <c r="F20" s="225"/>
      <c r="G20" s="177"/>
      <c r="H20" s="94" t="s">
        <v>115</v>
      </c>
      <c r="I20" s="95"/>
      <c r="J20" s="91" t="s">
        <v>1</v>
      </c>
      <c r="K20" s="95"/>
      <c r="L20" s="91" t="s">
        <v>2</v>
      </c>
      <c r="M20" s="95"/>
      <c r="N20" s="97" t="s">
        <v>3</v>
      </c>
    </row>
    <row r="21" spans="2:14" ht="18" customHeight="1" x14ac:dyDescent="0.25"/>
    <row r="22" spans="2:14" x14ac:dyDescent="0.25">
      <c r="B22" s="2" t="s">
        <v>8</v>
      </c>
    </row>
    <row r="23" spans="2:14" x14ac:dyDescent="0.25">
      <c r="B23" s="2" t="s">
        <v>79</v>
      </c>
    </row>
    <row r="24" spans="2:14" x14ac:dyDescent="0.25">
      <c r="B24" s="2" t="s">
        <v>80</v>
      </c>
    </row>
    <row r="25" spans="2:14" x14ac:dyDescent="0.25">
      <c r="B25" s="2" t="s">
        <v>81</v>
      </c>
    </row>
    <row r="26" spans="2:14" x14ac:dyDescent="0.25">
      <c r="B26" s="2" t="s">
        <v>82</v>
      </c>
    </row>
    <row r="27" spans="2:14" x14ac:dyDescent="0.25">
      <c r="B27" s="2" t="s">
        <v>78</v>
      </c>
    </row>
  </sheetData>
  <sheetProtection formatCells="0" insertRows="0" selectLockedCells="1"/>
  <mergeCells count="43">
    <mergeCell ref="C9:C11"/>
    <mergeCell ref="D9:D11"/>
    <mergeCell ref="E9:E11"/>
    <mergeCell ref="C6:C8"/>
    <mergeCell ref="F6:F8"/>
    <mergeCell ref="F18:F20"/>
    <mergeCell ref="G19:G20"/>
    <mergeCell ref="D6:D8"/>
    <mergeCell ref="F15:F17"/>
    <mergeCell ref="G16:G17"/>
    <mergeCell ref="G7:G8"/>
    <mergeCell ref="K1:N1"/>
    <mergeCell ref="B1:J1"/>
    <mergeCell ref="B12:B14"/>
    <mergeCell ref="C12:C14"/>
    <mergeCell ref="D12:D14"/>
    <mergeCell ref="C3:D3"/>
    <mergeCell ref="E3:N3"/>
    <mergeCell ref="B4:N4"/>
    <mergeCell ref="G13:G14"/>
    <mergeCell ref="H13:N13"/>
    <mergeCell ref="B9:B11"/>
    <mergeCell ref="H5:N5"/>
    <mergeCell ref="B6:B8"/>
    <mergeCell ref="E12:E14"/>
    <mergeCell ref="H7:N7"/>
    <mergeCell ref="H10:N10"/>
    <mergeCell ref="F5:G5"/>
    <mergeCell ref="B2:N2"/>
    <mergeCell ref="F9:F11"/>
    <mergeCell ref="G10:G11"/>
    <mergeCell ref="H19:N19"/>
    <mergeCell ref="F12:F14"/>
    <mergeCell ref="E15:E17"/>
    <mergeCell ref="B18:B20"/>
    <mergeCell ref="B15:B17"/>
    <mergeCell ref="E6:E8"/>
    <mergeCell ref="C18:C20"/>
    <mergeCell ref="D18:D20"/>
    <mergeCell ref="E18:E20"/>
    <mergeCell ref="H16:N16"/>
    <mergeCell ref="C15:C17"/>
    <mergeCell ref="D15:D17"/>
  </mergeCells>
  <phoneticPr fontId="2"/>
  <printOptions horizontalCentered="1"/>
  <pageMargins left="0.59055118110236227" right="0.59055118110236227" top="0.98425196850393704" bottom="0.98425196850393704" header="0.51181102362204722" footer="0.51181102362204722"/>
  <pageSetup paperSize="25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76A9-ECDF-47A2-9AFE-1E46B5AD4885}">
  <dimension ref="A1:Z41"/>
  <sheetViews>
    <sheetView view="pageBreakPreview" topLeftCell="A2" zoomScale="110" zoomScaleNormal="100" zoomScaleSheetLayoutView="110" workbookViewId="0"/>
  </sheetViews>
  <sheetFormatPr defaultRowHeight="13.3" x14ac:dyDescent="0.25"/>
  <cols>
    <col min="1" max="1" width="0.765625" customWidth="1"/>
    <col min="2" max="6" width="2.3046875" customWidth="1"/>
    <col min="7" max="7" width="2.07421875" customWidth="1"/>
    <col min="8" max="8" width="8.4609375" customWidth="1"/>
    <col min="9" max="9" width="1" customWidth="1"/>
    <col min="10" max="10" width="8.07421875" customWidth="1"/>
    <col min="11" max="12" width="1" customWidth="1"/>
    <col min="13" max="13" width="8.07421875" customWidth="1"/>
    <col min="14" max="15" width="1" customWidth="1"/>
    <col min="16" max="16" width="8.07421875" customWidth="1"/>
    <col min="17" max="18" width="1" customWidth="1"/>
    <col min="19" max="19" width="8.07421875" customWidth="1"/>
    <col min="20" max="21" width="1" customWidth="1"/>
    <col min="22" max="22" width="8.07421875" customWidth="1"/>
    <col min="23" max="24" width="1" customWidth="1"/>
    <col min="25" max="25" width="9.07421875" customWidth="1"/>
    <col min="26" max="26" width="1.3046875" customWidth="1"/>
    <col min="27" max="27" width="0.765625" customWidth="1"/>
  </cols>
  <sheetData>
    <row r="1" spans="1:26" s="6" customFormat="1" ht="21" customHeight="1" x14ac:dyDescent="0.25">
      <c r="A1" s="5"/>
      <c r="B1" s="149" t="s">
        <v>83</v>
      </c>
      <c r="C1" s="149"/>
      <c r="D1" s="149"/>
      <c r="E1" s="149"/>
      <c r="F1" s="149"/>
      <c r="G1" s="149"/>
      <c r="H1" s="149"/>
      <c r="I1" s="149"/>
      <c r="J1" s="149"/>
      <c r="K1" s="149"/>
      <c r="L1" s="149"/>
      <c r="M1" s="149"/>
      <c r="N1" s="149"/>
      <c r="O1" s="149"/>
      <c r="P1" s="149"/>
      <c r="Q1" s="149"/>
      <c r="R1" s="149"/>
      <c r="S1" s="149"/>
      <c r="T1" s="149"/>
      <c r="U1" s="149"/>
      <c r="V1" s="116" t="s">
        <v>9</v>
      </c>
      <c r="W1" s="116"/>
      <c r="X1" s="116"/>
      <c r="Y1" s="116"/>
      <c r="Z1" s="116"/>
    </row>
    <row r="2" spans="1:26" ht="40.5" customHeight="1" x14ac:dyDescent="0.25">
      <c r="B2" s="122" t="s">
        <v>84</v>
      </c>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s="3" customFormat="1" ht="14.25" customHeight="1" thickBot="1" x14ac:dyDescent="0.3">
      <c r="B3" s="229" t="s">
        <v>85</v>
      </c>
      <c r="C3" s="229"/>
      <c r="D3" s="229"/>
      <c r="E3" s="229"/>
      <c r="F3" s="229"/>
      <c r="G3" s="229"/>
      <c r="H3" s="229"/>
      <c r="I3" s="229"/>
      <c r="J3" s="229"/>
      <c r="K3" s="229"/>
      <c r="L3" s="229"/>
      <c r="M3" s="229"/>
      <c r="N3" s="229"/>
      <c r="O3" s="229"/>
      <c r="P3" s="229"/>
      <c r="Q3" s="229"/>
      <c r="R3" s="229"/>
      <c r="S3" s="229"/>
      <c r="T3" s="229"/>
      <c r="U3" s="229"/>
      <c r="V3" s="229"/>
      <c r="W3" s="229"/>
      <c r="X3" s="229"/>
      <c r="Y3" s="229"/>
      <c r="Z3" s="229"/>
    </row>
    <row r="4" spans="1:26" s="3" customFormat="1" ht="67.5" customHeight="1" x14ac:dyDescent="0.25">
      <c r="B4" s="230"/>
      <c r="C4" s="231"/>
      <c r="D4" s="231"/>
      <c r="E4" s="231"/>
      <c r="F4" s="231"/>
      <c r="G4" s="231"/>
      <c r="H4" s="232"/>
      <c r="I4" s="236"/>
      <c r="J4" s="237"/>
      <c r="K4" s="238"/>
      <c r="L4" s="236"/>
      <c r="M4" s="237"/>
      <c r="N4" s="238"/>
      <c r="O4" s="236"/>
      <c r="P4" s="237"/>
      <c r="Q4" s="238"/>
      <c r="R4" s="236"/>
      <c r="S4" s="237"/>
      <c r="T4" s="238"/>
      <c r="U4" s="239" t="s">
        <v>116</v>
      </c>
      <c r="V4" s="240"/>
      <c r="W4" s="241"/>
      <c r="X4" s="245" t="s">
        <v>86</v>
      </c>
      <c r="Y4" s="231"/>
      <c r="Z4" s="246"/>
    </row>
    <row r="5" spans="1:26" s="3" customFormat="1" ht="15.75" customHeight="1" x14ac:dyDescent="0.25">
      <c r="B5" s="233"/>
      <c r="C5" s="234"/>
      <c r="D5" s="234"/>
      <c r="E5" s="234"/>
      <c r="F5" s="234"/>
      <c r="G5" s="234"/>
      <c r="H5" s="235"/>
      <c r="I5" s="249" t="s">
        <v>87</v>
      </c>
      <c r="J5" s="250"/>
      <c r="K5" s="251"/>
      <c r="L5" s="249" t="s">
        <v>87</v>
      </c>
      <c r="M5" s="250"/>
      <c r="N5" s="251"/>
      <c r="O5" s="249" t="s">
        <v>87</v>
      </c>
      <c r="P5" s="250"/>
      <c r="Q5" s="251"/>
      <c r="R5" s="249" t="s">
        <v>87</v>
      </c>
      <c r="S5" s="250"/>
      <c r="T5" s="251"/>
      <c r="U5" s="242"/>
      <c r="V5" s="243"/>
      <c r="W5" s="244"/>
      <c r="X5" s="247"/>
      <c r="Y5" s="234"/>
      <c r="Z5" s="248"/>
    </row>
    <row r="6" spans="1:26" s="3" customFormat="1" ht="18" customHeight="1" x14ac:dyDescent="0.25">
      <c r="B6" s="256"/>
      <c r="C6" s="257"/>
      <c r="D6" s="257"/>
      <c r="E6" s="257"/>
      <c r="F6" s="253"/>
      <c r="G6" s="258" t="s">
        <v>88</v>
      </c>
      <c r="H6" s="54" t="s">
        <v>89</v>
      </c>
      <c r="I6" s="49"/>
      <c r="J6" s="50"/>
      <c r="K6" s="55"/>
      <c r="L6" s="49"/>
      <c r="M6" s="50"/>
      <c r="N6" s="55"/>
      <c r="O6" s="49"/>
      <c r="P6" s="50"/>
      <c r="Q6" s="55"/>
      <c r="R6" s="49"/>
      <c r="S6" s="50"/>
      <c r="T6" s="55"/>
      <c r="U6" s="49"/>
      <c r="V6" s="50"/>
      <c r="W6" s="36"/>
      <c r="X6" s="56"/>
      <c r="Y6" s="35" t="str">
        <f t="shared" ref="Y6:Y35" si="0">IF(SUM(J6:V6)=0,"",SUM(J6:V6))</f>
        <v/>
      </c>
      <c r="Z6" s="37"/>
    </row>
    <row r="7" spans="1:26" s="3" customFormat="1" ht="18" customHeight="1" x14ac:dyDescent="0.25">
      <c r="B7" s="57" t="s">
        <v>15</v>
      </c>
      <c r="C7" s="58"/>
      <c r="D7" s="59" t="s">
        <v>1</v>
      </c>
      <c r="E7" s="58"/>
      <c r="F7" s="60" t="s">
        <v>2</v>
      </c>
      <c r="G7" s="258"/>
      <c r="H7" s="61" t="s">
        <v>90</v>
      </c>
      <c r="I7" s="62"/>
      <c r="J7" s="63"/>
      <c r="K7" s="64"/>
      <c r="L7" s="62"/>
      <c r="M7" s="63"/>
      <c r="N7" s="64"/>
      <c r="O7" s="62"/>
      <c r="P7" s="63"/>
      <c r="Q7" s="64"/>
      <c r="R7" s="62"/>
      <c r="S7" s="63"/>
      <c r="T7" s="64"/>
      <c r="U7" s="62"/>
      <c r="V7" s="63"/>
      <c r="W7" s="39"/>
      <c r="X7" s="62"/>
      <c r="Y7" s="38" t="str">
        <f t="shared" si="0"/>
        <v/>
      </c>
      <c r="Z7" s="40"/>
    </row>
    <row r="8" spans="1:26" s="3" customFormat="1" ht="18" customHeight="1" x14ac:dyDescent="0.25">
      <c r="B8" s="260"/>
      <c r="C8" s="261"/>
      <c r="D8" s="261"/>
      <c r="E8" s="261"/>
      <c r="F8" s="262"/>
      <c r="G8" s="259"/>
      <c r="H8" s="61" t="s">
        <v>91</v>
      </c>
      <c r="I8" s="62" t="s">
        <v>92</v>
      </c>
      <c r="J8" s="65"/>
      <c r="K8" s="66" t="s">
        <v>93</v>
      </c>
      <c r="L8" s="62" t="s">
        <v>92</v>
      </c>
      <c r="M8" s="65"/>
      <c r="N8" s="66" t="s">
        <v>93</v>
      </c>
      <c r="O8" s="62" t="s">
        <v>92</v>
      </c>
      <c r="P8" s="65"/>
      <c r="Q8" s="66" t="s">
        <v>93</v>
      </c>
      <c r="R8" s="62" t="s">
        <v>92</v>
      </c>
      <c r="S8" s="65"/>
      <c r="T8" s="66" t="s">
        <v>93</v>
      </c>
      <c r="U8" s="62" t="s">
        <v>92</v>
      </c>
      <c r="V8" s="65"/>
      <c r="W8" s="66" t="s">
        <v>93</v>
      </c>
      <c r="X8" s="62" t="s">
        <v>92</v>
      </c>
      <c r="Y8" s="41" t="str">
        <f t="shared" si="0"/>
        <v/>
      </c>
      <c r="Z8" s="67" t="s">
        <v>93</v>
      </c>
    </row>
    <row r="9" spans="1:26" s="3" customFormat="1" ht="18" customHeight="1" x14ac:dyDescent="0.25">
      <c r="B9" s="57" t="s">
        <v>94</v>
      </c>
      <c r="C9" s="58"/>
      <c r="D9" s="59" t="s">
        <v>1</v>
      </c>
      <c r="E9" s="58"/>
      <c r="F9" s="60" t="s">
        <v>2</v>
      </c>
      <c r="G9" s="252" t="s">
        <v>95</v>
      </c>
      <c r="H9" s="253"/>
      <c r="I9" s="68"/>
      <c r="J9" s="50"/>
      <c r="K9" s="55"/>
      <c r="L9" s="68"/>
      <c r="M9" s="50"/>
      <c r="N9" s="55"/>
      <c r="O9" s="68"/>
      <c r="P9" s="50"/>
      <c r="Q9" s="55"/>
      <c r="R9" s="68"/>
      <c r="S9" s="50"/>
      <c r="T9" s="55"/>
      <c r="U9" s="68"/>
      <c r="V9" s="50"/>
      <c r="W9" s="36"/>
      <c r="X9" s="68"/>
      <c r="Y9" s="38" t="str">
        <f t="shared" si="0"/>
        <v/>
      </c>
      <c r="Z9" s="37"/>
    </row>
    <row r="10" spans="1:26" s="3" customFormat="1" ht="18" customHeight="1" x14ac:dyDescent="0.25">
      <c r="B10" s="233"/>
      <c r="C10" s="234"/>
      <c r="D10" s="234"/>
      <c r="E10" s="234"/>
      <c r="F10" s="235"/>
      <c r="G10" s="254" t="s">
        <v>11</v>
      </c>
      <c r="H10" s="255"/>
      <c r="I10" s="56"/>
      <c r="J10" s="50" t="str">
        <f>IF(SUM(J6:J7,J9)=0,"",SUM(J6:J7,J9))</f>
        <v/>
      </c>
      <c r="K10" s="69"/>
      <c r="L10" s="56"/>
      <c r="M10" s="50" t="str">
        <f>IF(SUM(M6:M7,M9)=0,"",SUM(M6:M7,M9))</f>
        <v/>
      </c>
      <c r="N10" s="69"/>
      <c r="O10" s="56"/>
      <c r="P10" s="50" t="str">
        <f>IF(SUM(P6:P7,P9)=0,"",SUM(P6:P7,P9))</f>
        <v/>
      </c>
      <c r="Q10" s="69"/>
      <c r="R10" s="56"/>
      <c r="S10" s="50" t="str">
        <f>IF(SUM(S6:S7,S9)=0,"",SUM(S6:S7,S9))</f>
        <v/>
      </c>
      <c r="T10" s="69"/>
      <c r="U10" s="56"/>
      <c r="V10" s="50" t="str">
        <f>IF(SUM(V6:V7,V9)=0,"",SUM(V6:V7,V9))</f>
        <v/>
      </c>
      <c r="W10" s="42"/>
      <c r="X10" s="56"/>
      <c r="Y10" s="38" t="str">
        <f t="shared" si="0"/>
        <v/>
      </c>
      <c r="Z10" s="43"/>
    </row>
    <row r="11" spans="1:26" s="3" customFormat="1" ht="18" customHeight="1" x14ac:dyDescent="0.25">
      <c r="B11" s="256"/>
      <c r="C11" s="257"/>
      <c r="D11" s="257"/>
      <c r="E11" s="257"/>
      <c r="F11" s="253"/>
      <c r="G11" s="258" t="s">
        <v>88</v>
      </c>
      <c r="H11" s="54" t="s">
        <v>89</v>
      </c>
      <c r="I11" s="49"/>
      <c r="J11" s="50"/>
      <c r="K11" s="55"/>
      <c r="L11" s="49"/>
      <c r="M11" s="50"/>
      <c r="N11" s="55"/>
      <c r="O11" s="49"/>
      <c r="P11" s="50"/>
      <c r="Q11" s="55"/>
      <c r="R11" s="49"/>
      <c r="S11" s="50"/>
      <c r="T11" s="55"/>
      <c r="U11" s="49"/>
      <c r="V11" s="50"/>
      <c r="W11" s="36"/>
      <c r="X11" s="56"/>
      <c r="Y11" s="35" t="str">
        <f t="shared" si="0"/>
        <v/>
      </c>
      <c r="Z11" s="37"/>
    </row>
    <row r="12" spans="1:26" s="3" customFormat="1" ht="18" customHeight="1" x14ac:dyDescent="0.25">
      <c r="B12" s="57" t="s">
        <v>15</v>
      </c>
      <c r="C12" s="58"/>
      <c r="D12" s="59" t="s">
        <v>1</v>
      </c>
      <c r="E12" s="58"/>
      <c r="F12" s="60" t="s">
        <v>2</v>
      </c>
      <c r="G12" s="258"/>
      <c r="H12" s="61" t="s">
        <v>90</v>
      </c>
      <c r="I12" s="62"/>
      <c r="J12" s="63"/>
      <c r="K12" s="64"/>
      <c r="L12" s="62"/>
      <c r="M12" s="63"/>
      <c r="N12" s="64"/>
      <c r="O12" s="62"/>
      <c r="P12" s="63"/>
      <c r="Q12" s="64"/>
      <c r="R12" s="62"/>
      <c r="S12" s="63"/>
      <c r="T12" s="64"/>
      <c r="U12" s="62"/>
      <c r="V12" s="63"/>
      <c r="W12" s="39"/>
      <c r="X12" s="62"/>
      <c r="Y12" s="38" t="str">
        <f t="shared" si="0"/>
        <v/>
      </c>
      <c r="Z12" s="40"/>
    </row>
    <row r="13" spans="1:26" s="3" customFormat="1" ht="18" customHeight="1" x14ac:dyDescent="0.25">
      <c r="B13" s="260"/>
      <c r="C13" s="261"/>
      <c r="D13" s="261"/>
      <c r="E13" s="261"/>
      <c r="F13" s="262"/>
      <c r="G13" s="259"/>
      <c r="H13" s="61" t="s">
        <v>91</v>
      </c>
      <c r="I13" s="62" t="s">
        <v>92</v>
      </c>
      <c r="J13" s="65"/>
      <c r="K13" s="66" t="s">
        <v>93</v>
      </c>
      <c r="L13" s="62" t="s">
        <v>92</v>
      </c>
      <c r="M13" s="65"/>
      <c r="N13" s="66" t="s">
        <v>93</v>
      </c>
      <c r="O13" s="62" t="s">
        <v>92</v>
      </c>
      <c r="P13" s="65"/>
      <c r="Q13" s="66" t="s">
        <v>93</v>
      </c>
      <c r="R13" s="62" t="s">
        <v>92</v>
      </c>
      <c r="S13" s="65"/>
      <c r="T13" s="66" t="s">
        <v>93</v>
      </c>
      <c r="U13" s="62" t="s">
        <v>92</v>
      </c>
      <c r="V13" s="65"/>
      <c r="W13" s="66" t="s">
        <v>93</v>
      </c>
      <c r="X13" s="62" t="s">
        <v>92</v>
      </c>
      <c r="Y13" s="41" t="str">
        <f t="shared" si="0"/>
        <v/>
      </c>
      <c r="Z13" s="67" t="s">
        <v>93</v>
      </c>
    </row>
    <row r="14" spans="1:26" s="3" customFormat="1" ht="18" customHeight="1" x14ac:dyDescent="0.25">
      <c r="B14" s="57" t="s">
        <v>94</v>
      </c>
      <c r="C14" s="58"/>
      <c r="D14" s="59" t="s">
        <v>1</v>
      </c>
      <c r="E14" s="58"/>
      <c r="F14" s="60" t="s">
        <v>2</v>
      </c>
      <c r="G14" s="252" t="s">
        <v>95</v>
      </c>
      <c r="H14" s="253"/>
      <c r="I14" s="68"/>
      <c r="J14" s="50"/>
      <c r="K14" s="55"/>
      <c r="L14" s="68"/>
      <c r="M14" s="50"/>
      <c r="N14" s="55"/>
      <c r="O14" s="68"/>
      <c r="P14" s="50"/>
      <c r="Q14" s="55"/>
      <c r="R14" s="68"/>
      <c r="S14" s="50"/>
      <c r="T14" s="55"/>
      <c r="U14" s="68"/>
      <c r="V14" s="50"/>
      <c r="W14" s="36"/>
      <c r="X14" s="68"/>
      <c r="Y14" s="38" t="str">
        <f t="shared" si="0"/>
        <v/>
      </c>
      <c r="Z14" s="37"/>
    </row>
    <row r="15" spans="1:26" s="3" customFormat="1" ht="18" customHeight="1" x14ac:dyDescent="0.25">
      <c r="B15" s="233"/>
      <c r="C15" s="234"/>
      <c r="D15" s="234"/>
      <c r="E15" s="234"/>
      <c r="F15" s="235"/>
      <c r="G15" s="254" t="s">
        <v>11</v>
      </c>
      <c r="H15" s="255"/>
      <c r="I15" s="56"/>
      <c r="J15" s="50" t="str">
        <f>IF(SUM(J11:J12,J14)=0,"",SUM(J11:J12,J14))</f>
        <v/>
      </c>
      <c r="K15" s="69"/>
      <c r="L15" s="56"/>
      <c r="M15" s="50" t="str">
        <f>IF(SUM(M11:M12,M14)=0,"",SUM(M11:M12,M14))</f>
        <v/>
      </c>
      <c r="N15" s="69"/>
      <c r="O15" s="56"/>
      <c r="P15" s="50" t="str">
        <f>IF(SUM(P11:P12,P14)=0,"",SUM(P11:P12,P14))</f>
        <v/>
      </c>
      <c r="Q15" s="69"/>
      <c r="R15" s="56"/>
      <c r="S15" s="50" t="str">
        <f>IF(SUM(S11:S12,S14)=0,"",SUM(S11:S12,S14))</f>
        <v/>
      </c>
      <c r="T15" s="69"/>
      <c r="U15" s="56"/>
      <c r="V15" s="50" t="str">
        <f>IF(SUM(V11:V12,V14)=0,"",SUM(V11:V12,V14))</f>
        <v/>
      </c>
      <c r="W15" s="42"/>
      <c r="X15" s="56"/>
      <c r="Y15" s="38" t="str">
        <f t="shared" si="0"/>
        <v/>
      </c>
      <c r="Z15" s="43"/>
    </row>
    <row r="16" spans="1:26" s="3" customFormat="1" ht="18" customHeight="1" x14ac:dyDescent="0.25">
      <c r="B16" s="256"/>
      <c r="C16" s="257"/>
      <c r="D16" s="257"/>
      <c r="E16" s="257"/>
      <c r="F16" s="253"/>
      <c r="G16" s="258" t="s">
        <v>88</v>
      </c>
      <c r="H16" s="54" t="s">
        <v>89</v>
      </c>
      <c r="I16" s="49"/>
      <c r="J16" s="50"/>
      <c r="K16" s="55"/>
      <c r="L16" s="49"/>
      <c r="M16" s="50"/>
      <c r="N16" s="55"/>
      <c r="O16" s="49"/>
      <c r="P16" s="50"/>
      <c r="Q16" s="55"/>
      <c r="R16" s="49"/>
      <c r="S16" s="50"/>
      <c r="T16" s="55"/>
      <c r="U16" s="49"/>
      <c r="V16" s="50"/>
      <c r="W16" s="36"/>
      <c r="X16" s="56"/>
      <c r="Y16" s="35" t="str">
        <f t="shared" si="0"/>
        <v/>
      </c>
      <c r="Z16" s="37"/>
    </row>
    <row r="17" spans="2:26" s="3" customFormat="1" ht="18" customHeight="1" x14ac:dyDescent="0.25">
      <c r="B17" s="57" t="s">
        <v>15</v>
      </c>
      <c r="C17" s="58"/>
      <c r="D17" s="59" t="s">
        <v>1</v>
      </c>
      <c r="E17" s="58"/>
      <c r="F17" s="60" t="s">
        <v>2</v>
      </c>
      <c r="G17" s="258"/>
      <c r="H17" s="61" t="s">
        <v>90</v>
      </c>
      <c r="I17" s="62"/>
      <c r="J17" s="63"/>
      <c r="K17" s="64"/>
      <c r="L17" s="62"/>
      <c r="M17" s="63"/>
      <c r="N17" s="64"/>
      <c r="O17" s="62"/>
      <c r="P17" s="63"/>
      <c r="Q17" s="64"/>
      <c r="R17" s="62"/>
      <c r="S17" s="63"/>
      <c r="T17" s="64"/>
      <c r="U17" s="62"/>
      <c r="V17" s="63"/>
      <c r="W17" s="39"/>
      <c r="X17" s="62"/>
      <c r="Y17" s="38" t="str">
        <f t="shared" si="0"/>
        <v/>
      </c>
      <c r="Z17" s="40"/>
    </row>
    <row r="18" spans="2:26" s="3" customFormat="1" ht="18" customHeight="1" x14ac:dyDescent="0.25">
      <c r="B18" s="260"/>
      <c r="C18" s="261"/>
      <c r="D18" s="261"/>
      <c r="E18" s="261"/>
      <c r="F18" s="262"/>
      <c r="G18" s="259"/>
      <c r="H18" s="61" t="s">
        <v>91</v>
      </c>
      <c r="I18" s="62" t="s">
        <v>92</v>
      </c>
      <c r="J18" s="65"/>
      <c r="K18" s="66" t="s">
        <v>93</v>
      </c>
      <c r="L18" s="62" t="s">
        <v>92</v>
      </c>
      <c r="M18" s="65"/>
      <c r="N18" s="66" t="s">
        <v>93</v>
      </c>
      <c r="O18" s="62" t="s">
        <v>92</v>
      </c>
      <c r="P18" s="65"/>
      <c r="Q18" s="66" t="s">
        <v>93</v>
      </c>
      <c r="R18" s="62" t="s">
        <v>92</v>
      </c>
      <c r="S18" s="65"/>
      <c r="T18" s="66" t="s">
        <v>93</v>
      </c>
      <c r="U18" s="62" t="s">
        <v>92</v>
      </c>
      <c r="V18" s="65"/>
      <c r="W18" s="66" t="s">
        <v>93</v>
      </c>
      <c r="X18" s="62" t="s">
        <v>92</v>
      </c>
      <c r="Y18" s="41" t="str">
        <f t="shared" si="0"/>
        <v/>
      </c>
      <c r="Z18" s="67" t="s">
        <v>93</v>
      </c>
    </row>
    <row r="19" spans="2:26" s="3" customFormat="1" ht="18" customHeight="1" x14ac:dyDescent="0.25">
      <c r="B19" s="57" t="s">
        <v>94</v>
      </c>
      <c r="C19" s="58"/>
      <c r="D19" s="59" t="s">
        <v>1</v>
      </c>
      <c r="E19" s="58"/>
      <c r="F19" s="60" t="s">
        <v>2</v>
      </c>
      <c r="G19" s="252" t="s">
        <v>95</v>
      </c>
      <c r="H19" s="253"/>
      <c r="I19" s="68"/>
      <c r="J19" s="50"/>
      <c r="K19" s="55"/>
      <c r="L19" s="68"/>
      <c r="M19" s="50"/>
      <c r="N19" s="55"/>
      <c r="O19" s="68"/>
      <c r="P19" s="50"/>
      <c r="Q19" s="55"/>
      <c r="R19" s="68"/>
      <c r="S19" s="50"/>
      <c r="T19" s="55"/>
      <c r="U19" s="68"/>
      <c r="V19" s="50"/>
      <c r="W19" s="36"/>
      <c r="X19" s="68"/>
      <c r="Y19" s="38" t="str">
        <f t="shared" si="0"/>
        <v/>
      </c>
      <c r="Z19" s="37"/>
    </row>
    <row r="20" spans="2:26" s="3" customFormat="1" ht="18" customHeight="1" x14ac:dyDescent="0.25">
      <c r="B20" s="233"/>
      <c r="C20" s="234"/>
      <c r="D20" s="234"/>
      <c r="E20" s="234"/>
      <c r="F20" s="235"/>
      <c r="G20" s="254" t="s">
        <v>11</v>
      </c>
      <c r="H20" s="255"/>
      <c r="I20" s="56"/>
      <c r="J20" s="50" t="str">
        <f>IF(SUM(J16:J17,J19)=0,"",SUM(J16:J17,J19))</f>
        <v/>
      </c>
      <c r="K20" s="69"/>
      <c r="L20" s="56"/>
      <c r="M20" s="50" t="str">
        <f>IF(SUM(M16:M17,M19)=0,"",SUM(M16:M17,M19))</f>
        <v/>
      </c>
      <c r="N20" s="69"/>
      <c r="O20" s="56"/>
      <c r="P20" s="50" t="str">
        <f>IF(SUM(P16:P17,P19)=0,"",SUM(P16:P17,P19))</f>
        <v/>
      </c>
      <c r="Q20" s="69"/>
      <c r="R20" s="56"/>
      <c r="S20" s="50" t="str">
        <f>IF(SUM(S16:S17,S19)=0,"",SUM(S16:S17,S19))</f>
        <v/>
      </c>
      <c r="T20" s="69"/>
      <c r="U20" s="56"/>
      <c r="V20" s="50" t="str">
        <f>IF(SUM(V16:V17,V19)=0,"",SUM(V16:V17,V19))</f>
        <v/>
      </c>
      <c r="W20" s="42"/>
      <c r="X20" s="56"/>
      <c r="Y20" s="38" t="str">
        <f t="shared" si="0"/>
        <v/>
      </c>
      <c r="Z20" s="43"/>
    </row>
    <row r="21" spans="2:26" s="3" customFormat="1" ht="18" customHeight="1" x14ac:dyDescent="0.25">
      <c r="B21" s="256"/>
      <c r="C21" s="257"/>
      <c r="D21" s="257"/>
      <c r="E21" s="257"/>
      <c r="F21" s="253"/>
      <c r="G21" s="258" t="s">
        <v>88</v>
      </c>
      <c r="H21" s="54" t="s">
        <v>89</v>
      </c>
      <c r="I21" s="49"/>
      <c r="J21" s="50"/>
      <c r="K21" s="55"/>
      <c r="L21" s="49"/>
      <c r="M21" s="50"/>
      <c r="N21" s="55"/>
      <c r="O21" s="49"/>
      <c r="P21" s="50"/>
      <c r="Q21" s="55"/>
      <c r="R21" s="49"/>
      <c r="S21" s="50"/>
      <c r="T21" s="55"/>
      <c r="U21" s="49"/>
      <c r="V21" s="50"/>
      <c r="W21" s="36"/>
      <c r="X21" s="56"/>
      <c r="Y21" s="35" t="str">
        <f t="shared" si="0"/>
        <v/>
      </c>
      <c r="Z21" s="37"/>
    </row>
    <row r="22" spans="2:26" s="3" customFormat="1" ht="18" customHeight="1" x14ac:dyDescent="0.25">
      <c r="B22" s="57" t="s">
        <v>15</v>
      </c>
      <c r="C22" s="58"/>
      <c r="D22" s="59" t="s">
        <v>1</v>
      </c>
      <c r="E22" s="58"/>
      <c r="F22" s="60" t="s">
        <v>2</v>
      </c>
      <c r="G22" s="258"/>
      <c r="H22" s="61" t="s">
        <v>90</v>
      </c>
      <c r="I22" s="62"/>
      <c r="J22" s="63"/>
      <c r="K22" s="64"/>
      <c r="L22" s="62"/>
      <c r="M22" s="63"/>
      <c r="N22" s="64"/>
      <c r="O22" s="62"/>
      <c r="P22" s="63"/>
      <c r="Q22" s="64"/>
      <c r="R22" s="62"/>
      <c r="S22" s="63"/>
      <c r="T22" s="64"/>
      <c r="U22" s="62"/>
      <c r="V22" s="63"/>
      <c r="W22" s="39"/>
      <c r="X22" s="62"/>
      <c r="Y22" s="38" t="str">
        <f t="shared" si="0"/>
        <v/>
      </c>
      <c r="Z22" s="40"/>
    </row>
    <row r="23" spans="2:26" s="3" customFormat="1" ht="18" customHeight="1" x14ac:dyDescent="0.25">
      <c r="B23" s="260"/>
      <c r="C23" s="261"/>
      <c r="D23" s="261"/>
      <c r="E23" s="261"/>
      <c r="F23" s="262"/>
      <c r="G23" s="259"/>
      <c r="H23" s="61" t="s">
        <v>91</v>
      </c>
      <c r="I23" s="62" t="s">
        <v>92</v>
      </c>
      <c r="J23" s="65"/>
      <c r="K23" s="66" t="s">
        <v>93</v>
      </c>
      <c r="L23" s="62" t="s">
        <v>92</v>
      </c>
      <c r="M23" s="65"/>
      <c r="N23" s="66" t="s">
        <v>93</v>
      </c>
      <c r="O23" s="62" t="s">
        <v>92</v>
      </c>
      <c r="P23" s="65"/>
      <c r="Q23" s="66" t="s">
        <v>93</v>
      </c>
      <c r="R23" s="62" t="s">
        <v>92</v>
      </c>
      <c r="S23" s="65"/>
      <c r="T23" s="66" t="s">
        <v>93</v>
      </c>
      <c r="U23" s="62" t="s">
        <v>92</v>
      </c>
      <c r="V23" s="65"/>
      <c r="W23" s="66" t="s">
        <v>93</v>
      </c>
      <c r="X23" s="62" t="s">
        <v>92</v>
      </c>
      <c r="Y23" s="41" t="str">
        <f t="shared" si="0"/>
        <v/>
      </c>
      <c r="Z23" s="67" t="s">
        <v>93</v>
      </c>
    </row>
    <row r="24" spans="2:26" s="3" customFormat="1" ht="18" customHeight="1" x14ac:dyDescent="0.25">
      <c r="B24" s="57" t="s">
        <v>94</v>
      </c>
      <c r="C24" s="58"/>
      <c r="D24" s="59" t="s">
        <v>1</v>
      </c>
      <c r="E24" s="58"/>
      <c r="F24" s="60" t="s">
        <v>2</v>
      </c>
      <c r="G24" s="252" t="s">
        <v>95</v>
      </c>
      <c r="H24" s="253"/>
      <c r="I24" s="68"/>
      <c r="J24" s="50"/>
      <c r="K24" s="55"/>
      <c r="L24" s="68"/>
      <c r="M24" s="50"/>
      <c r="N24" s="55"/>
      <c r="O24" s="68"/>
      <c r="P24" s="50"/>
      <c r="Q24" s="55"/>
      <c r="R24" s="68"/>
      <c r="S24" s="50"/>
      <c r="T24" s="55"/>
      <c r="U24" s="68"/>
      <c r="V24" s="50"/>
      <c r="W24" s="36"/>
      <c r="X24" s="68"/>
      <c r="Y24" s="38" t="str">
        <f t="shared" si="0"/>
        <v/>
      </c>
      <c r="Z24" s="37"/>
    </row>
    <row r="25" spans="2:26" s="3" customFormat="1" ht="18" customHeight="1" x14ac:dyDescent="0.25">
      <c r="B25" s="233"/>
      <c r="C25" s="234"/>
      <c r="D25" s="234"/>
      <c r="E25" s="234"/>
      <c r="F25" s="235"/>
      <c r="G25" s="254" t="s">
        <v>11</v>
      </c>
      <c r="H25" s="255"/>
      <c r="I25" s="56"/>
      <c r="J25" s="50" t="str">
        <f>IF(SUM(J21:J22,J24)=0,"",SUM(J21:J22,J24))</f>
        <v/>
      </c>
      <c r="K25" s="69"/>
      <c r="L25" s="56"/>
      <c r="M25" s="50" t="str">
        <f>IF(SUM(M21:M22,M24)=0,"",SUM(M21:M22,M24))</f>
        <v/>
      </c>
      <c r="N25" s="69"/>
      <c r="O25" s="56"/>
      <c r="P25" s="50" t="str">
        <f>IF(SUM(P21:P22,P24)=0,"",SUM(P21:P22,P24))</f>
        <v/>
      </c>
      <c r="Q25" s="69"/>
      <c r="R25" s="56"/>
      <c r="S25" s="50" t="str">
        <f>IF(SUM(S21:S22,S24)=0,"",SUM(S21:S22,S24))</f>
        <v/>
      </c>
      <c r="T25" s="69"/>
      <c r="U25" s="56"/>
      <c r="V25" s="50" t="str">
        <f>IF(SUM(V21:V22,V24)=0,"",SUM(V21:V22,V24))</f>
        <v/>
      </c>
      <c r="W25" s="42"/>
      <c r="X25" s="56"/>
      <c r="Y25" s="38" t="str">
        <f t="shared" si="0"/>
        <v/>
      </c>
      <c r="Z25" s="43"/>
    </row>
    <row r="26" spans="2:26" s="3" customFormat="1" ht="18" customHeight="1" x14ac:dyDescent="0.25">
      <c r="B26" s="256"/>
      <c r="C26" s="257"/>
      <c r="D26" s="257"/>
      <c r="E26" s="257"/>
      <c r="F26" s="253"/>
      <c r="G26" s="258" t="s">
        <v>88</v>
      </c>
      <c r="H26" s="54" t="s">
        <v>89</v>
      </c>
      <c r="I26" s="49"/>
      <c r="J26" s="50"/>
      <c r="K26" s="55"/>
      <c r="L26" s="49"/>
      <c r="M26" s="50"/>
      <c r="N26" s="55"/>
      <c r="O26" s="49"/>
      <c r="P26" s="50"/>
      <c r="Q26" s="55"/>
      <c r="R26" s="49"/>
      <c r="S26" s="50"/>
      <c r="T26" s="55"/>
      <c r="U26" s="49"/>
      <c r="V26" s="50"/>
      <c r="W26" s="36"/>
      <c r="X26" s="56"/>
      <c r="Y26" s="35" t="str">
        <f t="shared" si="0"/>
        <v/>
      </c>
      <c r="Z26" s="37"/>
    </row>
    <row r="27" spans="2:26" s="3" customFormat="1" ht="18" customHeight="1" x14ac:dyDescent="0.25">
      <c r="B27" s="57" t="s">
        <v>15</v>
      </c>
      <c r="C27" s="58"/>
      <c r="D27" s="59" t="s">
        <v>1</v>
      </c>
      <c r="E27" s="58"/>
      <c r="F27" s="60" t="s">
        <v>2</v>
      </c>
      <c r="G27" s="258"/>
      <c r="H27" s="61" t="s">
        <v>90</v>
      </c>
      <c r="I27" s="62"/>
      <c r="J27" s="63"/>
      <c r="K27" s="64"/>
      <c r="L27" s="62"/>
      <c r="M27" s="63"/>
      <c r="N27" s="64"/>
      <c r="O27" s="62"/>
      <c r="P27" s="63"/>
      <c r="Q27" s="64"/>
      <c r="R27" s="62"/>
      <c r="S27" s="63"/>
      <c r="T27" s="64"/>
      <c r="U27" s="62"/>
      <c r="V27" s="63"/>
      <c r="W27" s="39"/>
      <c r="X27" s="62"/>
      <c r="Y27" s="38" t="str">
        <f t="shared" si="0"/>
        <v/>
      </c>
      <c r="Z27" s="40"/>
    </row>
    <row r="28" spans="2:26" s="3" customFormat="1" ht="18" customHeight="1" x14ac:dyDescent="0.25">
      <c r="B28" s="260"/>
      <c r="C28" s="261"/>
      <c r="D28" s="261"/>
      <c r="E28" s="261"/>
      <c r="F28" s="262"/>
      <c r="G28" s="259"/>
      <c r="H28" s="61" t="s">
        <v>91</v>
      </c>
      <c r="I28" s="62" t="s">
        <v>92</v>
      </c>
      <c r="J28" s="65"/>
      <c r="K28" s="66" t="s">
        <v>93</v>
      </c>
      <c r="L28" s="62" t="s">
        <v>92</v>
      </c>
      <c r="M28" s="65"/>
      <c r="N28" s="66" t="s">
        <v>93</v>
      </c>
      <c r="O28" s="62" t="s">
        <v>92</v>
      </c>
      <c r="P28" s="65"/>
      <c r="Q28" s="66" t="s">
        <v>93</v>
      </c>
      <c r="R28" s="62" t="s">
        <v>92</v>
      </c>
      <c r="S28" s="65"/>
      <c r="T28" s="66" t="s">
        <v>93</v>
      </c>
      <c r="U28" s="62" t="s">
        <v>92</v>
      </c>
      <c r="V28" s="65"/>
      <c r="W28" s="66" t="s">
        <v>93</v>
      </c>
      <c r="X28" s="62" t="s">
        <v>92</v>
      </c>
      <c r="Y28" s="41" t="str">
        <f t="shared" si="0"/>
        <v/>
      </c>
      <c r="Z28" s="67" t="s">
        <v>93</v>
      </c>
    </row>
    <row r="29" spans="2:26" s="3" customFormat="1" ht="18" customHeight="1" x14ac:dyDescent="0.25">
      <c r="B29" s="57" t="s">
        <v>94</v>
      </c>
      <c r="C29" s="58"/>
      <c r="D29" s="59" t="s">
        <v>1</v>
      </c>
      <c r="E29" s="58"/>
      <c r="F29" s="60" t="s">
        <v>2</v>
      </c>
      <c r="G29" s="252" t="s">
        <v>95</v>
      </c>
      <c r="H29" s="253"/>
      <c r="I29" s="68"/>
      <c r="J29" s="50"/>
      <c r="K29" s="55"/>
      <c r="L29" s="68"/>
      <c r="M29" s="50"/>
      <c r="N29" s="55"/>
      <c r="O29" s="68"/>
      <c r="P29" s="50"/>
      <c r="Q29" s="55"/>
      <c r="R29" s="68"/>
      <c r="S29" s="50"/>
      <c r="T29" s="55"/>
      <c r="U29" s="68"/>
      <c r="V29" s="50"/>
      <c r="W29" s="36"/>
      <c r="X29" s="68"/>
      <c r="Y29" s="38" t="str">
        <f t="shared" si="0"/>
        <v/>
      </c>
      <c r="Z29" s="37"/>
    </row>
    <row r="30" spans="2:26" s="3" customFormat="1" ht="18" customHeight="1" x14ac:dyDescent="0.25">
      <c r="B30" s="233"/>
      <c r="C30" s="234"/>
      <c r="D30" s="234"/>
      <c r="E30" s="234"/>
      <c r="F30" s="235"/>
      <c r="G30" s="254" t="s">
        <v>11</v>
      </c>
      <c r="H30" s="255"/>
      <c r="I30" s="56"/>
      <c r="J30" s="50" t="str">
        <f>IF(SUM(J26:J27,J29)=0,"",SUM(J26:J27,J29))</f>
        <v/>
      </c>
      <c r="K30" s="69"/>
      <c r="L30" s="56"/>
      <c r="M30" s="50" t="str">
        <f>IF(SUM(M26:M27,M29)=0,"",SUM(M26:M27,M29))</f>
        <v/>
      </c>
      <c r="N30" s="69"/>
      <c r="O30" s="56"/>
      <c r="P30" s="50" t="str">
        <f>IF(SUM(P26:P27,P29)=0,"",SUM(P26:P27,P29))</f>
        <v/>
      </c>
      <c r="Q30" s="69"/>
      <c r="R30" s="56"/>
      <c r="S30" s="50" t="str">
        <f>IF(SUM(S26:S27,S29)=0,"",SUM(S26:S27,S29))</f>
        <v/>
      </c>
      <c r="T30" s="69"/>
      <c r="U30" s="56"/>
      <c r="V30" s="50" t="str">
        <f>IF(SUM(V26:V27,V29)=0,"",SUM(V26:V27,V29))</f>
        <v/>
      </c>
      <c r="W30" s="42"/>
      <c r="X30" s="56"/>
      <c r="Y30" s="38" t="str">
        <f t="shared" si="0"/>
        <v/>
      </c>
      <c r="Z30" s="43"/>
    </row>
    <row r="31" spans="2:26" s="3" customFormat="1" ht="18" customHeight="1" x14ac:dyDescent="0.25">
      <c r="B31" s="256"/>
      <c r="C31" s="257"/>
      <c r="D31" s="257"/>
      <c r="E31" s="257"/>
      <c r="F31" s="253"/>
      <c r="G31" s="258" t="s">
        <v>88</v>
      </c>
      <c r="H31" s="54" t="s">
        <v>89</v>
      </c>
      <c r="I31" s="49"/>
      <c r="J31" s="50"/>
      <c r="K31" s="55"/>
      <c r="L31" s="49"/>
      <c r="M31" s="50"/>
      <c r="N31" s="55"/>
      <c r="O31" s="49"/>
      <c r="P31" s="50"/>
      <c r="Q31" s="55"/>
      <c r="R31" s="49"/>
      <c r="S31" s="50"/>
      <c r="T31" s="55"/>
      <c r="U31" s="49"/>
      <c r="V31" s="50"/>
      <c r="W31" s="36"/>
      <c r="X31" s="56"/>
      <c r="Y31" s="35" t="str">
        <f t="shared" si="0"/>
        <v/>
      </c>
      <c r="Z31" s="37"/>
    </row>
    <row r="32" spans="2:26" s="3" customFormat="1" ht="18" customHeight="1" x14ac:dyDescent="0.25">
      <c r="B32" s="57" t="s">
        <v>15</v>
      </c>
      <c r="C32" s="58"/>
      <c r="D32" s="59" t="s">
        <v>1</v>
      </c>
      <c r="E32" s="58"/>
      <c r="F32" s="60" t="s">
        <v>2</v>
      </c>
      <c r="G32" s="258"/>
      <c r="H32" s="61" t="s">
        <v>90</v>
      </c>
      <c r="I32" s="62"/>
      <c r="J32" s="63"/>
      <c r="K32" s="64"/>
      <c r="L32" s="62"/>
      <c r="M32" s="63"/>
      <c r="N32" s="64"/>
      <c r="O32" s="62"/>
      <c r="P32" s="63"/>
      <c r="Q32" s="64"/>
      <c r="R32" s="62"/>
      <c r="S32" s="63"/>
      <c r="T32" s="64"/>
      <c r="U32" s="62"/>
      <c r="V32" s="63"/>
      <c r="W32" s="39"/>
      <c r="X32" s="62"/>
      <c r="Y32" s="38" t="str">
        <f t="shared" si="0"/>
        <v/>
      </c>
      <c r="Z32" s="40"/>
    </row>
    <row r="33" spans="2:26" s="3" customFormat="1" ht="18" customHeight="1" x14ac:dyDescent="0.25">
      <c r="B33" s="260"/>
      <c r="C33" s="261"/>
      <c r="D33" s="261"/>
      <c r="E33" s="261"/>
      <c r="F33" s="262"/>
      <c r="G33" s="259"/>
      <c r="H33" s="61" t="s">
        <v>91</v>
      </c>
      <c r="I33" s="62" t="s">
        <v>92</v>
      </c>
      <c r="J33" s="65"/>
      <c r="K33" s="66" t="s">
        <v>93</v>
      </c>
      <c r="L33" s="62" t="s">
        <v>92</v>
      </c>
      <c r="M33" s="65"/>
      <c r="N33" s="66" t="s">
        <v>93</v>
      </c>
      <c r="O33" s="62" t="s">
        <v>92</v>
      </c>
      <c r="P33" s="65"/>
      <c r="Q33" s="66" t="s">
        <v>93</v>
      </c>
      <c r="R33" s="62" t="s">
        <v>92</v>
      </c>
      <c r="S33" s="65"/>
      <c r="T33" s="66" t="s">
        <v>93</v>
      </c>
      <c r="U33" s="62" t="s">
        <v>92</v>
      </c>
      <c r="V33" s="65"/>
      <c r="W33" s="66" t="s">
        <v>93</v>
      </c>
      <c r="X33" s="62" t="s">
        <v>92</v>
      </c>
      <c r="Y33" s="41" t="str">
        <f t="shared" si="0"/>
        <v/>
      </c>
      <c r="Z33" s="67" t="s">
        <v>93</v>
      </c>
    </row>
    <row r="34" spans="2:26" s="3" customFormat="1" ht="18" customHeight="1" x14ac:dyDescent="0.25">
      <c r="B34" s="57" t="s">
        <v>94</v>
      </c>
      <c r="C34" s="58"/>
      <c r="D34" s="59" t="s">
        <v>1</v>
      </c>
      <c r="E34" s="58"/>
      <c r="F34" s="60" t="s">
        <v>2</v>
      </c>
      <c r="G34" s="252" t="s">
        <v>95</v>
      </c>
      <c r="H34" s="253"/>
      <c r="I34" s="68"/>
      <c r="J34" s="50"/>
      <c r="K34" s="55"/>
      <c r="L34" s="68"/>
      <c r="M34" s="50"/>
      <c r="N34" s="55"/>
      <c r="O34" s="68"/>
      <c r="P34" s="50"/>
      <c r="Q34" s="55"/>
      <c r="R34" s="68"/>
      <c r="S34" s="50"/>
      <c r="T34" s="55"/>
      <c r="U34" s="68"/>
      <c r="V34" s="50"/>
      <c r="W34" s="36"/>
      <c r="X34" s="68"/>
      <c r="Y34" s="38" t="str">
        <f t="shared" si="0"/>
        <v/>
      </c>
      <c r="Z34" s="37"/>
    </row>
    <row r="35" spans="2:26" s="3" customFormat="1" ht="18" customHeight="1" thickBot="1" x14ac:dyDescent="0.3">
      <c r="B35" s="263"/>
      <c r="C35" s="264"/>
      <c r="D35" s="264"/>
      <c r="E35" s="264"/>
      <c r="F35" s="265"/>
      <c r="G35" s="266" t="s">
        <v>11</v>
      </c>
      <c r="H35" s="267"/>
      <c r="I35" s="70"/>
      <c r="J35" s="44" t="str">
        <f>IF(SUM(J31:J32,J34)=0,"",SUM(J31:J32,J34))</f>
        <v/>
      </c>
      <c r="K35" s="45"/>
      <c r="L35" s="70"/>
      <c r="M35" s="44" t="str">
        <f>IF(SUM(M31:M32,M34)=0,"",SUM(M31:M32,M34))</f>
        <v/>
      </c>
      <c r="N35" s="45"/>
      <c r="O35" s="70"/>
      <c r="P35" s="44" t="str">
        <f>IF(SUM(P31:P32,P34)=0,"",SUM(P31:P32,P34))</f>
        <v/>
      </c>
      <c r="Q35" s="45"/>
      <c r="R35" s="70"/>
      <c r="S35" s="44" t="str">
        <f>IF(SUM(S31:S32,S34)=0,"",SUM(S31:S32,S34))</f>
        <v/>
      </c>
      <c r="T35" s="45"/>
      <c r="U35" s="70"/>
      <c r="V35" s="44" t="str">
        <f>IF(SUM(V31:V32,V34)=0,"",SUM(V31:V32,V34))</f>
        <v/>
      </c>
      <c r="W35" s="45"/>
      <c r="X35" s="70"/>
      <c r="Y35" s="44" t="str">
        <f t="shared" si="0"/>
        <v/>
      </c>
      <c r="Z35" s="46"/>
    </row>
    <row r="36" spans="2:26" ht="8.25" customHeight="1" x14ac:dyDescent="0.25"/>
    <row r="37" spans="2:26" x14ac:dyDescent="0.25">
      <c r="B37" s="170" t="s">
        <v>8</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8"/>
    </row>
    <row r="38" spans="2:26" x14ac:dyDescent="0.25">
      <c r="B38" s="2" t="s">
        <v>114</v>
      </c>
      <c r="C38" s="2"/>
      <c r="D38" s="2"/>
    </row>
    <row r="39" spans="2:26" x14ac:dyDescent="0.25">
      <c r="B39" s="2" t="s">
        <v>96</v>
      </c>
      <c r="C39" s="2"/>
      <c r="D39" s="2"/>
    </row>
    <row r="40" spans="2:26" x14ac:dyDescent="0.25">
      <c r="B40" s="2" t="s">
        <v>97</v>
      </c>
      <c r="C40" s="2"/>
      <c r="D40" s="2"/>
    </row>
    <row r="41" spans="2:26" x14ac:dyDescent="0.25">
      <c r="B41" s="2" t="s">
        <v>98</v>
      </c>
      <c r="C41" s="2"/>
      <c r="D41" s="2"/>
    </row>
  </sheetData>
  <sheetProtection formatCells="0" insertRows="0" selectLockedCells="1"/>
  <mergeCells count="52">
    <mergeCell ref="B37:Y37"/>
    <mergeCell ref="G29:H29"/>
    <mergeCell ref="B30:F30"/>
    <mergeCell ref="G30:H30"/>
    <mergeCell ref="B31:F31"/>
    <mergeCell ref="G31:G33"/>
    <mergeCell ref="B33:F33"/>
    <mergeCell ref="B26:F26"/>
    <mergeCell ref="G26:G28"/>
    <mergeCell ref="B28:F28"/>
    <mergeCell ref="G34:H34"/>
    <mergeCell ref="B35:F35"/>
    <mergeCell ref="G35:H35"/>
    <mergeCell ref="B21:F21"/>
    <mergeCell ref="G21:G23"/>
    <mergeCell ref="B23:F23"/>
    <mergeCell ref="G24:H24"/>
    <mergeCell ref="B25:F25"/>
    <mergeCell ref="G25:H25"/>
    <mergeCell ref="B16:F16"/>
    <mergeCell ref="G16:G18"/>
    <mergeCell ref="B18:F18"/>
    <mergeCell ref="G19:H19"/>
    <mergeCell ref="B20:F20"/>
    <mergeCell ref="G20:H20"/>
    <mergeCell ref="B11:F11"/>
    <mergeCell ref="G11:G13"/>
    <mergeCell ref="B13:F13"/>
    <mergeCell ref="G14:H14"/>
    <mergeCell ref="B15:F15"/>
    <mergeCell ref="G15:H15"/>
    <mergeCell ref="G9:H9"/>
    <mergeCell ref="B10:F10"/>
    <mergeCell ref="G10:H10"/>
    <mergeCell ref="B6:F6"/>
    <mergeCell ref="G6:G8"/>
    <mergeCell ref="B8:F8"/>
    <mergeCell ref="B1:U1"/>
    <mergeCell ref="V1:Z1"/>
    <mergeCell ref="B2:Z2"/>
    <mergeCell ref="B3:Z3"/>
    <mergeCell ref="B4:H5"/>
    <mergeCell ref="I4:K4"/>
    <mergeCell ref="L4:N4"/>
    <mergeCell ref="O4:Q4"/>
    <mergeCell ref="R4:T4"/>
    <mergeCell ref="U4:W5"/>
    <mergeCell ref="X4:Z5"/>
    <mergeCell ref="I5:K5"/>
    <mergeCell ref="L5:N5"/>
    <mergeCell ref="O5:Q5"/>
    <mergeCell ref="R5:T5"/>
  </mergeCells>
  <phoneticPr fontId="2"/>
  <pageMargins left="0.78700000000000003" right="0.78700000000000003" top="0.9" bottom="0.66" header="0.51200000000000001" footer="0.51200000000000001"/>
  <pageSetup paperSize="256"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61AAE-4482-476E-9C80-67CE46F2D4D2}">
  <dimension ref="A1:U46"/>
  <sheetViews>
    <sheetView view="pageBreakPreview" topLeftCell="A2" zoomScale="110" zoomScaleNormal="100" zoomScaleSheetLayoutView="110" workbookViewId="0"/>
  </sheetViews>
  <sheetFormatPr defaultColWidth="9" defaultRowHeight="13.3" x14ac:dyDescent="0.25"/>
  <cols>
    <col min="1" max="1" width="0.765625" style="72" customWidth="1"/>
    <col min="2" max="2" width="14.69140625" style="72" customWidth="1"/>
    <col min="3" max="4" width="12.23046875" style="72" customWidth="1"/>
    <col min="5" max="5" width="8.3046875" style="72" customWidth="1"/>
    <col min="6" max="6" width="9.84375" style="72" customWidth="1"/>
    <col min="7" max="7" width="12.3046875" style="72" customWidth="1"/>
    <col min="8" max="9" width="2" style="72" customWidth="1"/>
    <col min="10" max="10" width="2.84375" style="72" customWidth="1"/>
    <col min="11" max="11" width="3.84375" style="72" customWidth="1"/>
    <col min="12" max="12" width="2.84375" style="72" customWidth="1"/>
    <col min="13" max="14" width="3.69140625" style="72" customWidth="1"/>
    <col min="15" max="15" width="0.765625" style="72" customWidth="1"/>
    <col min="16" max="16" width="13.23046875" style="72" customWidth="1"/>
    <col min="17" max="16384" width="9" style="72"/>
  </cols>
  <sheetData>
    <row r="1" spans="1:21" s="71" customFormat="1" ht="27" customHeight="1" x14ac:dyDescent="0.2">
      <c r="A1" s="9"/>
      <c r="B1" s="322" t="s">
        <v>17</v>
      </c>
      <c r="C1" s="322"/>
      <c r="D1" s="322"/>
      <c r="E1" s="322"/>
      <c r="F1" s="322"/>
      <c r="G1" s="322"/>
      <c r="H1" s="322"/>
      <c r="I1" s="322"/>
      <c r="J1" s="322"/>
      <c r="K1" s="323" t="s">
        <v>18</v>
      </c>
      <c r="L1" s="324"/>
      <c r="M1" s="324"/>
      <c r="N1" s="324"/>
    </row>
    <row r="2" spans="1:21" ht="60" customHeight="1" x14ac:dyDescent="0.35">
      <c r="B2" s="325" t="s">
        <v>19</v>
      </c>
      <c r="C2" s="325"/>
      <c r="D2" s="325"/>
      <c r="E2" s="325"/>
      <c r="F2" s="325"/>
      <c r="G2" s="325"/>
      <c r="H2" s="325"/>
      <c r="I2" s="325"/>
      <c r="J2" s="325"/>
      <c r="K2" s="325"/>
      <c r="L2" s="325"/>
      <c r="M2" s="325"/>
      <c r="N2" s="325"/>
      <c r="O2" s="73"/>
      <c r="P2" s="73"/>
      <c r="Q2" s="73"/>
      <c r="R2" s="73"/>
      <c r="S2" s="73"/>
      <c r="T2" s="73"/>
      <c r="U2" s="73"/>
    </row>
    <row r="3" spans="1:21" ht="28.5" customHeight="1" x14ac:dyDescent="0.25">
      <c r="B3" s="326" t="s">
        <v>20</v>
      </c>
      <c r="C3" s="326"/>
      <c r="D3" s="326"/>
      <c r="E3" s="326"/>
      <c r="F3" s="326"/>
      <c r="G3" s="326"/>
      <c r="H3" s="326"/>
      <c r="I3" s="326"/>
      <c r="J3" s="326"/>
      <c r="K3" s="326"/>
      <c r="L3" s="326"/>
      <c r="M3" s="326"/>
      <c r="N3" s="326"/>
    </row>
    <row r="4" spans="1:21" ht="15" customHeight="1" x14ac:dyDescent="0.25">
      <c r="B4" s="327"/>
      <c r="C4" s="327"/>
      <c r="D4" s="327"/>
      <c r="E4" s="328"/>
      <c r="F4" s="331"/>
      <c r="G4" s="74" t="s">
        <v>122</v>
      </c>
      <c r="H4" s="333"/>
      <c r="I4" s="333"/>
      <c r="J4" s="75" t="s">
        <v>21</v>
      </c>
      <c r="K4" s="51"/>
      <c r="L4" s="75" t="s">
        <v>22</v>
      </c>
      <c r="M4" s="51"/>
      <c r="N4" s="76" t="s">
        <v>23</v>
      </c>
    </row>
    <row r="5" spans="1:21" x14ac:dyDescent="0.25">
      <c r="B5" s="329"/>
      <c r="C5" s="329"/>
      <c r="D5" s="329"/>
      <c r="E5" s="330"/>
      <c r="F5" s="332"/>
      <c r="G5" s="334"/>
      <c r="H5" s="329"/>
      <c r="I5" s="329"/>
      <c r="J5" s="329"/>
      <c r="K5" s="329"/>
      <c r="L5" s="329"/>
      <c r="M5" s="329"/>
      <c r="N5" s="329"/>
    </row>
    <row r="6" spans="1:21" ht="24" customHeight="1" x14ac:dyDescent="0.25">
      <c r="B6" s="335"/>
      <c r="C6" s="335"/>
      <c r="D6" s="335"/>
      <c r="E6" s="77" t="s">
        <v>24</v>
      </c>
      <c r="F6" s="332"/>
      <c r="G6" s="334"/>
      <c r="H6" s="329"/>
      <c r="I6" s="329"/>
      <c r="J6" s="329"/>
      <c r="K6" s="329"/>
      <c r="L6" s="329"/>
      <c r="M6" s="329"/>
      <c r="N6" s="329"/>
    </row>
    <row r="7" spans="1:21" ht="24" customHeight="1" x14ac:dyDescent="0.25">
      <c r="B7" s="329" t="s">
        <v>25</v>
      </c>
      <c r="C7" s="329"/>
      <c r="D7" s="329"/>
      <c r="E7" s="329"/>
      <c r="F7" s="337" t="s">
        <v>26</v>
      </c>
      <c r="G7" s="338"/>
      <c r="H7" s="338"/>
      <c r="I7" s="338"/>
      <c r="J7" s="338"/>
      <c r="K7" s="338"/>
      <c r="L7" s="338"/>
      <c r="M7" s="338"/>
    </row>
    <row r="8" spans="1:21" ht="18.75" customHeight="1" x14ac:dyDescent="0.25">
      <c r="B8" s="329"/>
      <c r="C8" s="329"/>
      <c r="D8" s="329"/>
      <c r="E8" s="329"/>
      <c r="F8" s="337"/>
      <c r="G8" s="339"/>
      <c r="H8" s="339"/>
      <c r="I8" s="339"/>
      <c r="J8" s="339"/>
      <c r="K8" s="339"/>
      <c r="L8" s="339"/>
      <c r="M8" s="339"/>
      <c r="N8" s="77"/>
    </row>
    <row r="9" spans="1:21" ht="18.75" customHeight="1" x14ac:dyDescent="0.25">
      <c r="B9" s="336"/>
      <c r="C9" s="336"/>
      <c r="D9" s="336"/>
      <c r="E9" s="336"/>
      <c r="F9" s="337"/>
      <c r="G9" s="335"/>
      <c r="H9" s="335"/>
      <c r="I9" s="335"/>
      <c r="J9" s="335"/>
      <c r="K9" s="335"/>
      <c r="L9" s="335"/>
      <c r="M9" s="335"/>
    </row>
    <row r="10" spans="1:21" ht="17.149999999999999" thickBot="1" x14ac:dyDescent="0.35">
      <c r="B10" s="321" t="s">
        <v>16</v>
      </c>
      <c r="C10" s="321"/>
      <c r="D10" s="321"/>
      <c r="E10" s="321"/>
      <c r="F10" s="321"/>
      <c r="G10" s="321"/>
      <c r="H10" s="321"/>
      <c r="I10" s="321"/>
      <c r="J10" s="321"/>
      <c r="K10" s="321"/>
      <c r="L10" s="321"/>
      <c r="M10" s="321"/>
      <c r="N10" s="321"/>
    </row>
    <row r="11" spans="1:21" ht="13.5" customHeight="1" x14ac:dyDescent="0.25">
      <c r="B11" s="300" t="s">
        <v>27</v>
      </c>
      <c r="C11" s="303" t="s">
        <v>28</v>
      </c>
      <c r="D11" s="78" t="s">
        <v>29</v>
      </c>
      <c r="E11" s="306" t="s">
        <v>30</v>
      </c>
      <c r="F11" s="303" t="s">
        <v>31</v>
      </c>
      <c r="G11" s="311" t="s">
        <v>32</v>
      </c>
      <c r="H11" s="311" t="s">
        <v>120</v>
      </c>
      <c r="I11" s="314"/>
      <c r="J11" s="314"/>
      <c r="K11" s="315"/>
      <c r="L11" s="316"/>
      <c r="M11" s="294" t="s">
        <v>33</v>
      </c>
      <c r="N11" s="295"/>
    </row>
    <row r="12" spans="1:21" ht="26.25" customHeight="1" x14ac:dyDescent="0.25">
      <c r="B12" s="301"/>
      <c r="C12" s="304"/>
      <c r="D12" s="79" t="s">
        <v>34</v>
      </c>
      <c r="E12" s="307"/>
      <c r="F12" s="309"/>
      <c r="G12" s="312"/>
      <c r="H12" s="312"/>
      <c r="I12" s="317"/>
      <c r="J12" s="317"/>
      <c r="K12" s="317"/>
      <c r="L12" s="318"/>
      <c r="M12" s="296"/>
      <c r="N12" s="297"/>
    </row>
    <row r="13" spans="1:21" x14ac:dyDescent="0.25">
      <c r="B13" s="302"/>
      <c r="C13" s="305"/>
      <c r="D13" s="80" t="s">
        <v>35</v>
      </c>
      <c r="E13" s="308"/>
      <c r="F13" s="310"/>
      <c r="G13" s="313"/>
      <c r="H13" s="313"/>
      <c r="I13" s="319"/>
      <c r="J13" s="319"/>
      <c r="K13" s="319"/>
      <c r="L13" s="320"/>
      <c r="M13" s="298"/>
      <c r="N13" s="299"/>
    </row>
    <row r="14" spans="1:21" ht="14.25" customHeight="1" x14ac:dyDescent="0.25">
      <c r="B14" s="274"/>
      <c r="C14" s="277"/>
      <c r="D14" s="81" t="str">
        <f>PHONETIC(D15)</f>
        <v/>
      </c>
      <c r="E14" s="280"/>
      <c r="F14" s="283"/>
      <c r="G14" s="285"/>
      <c r="H14" s="277"/>
      <c r="I14" s="288"/>
      <c r="J14" s="288"/>
      <c r="K14" s="288"/>
      <c r="L14" s="289"/>
      <c r="M14" s="270" t="s">
        <v>36</v>
      </c>
      <c r="N14" s="273" t="s">
        <v>37</v>
      </c>
      <c r="O14" s="82"/>
    </row>
    <row r="15" spans="1:21" ht="13.5" customHeight="1" x14ac:dyDescent="0.25">
      <c r="B15" s="275"/>
      <c r="C15" s="278"/>
      <c r="D15" s="83"/>
      <c r="E15" s="281"/>
      <c r="F15" s="284"/>
      <c r="G15" s="286"/>
      <c r="H15" s="278"/>
      <c r="I15" s="290"/>
      <c r="J15" s="290"/>
      <c r="K15" s="290"/>
      <c r="L15" s="291"/>
      <c r="M15" s="271"/>
      <c r="N15" s="273"/>
      <c r="O15" s="82"/>
    </row>
    <row r="16" spans="1:21" ht="16.5" customHeight="1" x14ac:dyDescent="0.25">
      <c r="B16" s="276"/>
      <c r="C16" s="279"/>
      <c r="D16" s="84"/>
      <c r="E16" s="282"/>
      <c r="F16" s="85"/>
      <c r="G16" s="287"/>
      <c r="H16" s="279"/>
      <c r="I16" s="292"/>
      <c r="J16" s="292"/>
      <c r="K16" s="292"/>
      <c r="L16" s="293"/>
      <c r="M16" s="272"/>
      <c r="N16" s="273"/>
      <c r="O16" s="82"/>
    </row>
    <row r="17" spans="2:15" ht="12" customHeight="1" x14ac:dyDescent="0.25">
      <c r="B17" s="274"/>
      <c r="C17" s="277"/>
      <c r="D17" s="81" t="str">
        <f>PHONETIC(D18)</f>
        <v/>
      </c>
      <c r="E17" s="280"/>
      <c r="F17" s="283"/>
      <c r="G17" s="285"/>
      <c r="H17" s="277"/>
      <c r="I17" s="288"/>
      <c r="J17" s="288"/>
      <c r="K17" s="288"/>
      <c r="L17" s="289"/>
      <c r="M17" s="270" t="s">
        <v>36</v>
      </c>
      <c r="N17" s="273" t="s">
        <v>37</v>
      </c>
      <c r="O17" s="82"/>
    </row>
    <row r="18" spans="2:15" ht="13.5" customHeight="1" x14ac:dyDescent="0.25">
      <c r="B18" s="275"/>
      <c r="C18" s="278"/>
      <c r="D18" s="83"/>
      <c r="E18" s="281"/>
      <c r="F18" s="284"/>
      <c r="G18" s="286"/>
      <c r="H18" s="278"/>
      <c r="I18" s="290"/>
      <c r="J18" s="290"/>
      <c r="K18" s="290"/>
      <c r="L18" s="291"/>
      <c r="M18" s="271"/>
      <c r="N18" s="273"/>
      <c r="O18" s="82"/>
    </row>
    <row r="19" spans="2:15" ht="16.5" customHeight="1" x14ac:dyDescent="0.25">
      <c r="B19" s="276"/>
      <c r="C19" s="279"/>
      <c r="D19" s="84"/>
      <c r="E19" s="282"/>
      <c r="F19" s="85"/>
      <c r="G19" s="287"/>
      <c r="H19" s="279"/>
      <c r="I19" s="292"/>
      <c r="J19" s="292"/>
      <c r="K19" s="292"/>
      <c r="L19" s="293"/>
      <c r="M19" s="272"/>
      <c r="N19" s="273"/>
      <c r="O19" s="82"/>
    </row>
    <row r="20" spans="2:15" ht="12" customHeight="1" x14ac:dyDescent="0.25">
      <c r="B20" s="274"/>
      <c r="C20" s="277"/>
      <c r="D20" s="81" t="str">
        <f>PHONETIC(D21)</f>
        <v/>
      </c>
      <c r="E20" s="280"/>
      <c r="F20" s="283"/>
      <c r="G20" s="285"/>
      <c r="H20" s="277"/>
      <c r="I20" s="288"/>
      <c r="J20" s="288"/>
      <c r="K20" s="288"/>
      <c r="L20" s="289"/>
      <c r="M20" s="270" t="s">
        <v>36</v>
      </c>
      <c r="N20" s="273" t="s">
        <v>37</v>
      </c>
      <c r="O20" s="82"/>
    </row>
    <row r="21" spans="2:15" ht="13.5" customHeight="1" x14ac:dyDescent="0.25">
      <c r="B21" s="275"/>
      <c r="C21" s="278"/>
      <c r="D21" s="83"/>
      <c r="E21" s="281"/>
      <c r="F21" s="284"/>
      <c r="G21" s="286"/>
      <c r="H21" s="278"/>
      <c r="I21" s="290"/>
      <c r="J21" s="290"/>
      <c r="K21" s="290"/>
      <c r="L21" s="291"/>
      <c r="M21" s="271"/>
      <c r="N21" s="273"/>
      <c r="O21" s="82"/>
    </row>
    <row r="22" spans="2:15" ht="16.5" customHeight="1" x14ac:dyDescent="0.25">
      <c r="B22" s="276"/>
      <c r="C22" s="279"/>
      <c r="D22" s="84"/>
      <c r="E22" s="282"/>
      <c r="F22" s="85"/>
      <c r="G22" s="287"/>
      <c r="H22" s="279"/>
      <c r="I22" s="292"/>
      <c r="J22" s="292"/>
      <c r="K22" s="292"/>
      <c r="L22" s="293"/>
      <c r="M22" s="272"/>
      <c r="N22" s="273"/>
      <c r="O22" s="82"/>
    </row>
    <row r="23" spans="2:15" ht="12" customHeight="1" x14ac:dyDescent="0.25">
      <c r="B23" s="274"/>
      <c r="C23" s="277"/>
      <c r="D23" s="81" t="str">
        <f>PHONETIC(D24)</f>
        <v/>
      </c>
      <c r="E23" s="280"/>
      <c r="F23" s="283"/>
      <c r="G23" s="285"/>
      <c r="H23" s="277"/>
      <c r="I23" s="288"/>
      <c r="J23" s="288"/>
      <c r="K23" s="288"/>
      <c r="L23" s="289"/>
      <c r="M23" s="270" t="s">
        <v>36</v>
      </c>
      <c r="N23" s="273" t="s">
        <v>37</v>
      </c>
      <c r="O23" s="82"/>
    </row>
    <row r="24" spans="2:15" ht="13.5" customHeight="1" x14ac:dyDescent="0.25">
      <c r="B24" s="275"/>
      <c r="C24" s="278"/>
      <c r="D24" s="83"/>
      <c r="E24" s="281"/>
      <c r="F24" s="284"/>
      <c r="G24" s="286"/>
      <c r="H24" s="278"/>
      <c r="I24" s="290"/>
      <c r="J24" s="290"/>
      <c r="K24" s="290"/>
      <c r="L24" s="291"/>
      <c r="M24" s="271"/>
      <c r="N24" s="273"/>
      <c r="O24" s="82"/>
    </row>
    <row r="25" spans="2:15" ht="16.5" customHeight="1" x14ac:dyDescent="0.25">
      <c r="B25" s="276"/>
      <c r="C25" s="279"/>
      <c r="D25" s="84"/>
      <c r="E25" s="282"/>
      <c r="F25" s="85"/>
      <c r="G25" s="287"/>
      <c r="H25" s="279"/>
      <c r="I25" s="292"/>
      <c r="J25" s="292"/>
      <c r="K25" s="292"/>
      <c r="L25" s="293"/>
      <c r="M25" s="272"/>
      <c r="N25" s="273"/>
      <c r="O25" s="82"/>
    </row>
    <row r="26" spans="2:15" ht="12" customHeight="1" x14ac:dyDescent="0.25">
      <c r="B26" s="274"/>
      <c r="C26" s="277"/>
      <c r="D26" s="81" t="str">
        <f>PHONETIC(D27)</f>
        <v/>
      </c>
      <c r="E26" s="280"/>
      <c r="F26" s="283"/>
      <c r="G26" s="285"/>
      <c r="H26" s="277"/>
      <c r="I26" s="288"/>
      <c r="J26" s="288"/>
      <c r="K26" s="288"/>
      <c r="L26" s="289"/>
      <c r="M26" s="270" t="s">
        <v>36</v>
      </c>
      <c r="N26" s="273" t="s">
        <v>37</v>
      </c>
      <c r="O26" s="82"/>
    </row>
    <row r="27" spans="2:15" ht="13.5" customHeight="1" x14ac:dyDescent="0.25">
      <c r="B27" s="275"/>
      <c r="C27" s="278"/>
      <c r="D27" s="83"/>
      <c r="E27" s="281"/>
      <c r="F27" s="284"/>
      <c r="G27" s="286"/>
      <c r="H27" s="278"/>
      <c r="I27" s="290"/>
      <c r="J27" s="290"/>
      <c r="K27" s="290"/>
      <c r="L27" s="291"/>
      <c r="M27" s="271"/>
      <c r="N27" s="273"/>
      <c r="O27" s="82"/>
    </row>
    <row r="28" spans="2:15" ht="16.5" customHeight="1" x14ac:dyDescent="0.25">
      <c r="B28" s="276"/>
      <c r="C28" s="279"/>
      <c r="D28" s="84"/>
      <c r="E28" s="282"/>
      <c r="F28" s="85"/>
      <c r="G28" s="287"/>
      <c r="H28" s="279"/>
      <c r="I28" s="292"/>
      <c r="J28" s="292"/>
      <c r="K28" s="292"/>
      <c r="L28" s="293"/>
      <c r="M28" s="272"/>
      <c r="N28" s="273"/>
      <c r="O28" s="82"/>
    </row>
    <row r="29" spans="2:15" ht="12" customHeight="1" x14ac:dyDescent="0.25">
      <c r="B29" s="274"/>
      <c r="C29" s="277"/>
      <c r="D29" s="81" t="str">
        <f>PHONETIC(D30)</f>
        <v/>
      </c>
      <c r="E29" s="280"/>
      <c r="F29" s="283"/>
      <c r="G29" s="285"/>
      <c r="H29" s="277"/>
      <c r="I29" s="288"/>
      <c r="J29" s="288"/>
      <c r="K29" s="288"/>
      <c r="L29" s="289"/>
      <c r="M29" s="270" t="s">
        <v>36</v>
      </c>
      <c r="N29" s="273" t="s">
        <v>37</v>
      </c>
      <c r="O29" s="82"/>
    </row>
    <row r="30" spans="2:15" ht="13.5" customHeight="1" x14ac:dyDescent="0.25">
      <c r="B30" s="275"/>
      <c r="C30" s="278"/>
      <c r="D30" s="83"/>
      <c r="E30" s="281"/>
      <c r="F30" s="284"/>
      <c r="G30" s="286"/>
      <c r="H30" s="278"/>
      <c r="I30" s="290"/>
      <c r="J30" s="290"/>
      <c r="K30" s="290"/>
      <c r="L30" s="291"/>
      <c r="M30" s="271"/>
      <c r="N30" s="273"/>
      <c r="O30" s="82"/>
    </row>
    <row r="31" spans="2:15" ht="16.5" customHeight="1" x14ac:dyDescent="0.25">
      <c r="B31" s="276"/>
      <c r="C31" s="279"/>
      <c r="D31" s="84"/>
      <c r="E31" s="282"/>
      <c r="F31" s="85"/>
      <c r="G31" s="287"/>
      <c r="H31" s="279"/>
      <c r="I31" s="292"/>
      <c r="J31" s="292"/>
      <c r="K31" s="292"/>
      <c r="L31" s="293"/>
      <c r="M31" s="272"/>
      <c r="N31" s="273"/>
      <c r="O31" s="82"/>
    </row>
    <row r="32" spans="2:15" ht="12" customHeight="1" x14ac:dyDescent="0.25">
      <c r="B32" s="274"/>
      <c r="C32" s="277"/>
      <c r="D32" s="81" t="str">
        <f>PHONETIC(D33)</f>
        <v/>
      </c>
      <c r="E32" s="280"/>
      <c r="F32" s="283"/>
      <c r="G32" s="285"/>
      <c r="H32" s="277"/>
      <c r="I32" s="288"/>
      <c r="J32" s="288"/>
      <c r="K32" s="288"/>
      <c r="L32" s="289"/>
      <c r="M32" s="270" t="s">
        <v>36</v>
      </c>
      <c r="N32" s="273" t="s">
        <v>37</v>
      </c>
      <c r="O32" s="82"/>
    </row>
    <row r="33" spans="2:15" ht="13.5" customHeight="1" x14ac:dyDescent="0.25">
      <c r="B33" s="275"/>
      <c r="C33" s="278"/>
      <c r="D33" s="83"/>
      <c r="E33" s="281"/>
      <c r="F33" s="284"/>
      <c r="G33" s="286"/>
      <c r="H33" s="278"/>
      <c r="I33" s="290"/>
      <c r="J33" s="290"/>
      <c r="K33" s="290"/>
      <c r="L33" s="291"/>
      <c r="M33" s="271"/>
      <c r="N33" s="273"/>
      <c r="O33" s="82"/>
    </row>
    <row r="34" spans="2:15" ht="16.5" customHeight="1" x14ac:dyDescent="0.25">
      <c r="B34" s="276"/>
      <c r="C34" s="279"/>
      <c r="D34" s="84"/>
      <c r="E34" s="282"/>
      <c r="F34" s="85"/>
      <c r="G34" s="287"/>
      <c r="H34" s="279"/>
      <c r="I34" s="292"/>
      <c r="J34" s="292"/>
      <c r="K34" s="292"/>
      <c r="L34" s="293"/>
      <c r="M34" s="272"/>
      <c r="N34" s="273"/>
      <c r="O34" s="82"/>
    </row>
    <row r="35" spans="2:15" ht="12" customHeight="1" x14ac:dyDescent="0.25">
      <c r="B35" s="274"/>
      <c r="C35" s="277"/>
      <c r="D35" s="81" t="str">
        <f>PHONETIC(D36)</f>
        <v/>
      </c>
      <c r="E35" s="280"/>
      <c r="F35" s="283"/>
      <c r="G35" s="285"/>
      <c r="H35" s="277"/>
      <c r="I35" s="288"/>
      <c r="J35" s="288"/>
      <c r="K35" s="288"/>
      <c r="L35" s="289"/>
      <c r="M35" s="270" t="s">
        <v>36</v>
      </c>
      <c r="N35" s="273" t="s">
        <v>37</v>
      </c>
      <c r="O35" s="82"/>
    </row>
    <row r="36" spans="2:15" ht="13.5" customHeight="1" x14ac:dyDescent="0.25">
      <c r="B36" s="275"/>
      <c r="C36" s="278"/>
      <c r="D36" s="83"/>
      <c r="E36" s="281"/>
      <c r="F36" s="284"/>
      <c r="G36" s="286"/>
      <c r="H36" s="278"/>
      <c r="I36" s="290"/>
      <c r="J36" s="290"/>
      <c r="K36" s="290"/>
      <c r="L36" s="291"/>
      <c r="M36" s="271"/>
      <c r="N36" s="273"/>
      <c r="O36" s="82"/>
    </row>
    <row r="37" spans="2:15" ht="16.5" customHeight="1" x14ac:dyDescent="0.25">
      <c r="B37" s="276"/>
      <c r="C37" s="279"/>
      <c r="D37" s="84"/>
      <c r="E37" s="282"/>
      <c r="F37" s="85"/>
      <c r="G37" s="287"/>
      <c r="H37" s="279"/>
      <c r="I37" s="292"/>
      <c r="J37" s="292"/>
      <c r="K37" s="292"/>
      <c r="L37" s="293"/>
      <c r="M37" s="272"/>
      <c r="N37" s="273"/>
      <c r="O37" s="82"/>
    </row>
    <row r="38" spans="2:15" ht="12" customHeight="1" x14ac:dyDescent="0.25">
      <c r="B38" s="274"/>
      <c r="C38" s="277"/>
      <c r="D38" s="81" t="str">
        <f>PHONETIC(D39)</f>
        <v/>
      </c>
      <c r="E38" s="280"/>
      <c r="F38" s="283"/>
      <c r="G38" s="285"/>
      <c r="H38" s="277"/>
      <c r="I38" s="288"/>
      <c r="J38" s="288"/>
      <c r="K38" s="288"/>
      <c r="L38" s="289"/>
      <c r="M38" s="270" t="s">
        <v>36</v>
      </c>
      <c r="N38" s="273" t="s">
        <v>37</v>
      </c>
      <c r="O38" s="82"/>
    </row>
    <row r="39" spans="2:15" ht="13.5" customHeight="1" x14ac:dyDescent="0.25">
      <c r="B39" s="275"/>
      <c r="C39" s="278"/>
      <c r="D39" s="83"/>
      <c r="E39" s="281"/>
      <c r="F39" s="284"/>
      <c r="G39" s="286"/>
      <c r="H39" s="278"/>
      <c r="I39" s="290"/>
      <c r="J39" s="290"/>
      <c r="K39" s="290"/>
      <c r="L39" s="291"/>
      <c r="M39" s="271"/>
      <c r="N39" s="273"/>
      <c r="O39" s="82"/>
    </row>
    <row r="40" spans="2:15" ht="16.5" customHeight="1" thickBot="1" x14ac:dyDescent="0.3">
      <c r="B40" s="276"/>
      <c r="C40" s="279"/>
      <c r="D40" s="84"/>
      <c r="E40" s="282"/>
      <c r="F40" s="85"/>
      <c r="G40" s="287"/>
      <c r="H40" s="279"/>
      <c r="I40" s="292"/>
      <c r="J40" s="292"/>
      <c r="K40" s="292"/>
      <c r="L40" s="293"/>
      <c r="M40" s="272"/>
      <c r="N40" s="273"/>
      <c r="O40" s="82"/>
    </row>
    <row r="41" spans="2:15" ht="10.5" customHeight="1" x14ac:dyDescent="0.25">
      <c r="B41" s="268"/>
      <c r="C41" s="268"/>
      <c r="D41" s="268"/>
      <c r="E41" s="268"/>
      <c r="F41" s="268"/>
      <c r="G41" s="268"/>
      <c r="H41" s="268"/>
      <c r="I41" s="268"/>
      <c r="J41" s="268"/>
      <c r="K41" s="268"/>
      <c r="L41" s="268"/>
      <c r="M41" s="268"/>
      <c r="N41" s="268"/>
    </row>
    <row r="42" spans="2:15" s="86" customFormat="1" ht="9.9" x14ac:dyDescent="0.2">
      <c r="B42" s="269" t="s">
        <v>38</v>
      </c>
      <c r="C42" s="269"/>
      <c r="D42" s="269"/>
      <c r="E42" s="269"/>
      <c r="F42" s="269"/>
      <c r="G42" s="269"/>
      <c r="H42" s="269"/>
      <c r="I42" s="269"/>
      <c r="J42" s="269"/>
      <c r="K42" s="269"/>
      <c r="L42" s="269"/>
      <c r="M42" s="269"/>
      <c r="N42" s="269"/>
    </row>
    <row r="43" spans="2:15" x14ac:dyDescent="0.25">
      <c r="B43" s="269" t="s">
        <v>39</v>
      </c>
      <c r="C43" s="269"/>
      <c r="D43" s="269"/>
      <c r="E43" s="269"/>
      <c r="F43" s="269"/>
      <c r="G43" s="269"/>
      <c r="H43" s="269"/>
      <c r="I43" s="269"/>
      <c r="J43" s="269"/>
      <c r="K43" s="269"/>
      <c r="L43" s="269"/>
      <c r="M43" s="269"/>
      <c r="N43" s="269"/>
    </row>
    <row r="44" spans="2:15" x14ac:dyDescent="0.25">
      <c r="B44" s="87" t="s">
        <v>40</v>
      </c>
      <c r="C44" s="86"/>
      <c r="D44" s="86"/>
      <c r="E44" s="86"/>
      <c r="F44" s="86"/>
      <c r="G44" s="86"/>
      <c r="H44" s="86"/>
      <c r="I44" s="86"/>
      <c r="J44" s="86"/>
      <c r="K44" s="86"/>
      <c r="L44" s="86"/>
      <c r="M44" s="86"/>
      <c r="N44" s="86"/>
    </row>
    <row r="45" spans="2:15" x14ac:dyDescent="0.25">
      <c r="B45" s="87" t="s">
        <v>41</v>
      </c>
      <c r="C45" s="86"/>
      <c r="D45" s="86"/>
      <c r="E45" s="86"/>
      <c r="F45" s="86"/>
      <c r="G45" s="86"/>
      <c r="H45" s="86"/>
      <c r="I45" s="86"/>
      <c r="J45" s="86"/>
      <c r="K45" s="86"/>
      <c r="L45" s="86"/>
      <c r="M45" s="86"/>
      <c r="N45" s="86"/>
    </row>
    <row r="46" spans="2:15" x14ac:dyDescent="0.25">
      <c r="B46" s="87" t="s">
        <v>42</v>
      </c>
      <c r="C46" s="86"/>
      <c r="D46" s="86"/>
      <c r="E46" s="86"/>
      <c r="F46" s="86"/>
      <c r="G46" s="86"/>
      <c r="H46" s="86"/>
      <c r="I46" s="86"/>
      <c r="J46" s="86"/>
      <c r="K46" s="86"/>
      <c r="L46" s="86"/>
      <c r="M46" s="86"/>
      <c r="N46" s="86"/>
    </row>
  </sheetData>
  <sheetProtection formatCells="0" insertRows="0" selectLockedCells="1"/>
  <mergeCells count="97">
    <mergeCell ref="B10:N10"/>
    <mergeCell ref="B1:J1"/>
    <mergeCell ref="K1:N1"/>
    <mergeCell ref="B2:N2"/>
    <mergeCell ref="B3:N3"/>
    <mergeCell ref="B4:E5"/>
    <mergeCell ref="F4:F6"/>
    <mergeCell ref="H4:I4"/>
    <mergeCell ref="G5:N6"/>
    <mergeCell ref="B6:D6"/>
    <mergeCell ref="B7:E9"/>
    <mergeCell ref="F7:F9"/>
    <mergeCell ref="G7:M7"/>
    <mergeCell ref="G8:M8"/>
    <mergeCell ref="G9:M9"/>
    <mergeCell ref="M11:N13"/>
    <mergeCell ref="B14:B16"/>
    <mergeCell ref="C14:C16"/>
    <mergeCell ref="E14:E16"/>
    <mergeCell ref="F14:F15"/>
    <mergeCell ref="G14:G16"/>
    <mergeCell ref="H14:L16"/>
    <mergeCell ref="M14:M16"/>
    <mergeCell ref="N14:N16"/>
    <mergeCell ref="B11:B13"/>
    <mergeCell ref="C11:C13"/>
    <mergeCell ref="E11:E13"/>
    <mergeCell ref="F11:F13"/>
    <mergeCell ref="G11:G13"/>
    <mergeCell ref="H11:L13"/>
    <mergeCell ref="M17:M19"/>
    <mergeCell ref="N17:N19"/>
    <mergeCell ref="B20:B22"/>
    <mergeCell ref="C20:C22"/>
    <mergeCell ref="E20:E22"/>
    <mergeCell ref="F20:F21"/>
    <mergeCell ref="G20:G22"/>
    <mergeCell ref="H20:L22"/>
    <mergeCell ref="M20:M22"/>
    <mergeCell ref="N20:N22"/>
    <mergeCell ref="B17:B19"/>
    <mergeCell ref="C17:C19"/>
    <mergeCell ref="E17:E19"/>
    <mergeCell ref="F17:F18"/>
    <mergeCell ref="G17:G19"/>
    <mergeCell ref="H17:L19"/>
    <mergeCell ref="M23:M25"/>
    <mergeCell ref="N23:N25"/>
    <mergeCell ref="B26:B28"/>
    <mergeCell ref="C26:C28"/>
    <mergeCell ref="E26:E28"/>
    <mergeCell ref="F26:F27"/>
    <mergeCell ref="G26:G28"/>
    <mergeCell ref="H26:L28"/>
    <mergeCell ref="M26:M28"/>
    <mergeCell ref="N26:N28"/>
    <mergeCell ref="B23:B25"/>
    <mergeCell ref="C23:C25"/>
    <mergeCell ref="E23:E25"/>
    <mergeCell ref="F23:F24"/>
    <mergeCell ref="G23:G25"/>
    <mergeCell ref="H23:L25"/>
    <mergeCell ref="B29:B31"/>
    <mergeCell ref="C29:C31"/>
    <mergeCell ref="E29:E31"/>
    <mergeCell ref="F29:F30"/>
    <mergeCell ref="G29:G31"/>
    <mergeCell ref="B32:B34"/>
    <mergeCell ref="C32:C34"/>
    <mergeCell ref="E32:E34"/>
    <mergeCell ref="F32:F33"/>
    <mergeCell ref="G32:G34"/>
    <mergeCell ref="F35:F36"/>
    <mergeCell ref="G35:G37"/>
    <mergeCell ref="H35:L37"/>
    <mergeCell ref="M29:M31"/>
    <mergeCell ref="N29:N31"/>
    <mergeCell ref="H32:L34"/>
    <mergeCell ref="M32:M34"/>
    <mergeCell ref="N32:N34"/>
    <mergeCell ref="H29:L31"/>
    <mergeCell ref="B41:N41"/>
    <mergeCell ref="B42:N42"/>
    <mergeCell ref="B43:N43"/>
    <mergeCell ref="M35:M37"/>
    <mergeCell ref="N35:N37"/>
    <mergeCell ref="B38:B40"/>
    <mergeCell ref="C38:C40"/>
    <mergeCell ref="E38:E40"/>
    <mergeCell ref="F38:F39"/>
    <mergeCell ref="G38:G40"/>
    <mergeCell ref="H38:L40"/>
    <mergeCell ref="M38:M40"/>
    <mergeCell ref="N38:N40"/>
    <mergeCell ref="B35:B37"/>
    <mergeCell ref="C35:C37"/>
    <mergeCell ref="E35:E37"/>
  </mergeCells>
  <phoneticPr fontId="2"/>
  <printOptions horizontalCentered="1"/>
  <pageMargins left="0.59055118110236227" right="0.59055118110236227" top="0.78740157480314965" bottom="0.6692913385826772"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44"/>
  <sheetViews>
    <sheetView view="pageBreakPreview" zoomScale="110" zoomScaleNormal="100" zoomScaleSheetLayoutView="110" workbookViewId="0"/>
  </sheetViews>
  <sheetFormatPr defaultColWidth="9" defaultRowHeight="11.6" x14ac:dyDescent="0.25"/>
  <cols>
    <col min="1" max="1" width="0.765625" style="1" customWidth="1"/>
    <col min="2" max="2" width="2" style="1" customWidth="1"/>
    <col min="3" max="3" width="2.07421875" style="1" customWidth="1"/>
    <col min="4" max="4" width="1.84375" style="1" customWidth="1"/>
    <col min="5" max="5" width="2.07421875" style="1" customWidth="1"/>
    <col min="6" max="6" width="1.765625" style="1" customWidth="1"/>
    <col min="7" max="8" width="2.765625" style="1" customWidth="1"/>
    <col min="9" max="9" width="2.07421875" style="1" customWidth="1"/>
    <col min="10" max="10" width="2.765625" style="1" customWidth="1"/>
    <col min="11" max="11" width="2.69140625" style="1" customWidth="1"/>
    <col min="12" max="12" width="2.07421875" style="1" customWidth="1"/>
    <col min="13" max="13" width="7.69140625" style="1" customWidth="1"/>
    <col min="14" max="17" width="3.84375" style="1" customWidth="1"/>
    <col min="18" max="18" width="8.84375" style="1" customWidth="1"/>
    <col min="19" max="19" width="4.23046875" style="1" customWidth="1"/>
    <col min="20" max="20" width="3.84375" style="1" customWidth="1"/>
    <col min="21" max="21" width="2.69140625" style="1" customWidth="1"/>
    <col min="22" max="22" width="3.69140625" style="1" customWidth="1"/>
    <col min="23" max="23" width="2.69140625" style="1" customWidth="1"/>
    <col min="24" max="25" width="3.69140625" style="1" customWidth="1"/>
    <col min="26" max="26" width="3.07421875" style="1" customWidth="1"/>
    <col min="27" max="27" width="0.765625" style="1" customWidth="1"/>
    <col min="28" max="28" width="9.4609375" style="1" customWidth="1"/>
    <col min="29" max="32" width="3.23046875" style="1" hidden="1" customWidth="1"/>
    <col min="33" max="33" width="9.4609375" style="1" customWidth="1"/>
    <col min="34" max="16384" width="9" style="1"/>
  </cols>
  <sheetData>
    <row r="1" spans="1:26" s="3" customFormat="1" ht="27" customHeight="1" x14ac:dyDescent="0.25">
      <c r="A1" s="10"/>
      <c r="B1" s="431" t="s">
        <v>43</v>
      </c>
      <c r="C1" s="431"/>
      <c r="D1" s="431"/>
      <c r="E1" s="431"/>
      <c r="F1" s="431"/>
      <c r="G1" s="431"/>
      <c r="H1" s="431"/>
      <c r="I1" s="431"/>
      <c r="J1" s="431"/>
      <c r="K1" s="431"/>
      <c r="L1" s="431"/>
      <c r="M1" s="431"/>
      <c r="N1" s="431"/>
      <c r="O1" s="431"/>
      <c r="P1" s="431"/>
      <c r="Q1" s="432" t="s">
        <v>9</v>
      </c>
      <c r="R1" s="433"/>
      <c r="S1" s="433"/>
      <c r="T1" s="433"/>
      <c r="U1" s="433"/>
      <c r="V1" s="433"/>
      <c r="W1" s="433"/>
      <c r="X1" s="433"/>
      <c r="Y1" s="433"/>
      <c r="Z1" s="433"/>
    </row>
    <row r="2" spans="1:26" s="3" customFormat="1" ht="15" customHeight="1" x14ac:dyDescent="0.25">
      <c r="B2" s="434" t="s">
        <v>59</v>
      </c>
      <c r="C2" s="434"/>
      <c r="D2" s="434"/>
      <c r="E2" s="434"/>
      <c r="F2" s="434"/>
      <c r="G2" s="434"/>
      <c r="H2" s="434"/>
      <c r="I2" s="434"/>
      <c r="J2" s="434"/>
      <c r="K2" s="434"/>
      <c r="L2" s="434"/>
      <c r="M2" s="434"/>
      <c r="N2" s="434"/>
      <c r="O2" s="434"/>
      <c r="P2" s="434"/>
      <c r="Q2" s="434"/>
      <c r="R2" s="434"/>
      <c r="S2" s="434"/>
      <c r="T2" s="434"/>
      <c r="U2" s="434"/>
      <c r="V2" s="434"/>
      <c r="W2" s="434"/>
      <c r="X2" s="434"/>
      <c r="Y2" s="434"/>
      <c r="Z2" s="434"/>
    </row>
    <row r="3" spans="1:26" ht="21" x14ac:dyDescent="0.25">
      <c r="B3" s="435" t="s">
        <v>60</v>
      </c>
      <c r="C3" s="435"/>
      <c r="D3" s="435"/>
      <c r="E3" s="435"/>
      <c r="F3" s="435"/>
      <c r="G3" s="435"/>
      <c r="H3" s="435"/>
      <c r="I3" s="435"/>
      <c r="J3" s="435"/>
      <c r="K3" s="435"/>
      <c r="L3" s="435"/>
      <c r="M3" s="435"/>
      <c r="N3" s="435"/>
      <c r="O3" s="435"/>
      <c r="P3" s="435"/>
      <c r="Q3" s="435"/>
      <c r="R3" s="435"/>
      <c r="S3" s="435"/>
      <c r="T3" s="435"/>
      <c r="U3" s="435"/>
      <c r="V3" s="435"/>
      <c r="W3" s="435"/>
      <c r="X3" s="435"/>
      <c r="Y3" s="435"/>
      <c r="Z3" s="435"/>
    </row>
    <row r="4" spans="1:26" ht="30" customHeight="1" thickBot="1" x14ac:dyDescent="0.3">
      <c r="B4" s="436"/>
      <c r="C4" s="436"/>
      <c r="D4" s="436"/>
      <c r="E4" s="436"/>
      <c r="F4" s="436"/>
      <c r="G4" s="436"/>
      <c r="H4" s="436"/>
      <c r="I4" s="436"/>
      <c r="J4" s="436"/>
      <c r="K4" s="436"/>
      <c r="L4" s="436"/>
      <c r="M4" s="436"/>
      <c r="N4" s="436"/>
      <c r="O4" s="436"/>
      <c r="P4" s="436"/>
      <c r="Q4" s="436"/>
      <c r="R4" s="436"/>
      <c r="S4" s="436"/>
      <c r="T4" s="436"/>
      <c r="U4" s="436"/>
      <c r="V4" s="436"/>
      <c r="W4" s="436"/>
      <c r="X4" s="436"/>
      <c r="Y4" s="436"/>
      <c r="Z4" s="436"/>
    </row>
    <row r="5" spans="1:26" ht="30" customHeight="1" x14ac:dyDescent="0.25">
      <c r="B5" s="437" t="s">
        <v>12</v>
      </c>
      <c r="C5" s="438"/>
      <c r="D5" s="438"/>
      <c r="E5" s="438"/>
      <c r="F5" s="438"/>
      <c r="G5" s="438"/>
      <c r="H5" s="438"/>
      <c r="I5" s="439"/>
      <c r="J5" s="440"/>
      <c r="K5" s="440"/>
      <c r="L5" s="440"/>
      <c r="M5" s="440"/>
      <c r="N5" s="440"/>
      <c r="O5" s="441"/>
      <c r="P5" s="442" t="s">
        <v>44</v>
      </c>
      <c r="Q5" s="443"/>
      <c r="R5" s="444"/>
      <c r="S5" s="445"/>
      <c r="T5" s="445"/>
      <c r="U5" s="445"/>
      <c r="V5" s="445"/>
      <c r="W5" s="445"/>
      <c r="X5" s="445"/>
      <c r="Y5" s="445"/>
      <c r="Z5" s="446"/>
    </row>
    <row r="6" spans="1:26" ht="18" customHeight="1" x14ac:dyDescent="0.25">
      <c r="B6" s="422" t="s">
        <v>45</v>
      </c>
      <c r="C6" s="423"/>
      <c r="D6" s="423"/>
      <c r="E6" s="423"/>
      <c r="F6" s="423"/>
      <c r="G6" s="423" t="s">
        <v>61</v>
      </c>
      <c r="H6" s="423"/>
      <c r="I6" s="423"/>
      <c r="J6" s="423"/>
      <c r="K6" s="423"/>
      <c r="L6" s="426" t="s">
        <v>46</v>
      </c>
      <c r="M6" s="426"/>
      <c r="N6" s="426"/>
      <c r="O6" s="426"/>
      <c r="P6" s="426"/>
      <c r="Q6" s="426"/>
      <c r="R6" s="426"/>
      <c r="S6" s="426"/>
      <c r="T6" s="426"/>
      <c r="U6" s="426"/>
      <c r="V6" s="426"/>
      <c r="W6" s="426"/>
      <c r="X6" s="426"/>
      <c r="Y6" s="426"/>
      <c r="Z6" s="427"/>
    </row>
    <row r="7" spans="1:26" x14ac:dyDescent="0.25">
      <c r="B7" s="424"/>
      <c r="C7" s="425"/>
      <c r="D7" s="425"/>
      <c r="E7" s="425"/>
      <c r="F7" s="425"/>
      <c r="G7" s="425"/>
      <c r="H7" s="425"/>
      <c r="I7" s="425"/>
      <c r="J7" s="425"/>
      <c r="K7" s="425"/>
      <c r="L7" s="428" t="s">
        <v>13</v>
      </c>
      <c r="M7" s="429"/>
      <c r="N7" s="429"/>
      <c r="O7" s="429"/>
      <c r="P7" s="429"/>
      <c r="Q7" s="429"/>
      <c r="R7" s="429"/>
      <c r="S7" s="430" t="s">
        <v>47</v>
      </c>
      <c r="T7" s="426"/>
      <c r="U7" s="426"/>
      <c r="V7" s="426"/>
      <c r="W7" s="428"/>
      <c r="X7" s="430" t="s">
        <v>14</v>
      </c>
      <c r="Y7" s="426"/>
      <c r="Z7" s="427"/>
    </row>
    <row r="8" spans="1:26" s="3" customFormat="1" ht="12.75" customHeight="1" x14ac:dyDescent="0.2">
      <c r="B8" s="11" t="s">
        <v>15</v>
      </c>
      <c r="C8" s="12"/>
      <c r="D8" s="13" t="s">
        <v>1</v>
      </c>
      <c r="E8" s="12"/>
      <c r="F8" s="14" t="s">
        <v>2</v>
      </c>
      <c r="G8" s="389" t="s">
        <v>48</v>
      </c>
      <c r="H8" s="392"/>
      <c r="I8" s="370" t="s">
        <v>1</v>
      </c>
      <c r="J8" s="392"/>
      <c r="K8" s="371" t="s">
        <v>2</v>
      </c>
      <c r="L8" s="395"/>
      <c r="M8" s="396"/>
      <c r="N8" s="396"/>
      <c r="O8" s="396"/>
      <c r="P8" s="396"/>
      <c r="Q8" s="396"/>
      <c r="R8" s="397"/>
      <c r="S8" s="404"/>
      <c r="T8" s="405"/>
      <c r="U8" s="405"/>
      <c r="V8" s="405"/>
      <c r="W8" s="406"/>
      <c r="X8" s="410"/>
      <c r="Y8" s="411"/>
      <c r="Z8" s="412"/>
    </row>
    <row r="9" spans="1:26" s="3" customFormat="1" ht="12.75" customHeight="1" x14ac:dyDescent="0.25">
      <c r="B9" s="358"/>
      <c r="C9" s="359"/>
      <c r="D9" s="359"/>
      <c r="E9" s="359"/>
      <c r="F9" s="368"/>
      <c r="G9" s="390"/>
      <c r="H9" s="393"/>
      <c r="I9" s="359"/>
      <c r="J9" s="393"/>
      <c r="K9" s="368"/>
      <c r="L9" s="398"/>
      <c r="M9" s="399"/>
      <c r="N9" s="399"/>
      <c r="O9" s="399"/>
      <c r="P9" s="399"/>
      <c r="Q9" s="399"/>
      <c r="R9" s="400"/>
      <c r="S9" s="404"/>
      <c r="T9" s="405"/>
      <c r="U9" s="405"/>
      <c r="V9" s="405"/>
      <c r="W9" s="406"/>
      <c r="X9" s="413"/>
      <c r="Y9" s="414"/>
      <c r="Z9" s="415"/>
    </row>
    <row r="10" spans="1:26" s="3" customFormat="1" ht="12.75" customHeight="1" x14ac:dyDescent="0.25">
      <c r="B10" s="17" t="s">
        <v>49</v>
      </c>
      <c r="C10" s="18"/>
      <c r="D10" s="19" t="s">
        <v>1</v>
      </c>
      <c r="E10" s="18"/>
      <c r="F10" s="20" t="s">
        <v>2</v>
      </c>
      <c r="G10" s="391"/>
      <c r="H10" s="394"/>
      <c r="I10" s="387"/>
      <c r="J10" s="394"/>
      <c r="K10" s="388"/>
      <c r="L10" s="401"/>
      <c r="M10" s="402"/>
      <c r="N10" s="402"/>
      <c r="O10" s="402"/>
      <c r="P10" s="402"/>
      <c r="Q10" s="402"/>
      <c r="R10" s="403"/>
      <c r="S10" s="407"/>
      <c r="T10" s="408"/>
      <c r="U10" s="408"/>
      <c r="V10" s="408"/>
      <c r="W10" s="409"/>
      <c r="X10" s="416"/>
      <c r="Y10" s="417"/>
      <c r="Z10" s="418"/>
    </row>
    <row r="11" spans="1:26" s="3" customFormat="1" ht="12.75" customHeight="1" x14ac:dyDescent="0.2">
      <c r="B11" s="11" t="s">
        <v>15</v>
      </c>
      <c r="C11" s="12"/>
      <c r="D11" s="13" t="s">
        <v>1</v>
      </c>
      <c r="E11" s="12"/>
      <c r="F11" s="14" t="s">
        <v>2</v>
      </c>
      <c r="G11" s="389" t="s">
        <v>48</v>
      </c>
      <c r="H11" s="392"/>
      <c r="I11" s="370" t="s">
        <v>1</v>
      </c>
      <c r="J11" s="392"/>
      <c r="K11" s="371" t="s">
        <v>2</v>
      </c>
      <c r="L11" s="395"/>
      <c r="M11" s="396"/>
      <c r="N11" s="396"/>
      <c r="O11" s="396"/>
      <c r="P11" s="396"/>
      <c r="Q11" s="396"/>
      <c r="R11" s="397"/>
      <c r="S11" s="404"/>
      <c r="T11" s="405"/>
      <c r="U11" s="405"/>
      <c r="V11" s="405"/>
      <c r="W11" s="406"/>
      <c r="X11" s="410"/>
      <c r="Y11" s="411"/>
      <c r="Z11" s="412"/>
    </row>
    <row r="12" spans="1:26" s="3" customFormat="1" ht="12.75" customHeight="1" x14ac:dyDescent="0.25">
      <c r="B12" s="358"/>
      <c r="C12" s="359"/>
      <c r="D12" s="359"/>
      <c r="E12" s="359"/>
      <c r="F12" s="368"/>
      <c r="G12" s="390"/>
      <c r="H12" s="393"/>
      <c r="I12" s="359"/>
      <c r="J12" s="393"/>
      <c r="K12" s="368"/>
      <c r="L12" s="398"/>
      <c r="M12" s="399"/>
      <c r="N12" s="399"/>
      <c r="O12" s="399"/>
      <c r="P12" s="399"/>
      <c r="Q12" s="399"/>
      <c r="R12" s="400"/>
      <c r="S12" s="404"/>
      <c r="T12" s="405"/>
      <c r="U12" s="405"/>
      <c r="V12" s="405"/>
      <c r="W12" s="406"/>
      <c r="X12" s="413"/>
      <c r="Y12" s="414"/>
      <c r="Z12" s="415"/>
    </row>
    <row r="13" spans="1:26" s="3" customFormat="1" ht="12.75" customHeight="1" x14ac:dyDescent="0.25">
      <c r="B13" s="17" t="s">
        <v>49</v>
      </c>
      <c r="C13" s="18"/>
      <c r="D13" s="19" t="s">
        <v>1</v>
      </c>
      <c r="E13" s="18"/>
      <c r="F13" s="20" t="s">
        <v>2</v>
      </c>
      <c r="G13" s="391"/>
      <c r="H13" s="394"/>
      <c r="I13" s="387"/>
      <c r="J13" s="394"/>
      <c r="K13" s="388"/>
      <c r="L13" s="401"/>
      <c r="M13" s="402"/>
      <c r="N13" s="402"/>
      <c r="O13" s="402"/>
      <c r="P13" s="402"/>
      <c r="Q13" s="402"/>
      <c r="R13" s="403"/>
      <c r="S13" s="407"/>
      <c r="T13" s="408"/>
      <c r="U13" s="408"/>
      <c r="V13" s="408"/>
      <c r="W13" s="409"/>
      <c r="X13" s="416"/>
      <c r="Y13" s="417"/>
      <c r="Z13" s="418"/>
    </row>
    <row r="14" spans="1:26" s="3" customFormat="1" ht="12.75" customHeight="1" x14ac:dyDescent="0.2">
      <c r="B14" s="11" t="s">
        <v>15</v>
      </c>
      <c r="C14" s="12"/>
      <c r="D14" s="13" t="s">
        <v>1</v>
      </c>
      <c r="E14" s="12"/>
      <c r="F14" s="14" t="s">
        <v>2</v>
      </c>
      <c r="G14" s="389" t="s">
        <v>48</v>
      </c>
      <c r="H14" s="392"/>
      <c r="I14" s="370" t="s">
        <v>1</v>
      </c>
      <c r="J14" s="392"/>
      <c r="K14" s="371" t="s">
        <v>2</v>
      </c>
      <c r="L14" s="395"/>
      <c r="M14" s="396"/>
      <c r="N14" s="396"/>
      <c r="O14" s="396"/>
      <c r="P14" s="396"/>
      <c r="Q14" s="396"/>
      <c r="R14" s="397"/>
      <c r="S14" s="404"/>
      <c r="T14" s="405"/>
      <c r="U14" s="405"/>
      <c r="V14" s="405"/>
      <c r="W14" s="406"/>
      <c r="X14" s="410"/>
      <c r="Y14" s="411"/>
      <c r="Z14" s="412"/>
    </row>
    <row r="15" spans="1:26" s="3" customFormat="1" ht="12.75" customHeight="1" x14ac:dyDescent="0.25">
      <c r="B15" s="358"/>
      <c r="C15" s="359"/>
      <c r="D15" s="359"/>
      <c r="E15" s="359"/>
      <c r="F15" s="368"/>
      <c r="G15" s="390"/>
      <c r="H15" s="393"/>
      <c r="I15" s="359"/>
      <c r="J15" s="393"/>
      <c r="K15" s="368"/>
      <c r="L15" s="398"/>
      <c r="M15" s="399"/>
      <c r="N15" s="399"/>
      <c r="O15" s="399"/>
      <c r="P15" s="399"/>
      <c r="Q15" s="399"/>
      <c r="R15" s="400"/>
      <c r="S15" s="404"/>
      <c r="T15" s="405"/>
      <c r="U15" s="405"/>
      <c r="V15" s="405"/>
      <c r="W15" s="406"/>
      <c r="X15" s="413"/>
      <c r="Y15" s="414"/>
      <c r="Z15" s="415"/>
    </row>
    <row r="16" spans="1:26" s="3" customFormat="1" ht="12.75" customHeight="1" x14ac:dyDescent="0.25">
      <c r="B16" s="17" t="s">
        <v>49</v>
      </c>
      <c r="C16" s="18"/>
      <c r="D16" s="19" t="s">
        <v>1</v>
      </c>
      <c r="E16" s="18"/>
      <c r="F16" s="20" t="s">
        <v>2</v>
      </c>
      <c r="G16" s="391"/>
      <c r="H16" s="394"/>
      <c r="I16" s="387"/>
      <c r="J16" s="394"/>
      <c r="K16" s="388"/>
      <c r="L16" s="401"/>
      <c r="M16" s="402"/>
      <c r="N16" s="402"/>
      <c r="O16" s="402"/>
      <c r="P16" s="402"/>
      <c r="Q16" s="402"/>
      <c r="R16" s="403"/>
      <c r="S16" s="407"/>
      <c r="T16" s="408"/>
      <c r="U16" s="408"/>
      <c r="V16" s="408"/>
      <c r="W16" s="409"/>
      <c r="X16" s="416"/>
      <c r="Y16" s="417"/>
      <c r="Z16" s="418"/>
    </row>
    <row r="17" spans="2:33" s="3" customFormat="1" ht="12.75" customHeight="1" x14ac:dyDescent="0.2">
      <c r="B17" s="11" t="s">
        <v>15</v>
      </c>
      <c r="C17" s="12"/>
      <c r="D17" s="13" t="s">
        <v>1</v>
      </c>
      <c r="E17" s="12"/>
      <c r="F17" s="14" t="s">
        <v>2</v>
      </c>
      <c r="G17" s="389" t="s">
        <v>48</v>
      </c>
      <c r="H17" s="392"/>
      <c r="I17" s="370" t="s">
        <v>1</v>
      </c>
      <c r="J17" s="392"/>
      <c r="K17" s="371" t="s">
        <v>2</v>
      </c>
      <c r="L17" s="395"/>
      <c r="M17" s="396"/>
      <c r="N17" s="396"/>
      <c r="O17" s="396"/>
      <c r="P17" s="396"/>
      <c r="Q17" s="396"/>
      <c r="R17" s="397"/>
      <c r="S17" s="404"/>
      <c r="T17" s="405"/>
      <c r="U17" s="405"/>
      <c r="V17" s="405"/>
      <c r="W17" s="406"/>
      <c r="X17" s="410"/>
      <c r="Y17" s="411"/>
      <c r="Z17" s="412"/>
    </row>
    <row r="18" spans="2:33" s="3" customFormat="1" ht="12.75" customHeight="1" x14ac:dyDescent="0.25">
      <c r="B18" s="358"/>
      <c r="C18" s="359"/>
      <c r="D18" s="359"/>
      <c r="E18" s="359"/>
      <c r="F18" s="368"/>
      <c r="G18" s="390"/>
      <c r="H18" s="393"/>
      <c r="I18" s="359"/>
      <c r="J18" s="393"/>
      <c r="K18" s="368"/>
      <c r="L18" s="398"/>
      <c r="M18" s="399"/>
      <c r="N18" s="399"/>
      <c r="O18" s="399"/>
      <c r="P18" s="399"/>
      <c r="Q18" s="399"/>
      <c r="R18" s="400"/>
      <c r="S18" s="404"/>
      <c r="T18" s="405"/>
      <c r="U18" s="405"/>
      <c r="V18" s="405"/>
      <c r="W18" s="406"/>
      <c r="X18" s="413"/>
      <c r="Y18" s="414"/>
      <c r="Z18" s="415"/>
    </row>
    <row r="19" spans="2:33" s="3" customFormat="1" ht="12.75" customHeight="1" x14ac:dyDescent="0.25">
      <c r="B19" s="17" t="s">
        <v>49</v>
      </c>
      <c r="C19" s="18"/>
      <c r="D19" s="19" t="s">
        <v>1</v>
      </c>
      <c r="E19" s="18"/>
      <c r="F19" s="20" t="s">
        <v>2</v>
      </c>
      <c r="G19" s="391"/>
      <c r="H19" s="394"/>
      <c r="I19" s="387"/>
      <c r="J19" s="394"/>
      <c r="K19" s="388"/>
      <c r="L19" s="401"/>
      <c r="M19" s="402"/>
      <c r="N19" s="402"/>
      <c r="O19" s="402"/>
      <c r="P19" s="402"/>
      <c r="Q19" s="402"/>
      <c r="R19" s="403"/>
      <c r="S19" s="407"/>
      <c r="T19" s="408"/>
      <c r="U19" s="408"/>
      <c r="V19" s="408"/>
      <c r="W19" s="409"/>
      <c r="X19" s="416"/>
      <c r="Y19" s="417"/>
      <c r="Z19" s="418"/>
    </row>
    <row r="20" spans="2:33" s="3" customFormat="1" ht="12.75" customHeight="1" x14ac:dyDescent="0.2">
      <c r="B20" s="11" t="s">
        <v>15</v>
      </c>
      <c r="C20" s="12"/>
      <c r="D20" s="13" t="s">
        <v>1</v>
      </c>
      <c r="E20" s="12"/>
      <c r="F20" s="14" t="s">
        <v>2</v>
      </c>
      <c r="G20" s="389" t="s">
        <v>48</v>
      </c>
      <c r="H20" s="392"/>
      <c r="I20" s="370" t="s">
        <v>1</v>
      </c>
      <c r="J20" s="392"/>
      <c r="K20" s="371" t="s">
        <v>2</v>
      </c>
      <c r="L20" s="395"/>
      <c r="M20" s="396"/>
      <c r="N20" s="396"/>
      <c r="O20" s="396"/>
      <c r="P20" s="396"/>
      <c r="Q20" s="396"/>
      <c r="R20" s="397"/>
      <c r="S20" s="404"/>
      <c r="T20" s="405"/>
      <c r="U20" s="405"/>
      <c r="V20" s="405"/>
      <c r="W20" s="406"/>
      <c r="X20" s="410"/>
      <c r="Y20" s="411"/>
      <c r="Z20" s="412"/>
    </row>
    <row r="21" spans="2:33" s="3" customFormat="1" ht="12.75" customHeight="1" x14ac:dyDescent="0.25">
      <c r="B21" s="358"/>
      <c r="C21" s="359"/>
      <c r="D21" s="359"/>
      <c r="E21" s="359"/>
      <c r="F21" s="368"/>
      <c r="G21" s="390"/>
      <c r="H21" s="393"/>
      <c r="I21" s="359"/>
      <c r="J21" s="393"/>
      <c r="K21" s="368"/>
      <c r="L21" s="398"/>
      <c r="M21" s="399"/>
      <c r="N21" s="399"/>
      <c r="O21" s="399"/>
      <c r="P21" s="399"/>
      <c r="Q21" s="399"/>
      <c r="R21" s="400"/>
      <c r="S21" s="404"/>
      <c r="T21" s="405"/>
      <c r="U21" s="405"/>
      <c r="V21" s="405"/>
      <c r="W21" s="406"/>
      <c r="X21" s="413"/>
      <c r="Y21" s="414"/>
      <c r="Z21" s="415"/>
    </row>
    <row r="22" spans="2:33" s="3" customFormat="1" ht="12.75" customHeight="1" x14ac:dyDescent="0.25">
      <c r="B22" s="17" t="s">
        <v>49</v>
      </c>
      <c r="C22" s="18"/>
      <c r="D22" s="19" t="s">
        <v>1</v>
      </c>
      <c r="E22" s="18"/>
      <c r="F22" s="20" t="s">
        <v>2</v>
      </c>
      <c r="G22" s="391"/>
      <c r="H22" s="394"/>
      <c r="I22" s="387"/>
      <c r="J22" s="394"/>
      <c r="K22" s="388"/>
      <c r="L22" s="401"/>
      <c r="M22" s="402"/>
      <c r="N22" s="402"/>
      <c r="O22" s="402"/>
      <c r="P22" s="402"/>
      <c r="Q22" s="402"/>
      <c r="R22" s="403"/>
      <c r="S22" s="407"/>
      <c r="T22" s="408"/>
      <c r="U22" s="408"/>
      <c r="V22" s="408"/>
      <c r="W22" s="409"/>
      <c r="X22" s="416"/>
      <c r="Y22" s="417"/>
      <c r="Z22" s="418"/>
    </row>
    <row r="23" spans="2:33" s="3" customFormat="1" ht="12.75" customHeight="1" x14ac:dyDescent="0.2">
      <c r="B23" s="11" t="s">
        <v>15</v>
      </c>
      <c r="C23" s="12"/>
      <c r="D23" s="13" t="s">
        <v>1</v>
      </c>
      <c r="E23" s="12"/>
      <c r="F23" s="14" t="s">
        <v>2</v>
      </c>
      <c r="G23" s="389" t="s">
        <v>48</v>
      </c>
      <c r="H23" s="392"/>
      <c r="I23" s="370" t="s">
        <v>1</v>
      </c>
      <c r="J23" s="392"/>
      <c r="K23" s="371" t="s">
        <v>2</v>
      </c>
      <c r="L23" s="395"/>
      <c r="M23" s="396"/>
      <c r="N23" s="396"/>
      <c r="O23" s="396"/>
      <c r="P23" s="396"/>
      <c r="Q23" s="396"/>
      <c r="R23" s="397"/>
      <c r="S23" s="404"/>
      <c r="T23" s="405"/>
      <c r="U23" s="405"/>
      <c r="V23" s="405"/>
      <c r="W23" s="406"/>
      <c r="X23" s="410"/>
      <c r="Y23" s="411"/>
      <c r="Z23" s="412"/>
    </row>
    <row r="24" spans="2:33" s="3" customFormat="1" ht="12.75" customHeight="1" x14ac:dyDescent="0.25">
      <c r="B24" s="358"/>
      <c r="C24" s="359"/>
      <c r="D24" s="359"/>
      <c r="E24" s="359"/>
      <c r="F24" s="368"/>
      <c r="G24" s="390"/>
      <c r="H24" s="393"/>
      <c r="I24" s="359"/>
      <c r="J24" s="393"/>
      <c r="K24" s="368"/>
      <c r="L24" s="398"/>
      <c r="M24" s="399"/>
      <c r="N24" s="399"/>
      <c r="O24" s="399"/>
      <c r="P24" s="399"/>
      <c r="Q24" s="399"/>
      <c r="R24" s="400"/>
      <c r="S24" s="404"/>
      <c r="T24" s="405"/>
      <c r="U24" s="405"/>
      <c r="V24" s="405"/>
      <c r="W24" s="406"/>
      <c r="X24" s="413"/>
      <c r="Y24" s="414"/>
      <c r="Z24" s="415"/>
    </row>
    <row r="25" spans="2:33" s="3" customFormat="1" ht="12.75" customHeight="1" x14ac:dyDescent="0.25">
      <c r="B25" s="17" t="s">
        <v>49</v>
      </c>
      <c r="C25" s="18"/>
      <c r="D25" s="19" t="s">
        <v>1</v>
      </c>
      <c r="E25" s="18"/>
      <c r="F25" s="20" t="s">
        <v>2</v>
      </c>
      <c r="G25" s="391"/>
      <c r="H25" s="394"/>
      <c r="I25" s="387"/>
      <c r="J25" s="394"/>
      <c r="K25" s="388"/>
      <c r="L25" s="401"/>
      <c r="M25" s="402"/>
      <c r="N25" s="402"/>
      <c r="O25" s="402"/>
      <c r="P25" s="402"/>
      <c r="Q25" s="402"/>
      <c r="R25" s="403"/>
      <c r="S25" s="407"/>
      <c r="T25" s="408"/>
      <c r="U25" s="408"/>
      <c r="V25" s="408"/>
      <c r="W25" s="409"/>
      <c r="X25" s="416"/>
      <c r="Y25" s="417"/>
      <c r="Z25" s="418"/>
    </row>
    <row r="26" spans="2:33" s="3" customFormat="1" ht="12.75" customHeight="1" x14ac:dyDescent="0.2">
      <c r="B26" s="11" t="s">
        <v>15</v>
      </c>
      <c r="C26" s="12"/>
      <c r="D26" s="13" t="s">
        <v>1</v>
      </c>
      <c r="E26" s="12"/>
      <c r="F26" s="14" t="s">
        <v>2</v>
      </c>
      <c r="G26" s="389" t="s">
        <v>48</v>
      </c>
      <c r="H26" s="392"/>
      <c r="I26" s="370" t="s">
        <v>1</v>
      </c>
      <c r="J26" s="392"/>
      <c r="K26" s="371" t="s">
        <v>2</v>
      </c>
      <c r="L26" s="395"/>
      <c r="M26" s="396"/>
      <c r="N26" s="396"/>
      <c r="O26" s="396"/>
      <c r="P26" s="396"/>
      <c r="Q26" s="396"/>
      <c r="R26" s="397"/>
      <c r="S26" s="404"/>
      <c r="T26" s="405"/>
      <c r="U26" s="405"/>
      <c r="V26" s="405"/>
      <c r="W26" s="406"/>
      <c r="X26" s="410"/>
      <c r="Y26" s="411"/>
      <c r="Z26" s="412"/>
    </row>
    <row r="27" spans="2:33" s="3" customFormat="1" ht="12.75" customHeight="1" x14ac:dyDescent="0.25">
      <c r="B27" s="358"/>
      <c r="C27" s="359"/>
      <c r="D27" s="359"/>
      <c r="E27" s="359"/>
      <c r="F27" s="368"/>
      <c r="G27" s="390"/>
      <c r="H27" s="393"/>
      <c r="I27" s="359"/>
      <c r="J27" s="393"/>
      <c r="K27" s="368"/>
      <c r="L27" s="398"/>
      <c r="M27" s="399"/>
      <c r="N27" s="399"/>
      <c r="O27" s="399"/>
      <c r="P27" s="399"/>
      <c r="Q27" s="399"/>
      <c r="R27" s="400"/>
      <c r="S27" s="404"/>
      <c r="T27" s="405"/>
      <c r="U27" s="405"/>
      <c r="V27" s="405"/>
      <c r="W27" s="406"/>
      <c r="X27" s="413"/>
      <c r="Y27" s="414"/>
      <c r="Z27" s="415"/>
    </row>
    <row r="28" spans="2:33" s="3" customFormat="1" ht="12.75" customHeight="1" x14ac:dyDescent="0.25">
      <c r="B28" s="17" t="s">
        <v>49</v>
      </c>
      <c r="C28" s="18"/>
      <c r="D28" s="19" t="s">
        <v>1</v>
      </c>
      <c r="E28" s="18"/>
      <c r="F28" s="20" t="s">
        <v>2</v>
      </c>
      <c r="G28" s="391"/>
      <c r="H28" s="394"/>
      <c r="I28" s="387"/>
      <c r="J28" s="394"/>
      <c r="K28" s="388"/>
      <c r="L28" s="401"/>
      <c r="M28" s="402"/>
      <c r="N28" s="402"/>
      <c r="O28" s="402"/>
      <c r="P28" s="402"/>
      <c r="Q28" s="402"/>
      <c r="R28" s="403"/>
      <c r="S28" s="407"/>
      <c r="T28" s="408"/>
      <c r="U28" s="408"/>
      <c r="V28" s="408"/>
      <c r="W28" s="409"/>
      <c r="X28" s="416"/>
      <c r="Y28" s="417"/>
      <c r="Z28" s="418"/>
    </row>
    <row r="29" spans="2:33" s="3" customFormat="1" ht="18" customHeight="1" x14ac:dyDescent="0.25">
      <c r="B29" s="369" t="s">
        <v>50</v>
      </c>
      <c r="C29" s="370"/>
      <c r="D29" s="370"/>
      <c r="E29" s="370"/>
      <c r="F29" s="371"/>
      <c r="G29" s="22" t="s">
        <v>48</v>
      </c>
      <c r="H29" s="23" t="str">
        <f>IF(AC29=0,"",AC29)</f>
        <v/>
      </c>
      <c r="I29" s="24" t="s">
        <v>1</v>
      </c>
      <c r="J29" s="23" t="str">
        <f>IF(AF29=0,"",AF29)</f>
        <v/>
      </c>
      <c r="K29" s="24" t="s">
        <v>2</v>
      </c>
      <c r="L29" s="372"/>
      <c r="M29" s="373"/>
      <c r="N29" s="373"/>
      <c r="O29" s="373"/>
      <c r="P29" s="373"/>
      <c r="Q29" s="373"/>
      <c r="R29" s="374"/>
      <c r="S29" s="378"/>
      <c r="T29" s="379"/>
      <c r="U29" s="379"/>
      <c r="V29" s="379"/>
      <c r="W29" s="380"/>
      <c r="X29" s="378"/>
      <c r="Y29" s="379"/>
      <c r="Z29" s="384"/>
      <c r="AC29" s="25">
        <f>INT((SUM(H8:H28)*12+SUM(J8:J28))/12)</f>
        <v>0</v>
      </c>
      <c r="AD29" s="25">
        <f>SUM(H8:H28)*12+SUM(J8:J28)</f>
        <v>0</v>
      </c>
      <c r="AE29" s="25"/>
      <c r="AF29" s="25">
        <f>AD29-AC29*12</f>
        <v>0</v>
      </c>
      <c r="AG29" s="25"/>
    </row>
    <row r="30" spans="2:33" s="3" customFormat="1" ht="18" customHeight="1" x14ac:dyDescent="0.25">
      <c r="B30" s="386" t="s">
        <v>51</v>
      </c>
      <c r="C30" s="387"/>
      <c r="D30" s="387"/>
      <c r="E30" s="387"/>
      <c r="F30" s="388"/>
      <c r="G30" s="26" t="s">
        <v>52</v>
      </c>
      <c r="H30" s="27" t="str">
        <f>IF(AC30=0,"",AC30)</f>
        <v/>
      </c>
      <c r="I30" s="28" t="s">
        <v>1</v>
      </c>
      <c r="J30" s="27" t="str">
        <f>IF(AF30=0,"",AF30)</f>
        <v/>
      </c>
      <c r="K30" s="28" t="s">
        <v>53</v>
      </c>
      <c r="L30" s="375"/>
      <c r="M30" s="376"/>
      <c r="N30" s="376"/>
      <c r="O30" s="376"/>
      <c r="P30" s="376"/>
      <c r="Q30" s="376"/>
      <c r="R30" s="377"/>
      <c r="S30" s="381"/>
      <c r="T30" s="382"/>
      <c r="U30" s="382"/>
      <c r="V30" s="382"/>
      <c r="W30" s="383"/>
      <c r="X30" s="381"/>
      <c r="Y30" s="382"/>
      <c r="Z30" s="385"/>
      <c r="AC30" s="25">
        <f>INT((SUM(H8:H28)*12+SUM(J8:J28))/12)</f>
        <v>0</v>
      </c>
      <c r="AD30" s="25">
        <f>SUM(H8:H28)*12+SUM(J8:J28)</f>
        <v>0</v>
      </c>
      <c r="AE30" s="25"/>
      <c r="AF30" s="25">
        <f>AD30-AC30*12</f>
        <v>0</v>
      </c>
    </row>
    <row r="31" spans="2:33" ht="13.5" customHeight="1" thickBot="1" x14ac:dyDescent="0.3">
      <c r="B31" s="419" t="s">
        <v>54</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1"/>
    </row>
    <row r="32" spans="2:33" ht="12.75" customHeight="1" x14ac:dyDescent="0.25">
      <c r="B32" s="356"/>
      <c r="C32" s="357"/>
      <c r="D32" s="357"/>
      <c r="E32" s="357"/>
      <c r="F32" s="357"/>
      <c r="G32" s="357"/>
      <c r="H32" s="357"/>
      <c r="I32" s="357"/>
      <c r="J32" s="357"/>
      <c r="K32" s="357"/>
      <c r="L32" s="357"/>
      <c r="M32" s="357"/>
      <c r="N32" s="357"/>
      <c r="O32" s="357"/>
      <c r="P32" s="357"/>
      <c r="Q32" s="357"/>
      <c r="R32" s="357"/>
      <c r="S32" s="29" t="s">
        <v>121</v>
      </c>
      <c r="T32" s="30"/>
      <c r="U32" s="29" t="s">
        <v>1</v>
      </c>
      <c r="V32" s="16"/>
      <c r="W32" s="15" t="s">
        <v>2</v>
      </c>
      <c r="X32" s="16"/>
      <c r="Y32" s="15" t="s">
        <v>55</v>
      </c>
      <c r="Z32" s="31"/>
    </row>
    <row r="33" spans="2:26" ht="6.75" customHeight="1" x14ac:dyDescent="0.25">
      <c r="B33" s="358"/>
      <c r="C33" s="359"/>
      <c r="D33" s="359"/>
      <c r="E33" s="359"/>
      <c r="F33" s="359"/>
      <c r="G33" s="359"/>
      <c r="H33" s="359"/>
      <c r="I33" s="359"/>
      <c r="J33" s="359"/>
      <c r="K33" s="359"/>
      <c r="L33" s="359"/>
      <c r="M33" s="359"/>
      <c r="N33" s="359"/>
      <c r="O33" s="359"/>
      <c r="P33" s="359"/>
      <c r="Q33" s="359"/>
      <c r="R33" s="359"/>
      <c r="S33" s="362"/>
      <c r="T33" s="123"/>
      <c r="U33" s="123"/>
      <c r="V33" s="123"/>
      <c r="W33" s="123"/>
      <c r="X33" s="123"/>
      <c r="Y33" s="363"/>
      <c r="Z33" s="31"/>
    </row>
    <row r="34" spans="2:26" ht="21" customHeight="1" thickBot="1" x14ac:dyDescent="0.3">
      <c r="B34" s="360"/>
      <c r="C34" s="361"/>
      <c r="D34" s="361"/>
      <c r="E34" s="361"/>
      <c r="F34" s="361"/>
      <c r="G34" s="361"/>
      <c r="H34" s="361"/>
      <c r="I34" s="361"/>
      <c r="J34" s="361"/>
      <c r="K34" s="361"/>
      <c r="L34" s="361"/>
      <c r="M34" s="361"/>
      <c r="N34" s="361"/>
      <c r="O34" s="361"/>
      <c r="P34" s="361"/>
      <c r="Q34" s="361"/>
      <c r="R34" s="361"/>
      <c r="S34" s="364"/>
      <c r="T34" s="364"/>
      <c r="U34" s="364"/>
      <c r="V34" s="364"/>
      <c r="W34" s="364"/>
      <c r="X34" s="364"/>
      <c r="Y34" s="364"/>
      <c r="Z34" s="31"/>
    </row>
    <row r="35" spans="2:26" ht="21" customHeight="1" x14ac:dyDescent="0.25">
      <c r="B35" s="365"/>
      <c r="C35" s="366"/>
      <c r="D35" s="366"/>
      <c r="E35" s="366"/>
      <c r="F35" s="366"/>
      <c r="G35" s="366"/>
      <c r="H35" s="366"/>
      <c r="I35" s="366"/>
      <c r="J35" s="366"/>
      <c r="K35" s="366"/>
      <c r="L35" s="366"/>
      <c r="M35" s="366"/>
      <c r="N35" s="366"/>
      <c r="O35" s="366"/>
      <c r="P35" s="366"/>
      <c r="Q35" s="366"/>
      <c r="R35" s="21" t="s">
        <v>56</v>
      </c>
      <c r="S35" s="367"/>
      <c r="T35" s="367"/>
      <c r="U35" s="367"/>
      <c r="V35" s="367"/>
      <c r="W35" s="367"/>
      <c r="X35" s="367"/>
      <c r="Y35" s="367"/>
      <c r="Z35" s="32"/>
    </row>
    <row r="36" spans="2:26" ht="31.5" customHeight="1" thickBot="1" x14ac:dyDescent="0.3">
      <c r="B36" s="342" t="s">
        <v>62</v>
      </c>
      <c r="C36" s="343"/>
      <c r="D36" s="343"/>
      <c r="E36" s="343"/>
      <c r="F36" s="343"/>
      <c r="G36" s="343"/>
      <c r="H36" s="344" t="s">
        <v>57</v>
      </c>
      <c r="I36" s="343"/>
      <c r="J36" s="343"/>
      <c r="K36" s="345"/>
      <c r="L36" s="346"/>
      <c r="M36" s="347"/>
      <c r="N36" s="347"/>
      <c r="O36" s="347"/>
      <c r="P36" s="347"/>
      <c r="Q36" s="347"/>
      <c r="R36" s="348"/>
      <c r="S36" s="349" t="s">
        <v>58</v>
      </c>
      <c r="T36" s="350"/>
      <c r="U36" s="350"/>
      <c r="V36" s="350"/>
      <c r="W36" s="351"/>
      <c r="X36" s="352"/>
      <c r="Y36" s="353"/>
      <c r="Z36" s="354"/>
    </row>
    <row r="37" spans="2:26" ht="14.25" customHeight="1" x14ac:dyDescent="0.25">
      <c r="B37" s="355"/>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row>
    <row r="38" spans="2:26" s="2" customFormat="1" ht="15" customHeight="1" x14ac:dyDescent="0.25">
      <c r="B38" s="170" t="s">
        <v>41</v>
      </c>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row>
    <row r="39" spans="2:26" s="2" customFormat="1" ht="9.9" x14ac:dyDescent="0.25">
      <c r="B39" s="8"/>
      <c r="C39" s="2" t="s">
        <v>63</v>
      </c>
      <c r="D39" s="8"/>
      <c r="F39" s="8"/>
    </row>
    <row r="40" spans="2:26" s="2" customFormat="1" ht="11.25" customHeight="1" x14ac:dyDescent="0.25">
      <c r="B40" s="33"/>
      <c r="C40" s="8" t="s">
        <v>64</v>
      </c>
      <c r="D40" s="8"/>
    </row>
    <row r="41" spans="2:26" s="2" customFormat="1" ht="13.3" x14ac:dyDescent="0.25">
      <c r="B41" s="33"/>
      <c r="C41" s="8" t="s">
        <v>65</v>
      </c>
      <c r="D41" s="8"/>
      <c r="F41" s="8"/>
    </row>
    <row r="42" spans="2:26" s="2" customFormat="1" ht="11.25" customHeight="1" x14ac:dyDescent="0.25">
      <c r="B42" s="33"/>
      <c r="C42" s="8" t="s">
        <v>66</v>
      </c>
      <c r="D42" s="8"/>
    </row>
    <row r="43" spans="2:26" s="2" customFormat="1" ht="9.9" x14ac:dyDescent="0.25">
      <c r="B43" s="8"/>
      <c r="C43" s="8" t="s">
        <v>67</v>
      </c>
      <c r="D43" s="8"/>
      <c r="F43" s="8"/>
    </row>
    <row r="44" spans="2:26" s="2" customFormat="1" ht="9.9" x14ac:dyDescent="0.25">
      <c r="B44" s="8"/>
      <c r="C44" s="8" t="s">
        <v>68</v>
      </c>
      <c r="D44" s="8"/>
      <c r="F44" s="8"/>
    </row>
    <row r="45" spans="2:26" s="2" customFormat="1" ht="9.9" x14ac:dyDescent="0.25">
      <c r="B45" s="8"/>
      <c r="C45" s="8" t="s">
        <v>123</v>
      </c>
      <c r="D45" s="8"/>
      <c r="F45" s="8"/>
    </row>
    <row r="46" spans="2:26" ht="87" customHeight="1" x14ac:dyDescent="0.2">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row>
    <row r="47" spans="2:26" ht="18.75" customHeight="1" x14ac:dyDescent="0.25">
      <c r="B47" s="341"/>
      <c r="C47" s="341"/>
      <c r="D47" s="341"/>
      <c r="E47" s="341"/>
      <c r="F47" s="341"/>
      <c r="G47" s="341"/>
      <c r="H47" s="341"/>
      <c r="I47" s="341"/>
      <c r="J47" s="341"/>
      <c r="K47" s="341"/>
      <c r="L47" s="341"/>
      <c r="M47" s="341"/>
      <c r="N47" s="341"/>
      <c r="O47" s="4"/>
      <c r="P47" s="34" t="s">
        <v>69</v>
      </c>
      <c r="Q47" s="4"/>
      <c r="R47" s="341"/>
      <c r="S47" s="341"/>
      <c r="T47" s="341"/>
      <c r="U47" s="341"/>
      <c r="V47" s="341"/>
      <c r="W47" s="341"/>
      <c r="X47" s="341"/>
      <c r="Y47" s="341"/>
      <c r="Z47" s="341"/>
    </row>
    <row r="48" spans="2:26" ht="10.5" customHeight="1" x14ac:dyDescent="0.25">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30" customHeight="1" x14ac:dyDescent="0.25">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s="3" customFormat="1" ht="27" customHeight="1" x14ac:dyDescent="0.25">
      <c r="A50" s="10"/>
      <c r="B50" s="431" t="s">
        <v>43</v>
      </c>
      <c r="C50" s="431"/>
      <c r="D50" s="431"/>
      <c r="E50" s="431"/>
      <c r="F50" s="431"/>
      <c r="G50" s="431"/>
      <c r="H50" s="431"/>
      <c r="I50" s="431"/>
      <c r="J50" s="431"/>
      <c r="K50" s="431"/>
      <c r="L50" s="431"/>
      <c r="M50" s="431"/>
      <c r="N50" s="431"/>
      <c r="O50" s="431"/>
      <c r="P50" s="431"/>
      <c r="Q50" s="432" t="s">
        <v>9</v>
      </c>
      <c r="R50" s="433"/>
      <c r="S50" s="433"/>
      <c r="T50" s="433"/>
      <c r="U50" s="433"/>
      <c r="V50" s="433"/>
      <c r="W50" s="433"/>
      <c r="X50" s="433"/>
      <c r="Y50" s="433"/>
      <c r="Z50" s="433"/>
    </row>
    <row r="51" spans="1:26" s="3" customFormat="1" ht="15" customHeight="1" x14ac:dyDescent="0.25">
      <c r="A51" s="10"/>
      <c r="B51" s="434" t="s">
        <v>59</v>
      </c>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row>
    <row r="52" spans="1:26" ht="21" x14ac:dyDescent="0.25">
      <c r="B52" s="435" t="s">
        <v>60</v>
      </c>
      <c r="C52" s="435"/>
      <c r="D52" s="435"/>
      <c r="E52" s="435"/>
      <c r="F52" s="435"/>
      <c r="G52" s="435"/>
      <c r="H52" s="435"/>
      <c r="I52" s="435"/>
      <c r="J52" s="435"/>
      <c r="K52" s="435"/>
      <c r="L52" s="435"/>
      <c r="M52" s="435"/>
      <c r="N52" s="435"/>
      <c r="O52" s="435"/>
      <c r="P52" s="435"/>
      <c r="Q52" s="435"/>
      <c r="R52" s="435"/>
      <c r="S52" s="435"/>
      <c r="T52" s="435"/>
      <c r="U52" s="435"/>
      <c r="V52" s="435"/>
      <c r="W52" s="435"/>
      <c r="X52" s="435"/>
      <c r="Y52" s="435"/>
      <c r="Z52" s="435"/>
    </row>
    <row r="53" spans="1:26" ht="30" customHeight="1" thickBot="1" x14ac:dyDescent="0.3">
      <c r="B53" s="436"/>
      <c r="C53" s="436"/>
      <c r="D53" s="436"/>
      <c r="E53" s="436"/>
      <c r="F53" s="436"/>
      <c r="G53" s="436"/>
      <c r="H53" s="436"/>
      <c r="I53" s="436"/>
      <c r="J53" s="436"/>
      <c r="K53" s="436"/>
      <c r="L53" s="436"/>
      <c r="M53" s="436"/>
      <c r="N53" s="436"/>
      <c r="O53" s="436"/>
      <c r="P53" s="436"/>
      <c r="Q53" s="436"/>
      <c r="R53" s="436"/>
      <c r="S53" s="436"/>
      <c r="T53" s="436"/>
      <c r="U53" s="436"/>
      <c r="V53" s="436"/>
      <c r="W53" s="436"/>
      <c r="X53" s="436"/>
      <c r="Y53" s="436"/>
      <c r="Z53" s="436"/>
    </row>
    <row r="54" spans="1:26" ht="30" customHeight="1" x14ac:dyDescent="0.25">
      <c r="B54" s="437" t="s">
        <v>12</v>
      </c>
      <c r="C54" s="438"/>
      <c r="D54" s="438"/>
      <c r="E54" s="438"/>
      <c r="F54" s="438"/>
      <c r="G54" s="438"/>
      <c r="H54" s="438"/>
      <c r="I54" s="439"/>
      <c r="J54" s="440"/>
      <c r="K54" s="440"/>
      <c r="L54" s="440"/>
      <c r="M54" s="440"/>
      <c r="N54" s="440"/>
      <c r="O54" s="441"/>
      <c r="P54" s="442" t="s">
        <v>44</v>
      </c>
      <c r="Q54" s="443"/>
      <c r="R54" s="444"/>
      <c r="S54" s="445"/>
      <c r="T54" s="445"/>
      <c r="U54" s="445"/>
      <c r="V54" s="445"/>
      <c r="W54" s="445"/>
      <c r="X54" s="445"/>
      <c r="Y54" s="445"/>
      <c r="Z54" s="446"/>
    </row>
    <row r="55" spans="1:26" ht="18" customHeight="1" x14ac:dyDescent="0.25">
      <c r="B55" s="422" t="s">
        <v>45</v>
      </c>
      <c r="C55" s="423"/>
      <c r="D55" s="423"/>
      <c r="E55" s="423"/>
      <c r="F55" s="423"/>
      <c r="G55" s="423" t="s">
        <v>61</v>
      </c>
      <c r="H55" s="423"/>
      <c r="I55" s="423"/>
      <c r="J55" s="423"/>
      <c r="K55" s="423"/>
      <c r="L55" s="426" t="s">
        <v>46</v>
      </c>
      <c r="M55" s="426"/>
      <c r="N55" s="426"/>
      <c r="O55" s="426"/>
      <c r="P55" s="426"/>
      <c r="Q55" s="426"/>
      <c r="R55" s="426"/>
      <c r="S55" s="426"/>
      <c r="T55" s="426"/>
      <c r="U55" s="426"/>
      <c r="V55" s="426"/>
      <c r="W55" s="426"/>
      <c r="X55" s="426"/>
      <c r="Y55" s="426"/>
      <c r="Z55" s="427"/>
    </row>
    <row r="56" spans="1:26" x14ac:dyDescent="0.25">
      <c r="B56" s="424"/>
      <c r="C56" s="425"/>
      <c r="D56" s="425"/>
      <c r="E56" s="425"/>
      <c r="F56" s="425"/>
      <c r="G56" s="425"/>
      <c r="H56" s="425"/>
      <c r="I56" s="425"/>
      <c r="J56" s="425"/>
      <c r="K56" s="425"/>
      <c r="L56" s="428" t="s">
        <v>13</v>
      </c>
      <c r="M56" s="429"/>
      <c r="N56" s="429"/>
      <c r="O56" s="429"/>
      <c r="P56" s="429"/>
      <c r="Q56" s="429"/>
      <c r="R56" s="429"/>
      <c r="S56" s="430" t="s">
        <v>47</v>
      </c>
      <c r="T56" s="426"/>
      <c r="U56" s="426"/>
      <c r="V56" s="426"/>
      <c r="W56" s="428"/>
      <c r="X56" s="430" t="s">
        <v>14</v>
      </c>
      <c r="Y56" s="426"/>
      <c r="Z56" s="427"/>
    </row>
    <row r="57" spans="1:26" s="3" customFormat="1" ht="12.75" customHeight="1" x14ac:dyDescent="0.2">
      <c r="B57" s="11" t="s">
        <v>15</v>
      </c>
      <c r="C57" s="12"/>
      <c r="D57" s="13" t="s">
        <v>1</v>
      </c>
      <c r="E57" s="12"/>
      <c r="F57" s="14" t="s">
        <v>2</v>
      </c>
      <c r="G57" s="389" t="s">
        <v>48</v>
      </c>
      <c r="H57" s="392"/>
      <c r="I57" s="370" t="s">
        <v>1</v>
      </c>
      <c r="J57" s="392"/>
      <c r="K57" s="371" t="s">
        <v>2</v>
      </c>
      <c r="L57" s="395"/>
      <c r="M57" s="396"/>
      <c r="N57" s="396"/>
      <c r="O57" s="396"/>
      <c r="P57" s="396"/>
      <c r="Q57" s="396"/>
      <c r="R57" s="397"/>
      <c r="S57" s="404"/>
      <c r="T57" s="405"/>
      <c r="U57" s="405"/>
      <c r="V57" s="405"/>
      <c r="W57" s="406"/>
      <c r="X57" s="410"/>
      <c r="Y57" s="411"/>
      <c r="Z57" s="412"/>
    </row>
    <row r="58" spans="1:26" s="3" customFormat="1" ht="12.75" customHeight="1" x14ac:dyDescent="0.25">
      <c r="B58" s="358"/>
      <c r="C58" s="359"/>
      <c r="D58" s="359"/>
      <c r="E58" s="359"/>
      <c r="F58" s="368"/>
      <c r="G58" s="390"/>
      <c r="H58" s="393"/>
      <c r="I58" s="359"/>
      <c r="J58" s="393"/>
      <c r="K58" s="368"/>
      <c r="L58" s="398"/>
      <c r="M58" s="399"/>
      <c r="N58" s="399"/>
      <c r="O58" s="399"/>
      <c r="P58" s="399"/>
      <c r="Q58" s="399"/>
      <c r="R58" s="400"/>
      <c r="S58" s="404"/>
      <c r="T58" s="405"/>
      <c r="U58" s="405"/>
      <c r="V58" s="405"/>
      <c r="W58" s="406"/>
      <c r="X58" s="413"/>
      <c r="Y58" s="414"/>
      <c r="Z58" s="415"/>
    </row>
    <row r="59" spans="1:26" s="3" customFormat="1" ht="12.75" customHeight="1" x14ac:dyDescent="0.25">
      <c r="B59" s="17" t="s">
        <v>49</v>
      </c>
      <c r="C59" s="18"/>
      <c r="D59" s="19" t="s">
        <v>1</v>
      </c>
      <c r="E59" s="18"/>
      <c r="F59" s="20" t="s">
        <v>2</v>
      </c>
      <c r="G59" s="391"/>
      <c r="H59" s="394"/>
      <c r="I59" s="387"/>
      <c r="J59" s="394"/>
      <c r="K59" s="388"/>
      <c r="L59" s="401"/>
      <c r="M59" s="402"/>
      <c r="N59" s="402"/>
      <c r="O59" s="402"/>
      <c r="P59" s="402"/>
      <c r="Q59" s="402"/>
      <c r="R59" s="403"/>
      <c r="S59" s="407"/>
      <c r="T59" s="408"/>
      <c r="U59" s="408"/>
      <c r="V59" s="408"/>
      <c r="W59" s="409"/>
      <c r="X59" s="416"/>
      <c r="Y59" s="417"/>
      <c r="Z59" s="418"/>
    </row>
    <row r="60" spans="1:26" s="3" customFormat="1" ht="12.75" customHeight="1" x14ac:dyDescent="0.2">
      <c r="B60" s="11" t="s">
        <v>15</v>
      </c>
      <c r="C60" s="12"/>
      <c r="D60" s="13" t="s">
        <v>1</v>
      </c>
      <c r="E60" s="12"/>
      <c r="F60" s="14" t="s">
        <v>2</v>
      </c>
      <c r="G60" s="389" t="s">
        <v>48</v>
      </c>
      <c r="H60" s="392"/>
      <c r="I60" s="370" t="s">
        <v>1</v>
      </c>
      <c r="J60" s="392"/>
      <c r="K60" s="371" t="s">
        <v>2</v>
      </c>
      <c r="L60" s="395"/>
      <c r="M60" s="396"/>
      <c r="N60" s="396"/>
      <c r="O60" s="396"/>
      <c r="P60" s="396"/>
      <c r="Q60" s="396"/>
      <c r="R60" s="397"/>
      <c r="S60" s="404"/>
      <c r="T60" s="405"/>
      <c r="U60" s="405"/>
      <c r="V60" s="405"/>
      <c r="W60" s="406"/>
      <c r="X60" s="410"/>
      <c r="Y60" s="411"/>
      <c r="Z60" s="412"/>
    </row>
    <row r="61" spans="1:26" s="3" customFormat="1" ht="12.75" customHeight="1" x14ac:dyDescent="0.25">
      <c r="B61" s="358"/>
      <c r="C61" s="359"/>
      <c r="D61" s="359"/>
      <c r="E61" s="359"/>
      <c r="F61" s="368"/>
      <c r="G61" s="390"/>
      <c r="H61" s="393"/>
      <c r="I61" s="359"/>
      <c r="J61" s="393"/>
      <c r="K61" s="368"/>
      <c r="L61" s="398"/>
      <c r="M61" s="399"/>
      <c r="N61" s="399"/>
      <c r="O61" s="399"/>
      <c r="P61" s="399"/>
      <c r="Q61" s="399"/>
      <c r="R61" s="400"/>
      <c r="S61" s="404"/>
      <c r="T61" s="405"/>
      <c r="U61" s="405"/>
      <c r="V61" s="405"/>
      <c r="W61" s="406"/>
      <c r="X61" s="413"/>
      <c r="Y61" s="414"/>
      <c r="Z61" s="415"/>
    </row>
    <row r="62" spans="1:26" s="3" customFormat="1" ht="12.75" customHeight="1" x14ac:dyDescent="0.25">
      <c r="B62" s="17" t="s">
        <v>49</v>
      </c>
      <c r="C62" s="18"/>
      <c r="D62" s="19" t="s">
        <v>1</v>
      </c>
      <c r="E62" s="18"/>
      <c r="F62" s="20" t="s">
        <v>2</v>
      </c>
      <c r="G62" s="391"/>
      <c r="H62" s="394"/>
      <c r="I62" s="387"/>
      <c r="J62" s="394"/>
      <c r="K62" s="388"/>
      <c r="L62" s="401"/>
      <c r="M62" s="402"/>
      <c r="N62" s="402"/>
      <c r="O62" s="402"/>
      <c r="P62" s="402"/>
      <c r="Q62" s="402"/>
      <c r="R62" s="403"/>
      <c r="S62" s="407"/>
      <c r="T62" s="408"/>
      <c r="U62" s="408"/>
      <c r="V62" s="408"/>
      <c r="W62" s="409"/>
      <c r="X62" s="416"/>
      <c r="Y62" s="417"/>
      <c r="Z62" s="418"/>
    </row>
    <row r="63" spans="1:26" s="3" customFormat="1" ht="12.75" customHeight="1" x14ac:dyDescent="0.2">
      <c r="B63" s="11" t="s">
        <v>15</v>
      </c>
      <c r="C63" s="12"/>
      <c r="D63" s="13" t="s">
        <v>1</v>
      </c>
      <c r="E63" s="12"/>
      <c r="F63" s="14" t="s">
        <v>2</v>
      </c>
      <c r="G63" s="389" t="s">
        <v>48</v>
      </c>
      <c r="H63" s="392"/>
      <c r="I63" s="370" t="s">
        <v>1</v>
      </c>
      <c r="J63" s="392"/>
      <c r="K63" s="371" t="s">
        <v>2</v>
      </c>
      <c r="L63" s="395"/>
      <c r="M63" s="396"/>
      <c r="N63" s="396"/>
      <c r="O63" s="396"/>
      <c r="P63" s="396"/>
      <c r="Q63" s="396"/>
      <c r="R63" s="397"/>
      <c r="S63" s="404"/>
      <c r="T63" s="405"/>
      <c r="U63" s="405"/>
      <c r="V63" s="405"/>
      <c r="W63" s="406"/>
      <c r="X63" s="410"/>
      <c r="Y63" s="411"/>
      <c r="Z63" s="412"/>
    </row>
    <row r="64" spans="1:26" s="3" customFormat="1" ht="12.75" customHeight="1" x14ac:dyDescent="0.25">
      <c r="B64" s="358"/>
      <c r="C64" s="359"/>
      <c r="D64" s="359"/>
      <c r="E64" s="359"/>
      <c r="F64" s="368"/>
      <c r="G64" s="390"/>
      <c r="H64" s="393"/>
      <c r="I64" s="359"/>
      <c r="J64" s="393"/>
      <c r="K64" s="368"/>
      <c r="L64" s="398"/>
      <c r="M64" s="399"/>
      <c r="N64" s="399"/>
      <c r="O64" s="399"/>
      <c r="P64" s="399"/>
      <c r="Q64" s="399"/>
      <c r="R64" s="400"/>
      <c r="S64" s="404"/>
      <c r="T64" s="405"/>
      <c r="U64" s="405"/>
      <c r="V64" s="405"/>
      <c r="W64" s="406"/>
      <c r="X64" s="413"/>
      <c r="Y64" s="414"/>
      <c r="Z64" s="415"/>
    </row>
    <row r="65" spans="2:33" s="3" customFormat="1" ht="12.75" customHeight="1" x14ac:dyDescent="0.25">
      <c r="B65" s="17" t="s">
        <v>49</v>
      </c>
      <c r="C65" s="18"/>
      <c r="D65" s="19" t="s">
        <v>1</v>
      </c>
      <c r="E65" s="18"/>
      <c r="F65" s="20" t="s">
        <v>2</v>
      </c>
      <c r="G65" s="391"/>
      <c r="H65" s="394"/>
      <c r="I65" s="387"/>
      <c r="J65" s="394"/>
      <c r="K65" s="388"/>
      <c r="L65" s="401"/>
      <c r="M65" s="402"/>
      <c r="N65" s="402"/>
      <c r="O65" s="402"/>
      <c r="P65" s="402"/>
      <c r="Q65" s="402"/>
      <c r="R65" s="403"/>
      <c r="S65" s="407"/>
      <c r="T65" s="408"/>
      <c r="U65" s="408"/>
      <c r="V65" s="408"/>
      <c r="W65" s="409"/>
      <c r="X65" s="416"/>
      <c r="Y65" s="417"/>
      <c r="Z65" s="418"/>
    </row>
    <row r="66" spans="2:33" s="3" customFormat="1" ht="12.75" customHeight="1" x14ac:dyDescent="0.2">
      <c r="B66" s="11" t="s">
        <v>15</v>
      </c>
      <c r="C66" s="12"/>
      <c r="D66" s="13" t="s">
        <v>1</v>
      </c>
      <c r="E66" s="12"/>
      <c r="F66" s="14" t="s">
        <v>2</v>
      </c>
      <c r="G66" s="389" t="s">
        <v>48</v>
      </c>
      <c r="H66" s="392"/>
      <c r="I66" s="370" t="s">
        <v>1</v>
      </c>
      <c r="J66" s="392"/>
      <c r="K66" s="371" t="s">
        <v>2</v>
      </c>
      <c r="L66" s="395"/>
      <c r="M66" s="396"/>
      <c r="N66" s="396"/>
      <c r="O66" s="396"/>
      <c r="P66" s="396"/>
      <c r="Q66" s="396"/>
      <c r="R66" s="397"/>
      <c r="S66" s="404"/>
      <c r="T66" s="405"/>
      <c r="U66" s="405"/>
      <c r="V66" s="405"/>
      <c r="W66" s="406"/>
      <c r="X66" s="410"/>
      <c r="Y66" s="411"/>
      <c r="Z66" s="412"/>
    </row>
    <row r="67" spans="2:33" s="3" customFormat="1" ht="12.75" customHeight="1" x14ac:dyDescent="0.25">
      <c r="B67" s="358"/>
      <c r="C67" s="359"/>
      <c r="D67" s="359"/>
      <c r="E67" s="359"/>
      <c r="F67" s="368"/>
      <c r="G67" s="390"/>
      <c r="H67" s="393"/>
      <c r="I67" s="359"/>
      <c r="J67" s="393"/>
      <c r="K67" s="368"/>
      <c r="L67" s="398"/>
      <c r="M67" s="399"/>
      <c r="N67" s="399"/>
      <c r="O67" s="399"/>
      <c r="P67" s="399"/>
      <c r="Q67" s="399"/>
      <c r="R67" s="400"/>
      <c r="S67" s="404"/>
      <c r="T67" s="405"/>
      <c r="U67" s="405"/>
      <c r="V67" s="405"/>
      <c r="W67" s="406"/>
      <c r="X67" s="413"/>
      <c r="Y67" s="414"/>
      <c r="Z67" s="415"/>
    </row>
    <row r="68" spans="2:33" s="3" customFormat="1" ht="12.75" customHeight="1" x14ac:dyDescent="0.25">
      <c r="B68" s="17" t="s">
        <v>49</v>
      </c>
      <c r="C68" s="18"/>
      <c r="D68" s="19" t="s">
        <v>1</v>
      </c>
      <c r="E68" s="18"/>
      <c r="F68" s="20" t="s">
        <v>2</v>
      </c>
      <c r="G68" s="391"/>
      <c r="H68" s="394"/>
      <c r="I68" s="387"/>
      <c r="J68" s="394"/>
      <c r="K68" s="388"/>
      <c r="L68" s="401"/>
      <c r="M68" s="402"/>
      <c r="N68" s="402"/>
      <c r="O68" s="402"/>
      <c r="P68" s="402"/>
      <c r="Q68" s="402"/>
      <c r="R68" s="403"/>
      <c r="S68" s="407"/>
      <c r="T68" s="408"/>
      <c r="U68" s="408"/>
      <c r="V68" s="408"/>
      <c r="W68" s="409"/>
      <c r="X68" s="416"/>
      <c r="Y68" s="417"/>
      <c r="Z68" s="418"/>
    </row>
    <row r="69" spans="2:33" s="3" customFormat="1" ht="12.75" customHeight="1" x14ac:dyDescent="0.2">
      <c r="B69" s="11" t="s">
        <v>15</v>
      </c>
      <c r="C69" s="12"/>
      <c r="D69" s="13" t="s">
        <v>1</v>
      </c>
      <c r="E69" s="12"/>
      <c r="F69" s="14" t="s">
        <v>2</v>
      </c>
      <c r="G69" s="389" t="s">
        <v>48</v>
      </c>
      <c r="H69" s="392"/>
      <c r="I69" s="370" t="s">
        <v>1</v>
      </c>
      <c r="J69" s="392"/>
      <c r="K69" s="371" t="s">
        <v>2</v>
      </c>
      <c r="L69" s="395"/>
      <c r="M69" s="396"/>
      <c r="N69" s="396"/>
      <c r="O69" s="396"/>
      <c r="P69" s="396"/>
      <c r="Q69" s="396"/>
      <c r="R69" s="397"/>
      <c r="S69" s="404"/>
      <c r="T69" s="405"/>
      <c r="U69" s="405"/>
      <c r="V69" s="405"/>
      <c r="W69" s="406"/>
      <c r="X69" s="410"/>
      <c r="Y69" s="411"/>
      <c r="Z69" s="412"/>
    </row>
    <row r="70" spans="2:33" s="3" customFormat="1" ht="12.75" customHeight="1" x14ac:dyDescent="0.25">
      <c r="B70" s="358"/>
      <c r="C70" s="359"/>
      <c r="D70" s="359"/>
      <c r="E70" s="359"/>
      <c r="F70" s="368"/>
      <c r="G70" s="390"/>
      <c r="H70" s="393"/>
      <c r="I70" s="359"/>
      <c r="J70" s="393"/>
      <c r="K70" s="368"/>
      <c r="L70" s="398"/>
      <c r="M70" s="399"/>
      <c r="N70" s="399"/>
      <c r="O70" s="399"/>
      <c r="P70" s="399"/>
      <c r="Q70" s="399"/>
      <c r="R70" s="400"/>
      <c r="S70" s="404"/>
      <c r="T70" s="405"/>
      <c r="U70" s="405"/>
      <c r="V70" s="405"/>
      <c r="W70" s="406"/>
      <c r="X70" s="413"/>
      <c r="Y70" s="414"/>
      <c r="Z70" s="415"/>
    </row>
    <row r="71" spans="2:33" s="3" customFormat="1" ht="12.75" customHeight="1" x14ac:dyDescent="0.25">
      <c r="B71" s="17" t="s">
        <v>49</v>
      </c>
      <c r="C71" s="18"/>
      <c r="D71" s="19" t="s">
        <v>1</v>
      </c>
      <c r="E71" s="18"/>
      <c r="F71" s="20" t="s">
        <v>2</v>
      </c>
      <c r="G71" s="391"/>
      <c r="H71" s="394"/>
      <c r="I71" s="387"/>
      <c r="J71" s="394"/>
      <c r="K71" s="388"/>
      <c r="L71" s="401"/>
      <c r="M71" s="402"/>
      <c r="N71" s="402"/>
      <c r="O71" s="402"/>
      <c r="P71" s="402"/>
      <c r="Q71" s="402"/>
      <c r="R71" s="403"/>
      <c r="S71" s="407"/>
      <c r="T71" s="408"/>
      <c r="U71" s="408"/>
      <c r="V71" s="408"/>
      <c r="W71" s="409"/>
      <c r="X71" s="416"/>
      <c r="Y71" s="417"/>
      <c r="Z71" s="418"/>
    </row>
    <row r="72" spans="2:33" s="3" customFormat="1" ht="12.75" customHeight="1" x14ac:dyDescent="0.2">
      <c r="B72" s="11" t="s">
        <v>15</v>
      </c>
      <c r="C72" s="12"/>
      <c r="D72" s="13" t="s">
        <v>1</v>
      </c>
      <c r="E72" s="12"/>
      <c r="F72" s="14" t="s">
        <v>2</v>
      </c>
      <c r="G72" s="389" t="s">
        <v>48</v>
      </c>
      <c r="H72" s="392"/>
      <c r="I72" s="370" t="s">
        <v>1</v>
      </c>
      <c r="J72" s="392"/>
      <c r="K72" s="371" t="s">
        <v>2</v>
      </c>
      <c r="L72" s="395"/>
      <c r="M72" s="396"/>
      <c r="N72" s="396"/>
      <c r="O72" s="396"/>
      <c r="P72" s="396"/>
      <c r="Q72" s="396"/>
      <c r="R72" s="397"/>
      <c r="S72" s="404"/>
      <c r="T72" s="405"/>
      <c r="U72" s="405"/>
      <c r="V72" s="405"/>
      <c r="W72" s="406"/>
      <c r="X72" s="410"/>
      <c r="Y72" s="411"/>
      <c r="Z72" s="412"/>
    </row>
    <row r="73" spans="2:33" s="3" customFormat="1" ht="12.75" customHeight="1" x14ac:dyDescent="0.25">
      <c r="B73" s="358"/>
      <c r="C73" s="359"/>
      <c r="D73" s="359"/>
      <c r="E73" s="359"/>
      <c r="F73" s="368"/>
      <c r="G73" s="390"/>
      <c r="H73" s="393"/>
      <c r="I73" s="359"/>
      <c r="J73" s="393"/>
      <c r="K73" s="368"/>
      <c r="L73" s="398"/>
      <c r="M73" s="399"/>
      <c r="N73" s="399"/>
      <c r="O73" s="399"/>
      <c r="P73" s="399"/>
      <c r="Q73" s="399"/>
      <c r="R73" s="400"/>
      <c r="S73" s="404"/>
      <c r="T73" s="405"/>
      <c r="U73" s="405"/>
      <c r="V73" s="405"/>
      <c r="W73" s="406"/>
      <c r="X73" s="413"/>
      <c r="Y73" s="414"/>
      <c r="Z73" s="415"/>
    </row>
    <row r="74" spans="2:33" s="3" customFormat="1" ht="12.75" customHeight="1" x14ac:dyDescent="0.25">
      <c r="B74" s="17" t="s">
        <v>49</v>
      </c>
      <c r="C74" s="18"/>
      <c r="D74" s="19" t="s">
        <v>1</v>
      </c>
      <c r="E74" s="18"/>
      <c r="F74" s="20" t="s">
        <v>2</v>
      </c>
      <c r="G74" s="391"/>
      <c r="H74" s="394"/>
      <c r="I74" s="387"/>
      <c r="J74" s="394"/>
      <c r="K74" s="388"/>
      <c r="L74" s="401"/>
      <c r="M74" s="402"/>
      <c r="N74" s="402"/>
      <c r="O74" s="402"/>
      <c r="P74" s="402"/>
      <c r="Q74" s="402"/>
      <c r="R74" s="403"/>
      <c r="S74" s="407"/>
      <c r="T74" s="408"/>
      <c r="U74" s="408"/>
      <c r="V74" s="408"/>
      <c r="W74" s="409"/>
      <c r="X74" s="416"/>
      <c r="Y74" s="417"/>
      <c r="Z74" s="418"/>
    </row>
    <row r="75" spans="2:33" s="3" customFormat="1" ht="12.75" customHeight="1" x14ac:dyDescent="0.2">
      <c r="B75" s="11" t="s">
        <v>15</v>
      </c>
      <c r="C75" s="12"/>
      <c r="D75" s="13" t="s">
        <v>1</v>
      </c>
      <c r="E75" s="12"/>
      <c r="F75" s="14" t="s">
        <v>2</v>
      </c>
      <c r="G75" s="389" t="s">
        <v>48</v>
      </c>
      <c r="H75" s="392"/>
      <c r="I75" s="370" t="s">
        <v>1</v>
      </c>
      <c r="J75" s="392"/>
      <c r="K75" s="371" t="s">
        <v>2</v>
      </c>
      <c r="L75" s="395"/>
      <c r="M75" s="396"/>
      <c r="N75" s="396"/>
      <c r="O75" s="396"/>
      <c r="P75" s="396"/>
      <c r="Q75" s="396"/>
      <c r="R75" s="397"/>
      <c r="S75" s="404"/>
      <c r="T75" s="405"/>
      <c r="U75" s="405"/>
      <c r="V75" s="405"/>
      <c r="W75" s="406"/>
      <c r="X75" s="410"/>
      <c r="Y75" s="411"/>
      <c r="Z75" s="412"/>
    </row>
    <row r="76" spans="2:33" s="3" customFormat="1" ht="12.75" customHeight="1" x14ac:dyDescent="0.25">
      <c r="B76" s="358"/>
      <c r="C76" s="359"/>
      <c r="D76" s="359"/>
      <c r="E76" s="359"/>
      <c r="F76" s="368"/>
      <c r="G76" s="390"/>
      <c r="H76" s="393"/>
      <c r="I76" s="359"/>
      <c r="J76" s="393"/>
      <c r="K76" s="368"/>
      <c r="L76" s="398"/>
      <c r="M76" s="399"/>
      <c r="N76" s="399"/>
      <c r="O76" s="399"/>
      <c r="P76" s="399"/>
      <c r="Q76" s="399"/>
      <c r="R76" s="400"/>
      <c r="S76" s="404"/>
      <c r="T76" s="405"/>
      <c r="U76" s="405"/>
      <c r="V76" s="405"/>
      <c r="W76" s="406"/>
      <c r="X76" s="413"/>
      <c r="Y76" s="414"/>
      <c r="Z76" s="415"/>
    </row>
    <row r="77" spans="2:33" s="3" customFormat="1" ht="12.75" customHeight="1" x14ac:dyDescent="0.25">
      <c r="B77" s="17" t="s">
        <v>49</v>
      </c>
      <c r="C77" s="18"/>
      <c r="D77" s="19" t="s">
        <v>1</v>
      </c>
      <c r="E77" s="18"/>
      <c r="F77" s="20" t="s">
        <v>2</v>
      </c>
      <c r="G77" s="391"/>
      <c r="H77" s="394"/>
      <c r="I77" s="387"/>
      <c r="J77" s="394"/>
      <c r="K77" s="388"/>
      <c r="L77" s="401"/>
      <c r="M77" s="402"/>
      <c r="N77" s="402"/>
      <c r="O77" s="402"/>
      <c r="P77" s="402"/>
      <c r="Q77" s="402"/>
      <c r="R77" s="403"/>
      <c r="S77" s="407"/>
      <c r="T77" s="408"/>
      <c r="U77" s="408"/>
      <c r="V77" s="408"/>
      <c r="W77" s="409"/>
      <c r="X77" s="416"/>
      <c r="Y77" s="417"/>
      <c r="Z77" s="418"/>
    </row>
    <row r="78" spans="2:33" s="3" customFormat="1" ht="18" customHeight="1" x14ac:dyDescent="0.25">
      <c r="B78" s="369" t="s">
        <v>50</v>
      </c>
      <c r="C78" s="370"/>
      <c r="D78" s="370"/>
      <c r="E78" s="370"/>
      <c r="F78" s="371"/>
      <c r="G78" s="22" t="s">
        <v>48</v>
      </c>
      <c r="H78" s="23" t="str">
        <f>IF(AC78=0,"",AC78)</f>
        <v/>
      </c>
      <c r="I78" s="24" t="s">
        <v>1</v>
      </c>
      <c r="J78" s="23" t="str">
        <f>IF(AF78=0,"",AF78)</f>
        <v/>
      </c>
      <c r="K78" s="24" t="s">
        <v>2</v>
      </c>
      <c r="L78" s="372"/>
      <c r="M78" s="373"/>
      <c r="N78" s="373"/>
      <c r="O78" s="373"/>
      <c r="P78" s="373"/>
      <c r="Q78" s="373"/>
      <c r="R78" s="374"/>
      <c r="S78" s="378"/>
      <c r="T78" s="379"/>
      <c r="U78" s="379"/>
      <c r="V78" s="379"/>
      <c r="W78" s="380"/>
      <c r="X78" s="378"/>
      <c r="Y78" s="379"/>
      <c r="Z78" s="384"/>
      <c r="AC78" s="25">
        <f>INT((SUM(H57:H77)*12+SUM(J57:J77))/12)</f>
        <v>0</v>
      </c>
      <c r="AD78" s="25">
        <f>SUM(H57:H77)*12+SUM(J57:J77)</f>
        <v>0</v>
      </c>
      <c r="AE78" s="25"/>
      <c r="AF78" s="25">
        <f>AD78-AC78*12</f>
        <v>0</v>
      </c>
      <c r="AG78" s="25"/>
    </row>
    <row r="79" spans="2:33" s="3" customFormat="1" ht="18" customHeight="1" x14ac:dyDescent="0.25">
      <c r="B79" s="386" t="s">
        <v>51</v>
      </c>
      <c r="C79" s="387"/>
      <c r="D79" s="387"/>
      <c r="E79" s="387"/>
      <c r="F79" s="388"/>
      <c r="G79" s="26" t="s">
        <v>52</v>
      </c>
      <c r="H79" s="27" t="str">
        <f>IF(AC79=0,"",AC79)</f>
        <v/>
      </c>
      <c r="I79" s="28" t="s">
        <v>1</v>
      </c>
      <c r="J79" s="27" t="str">
        <f>IF(AF79=0,"",AF79)</f>
        <v/>
      </c>
      <c r="K79" s="28" t="s">
        <v>53</v>
      </c>
      <c r="L79" s="375"/>
      <c r="M79" s="376"/>
      <c r="N79" s="376"/>
      <c r="O79" s="376"/>
      <c r="P79" s="376"/>
      <c r="Q79" s="376"/>
      <c r="R79" s="377"/>
      <c r="S79" s="381"/>
      <c r="T79" s="382"/>
      <c r="U79" s="382"/>
      <c r="V79" s="382"/>
      <c r="W79" s="383"/>
      <c r="X79" s="381"/>
      <c r="Y79" s="382"/>
      <c r="Z79" s="385"/>
      <c r="AC79" s="25">
        <f>INT(AD79/12)</f>
        <v>0</v>
      </c>
      <c r="AD79" s="25">
        <f>SUM(H57:H77)*12+SUM(J57:J77)+AD30</f>
        <v>0</v>
      </c>
      <c r="AE79" s="25"/>
      <c r="AF79" s="25">
        <f>AD79-AC79*12</f>
        <v>0</v>
      </c>
    </row>
    <row r="80" spans="2:33" ht="13.5" customHeight="1" thickBot="1" x14ac:dyDescent="0.3">
      <c r="B80" s="419" t="s">
        <v>54</v>
      </c>
      <c r="C80" s="420"/>
      <c r="D80" s="420"/>
      <c r="E80" s="420"/>
      <c r="F80" s="420"/>
      <c r="G80" s="420"/>
      <c r="H80" s="420"/>
      <c r="I80" s="420"/>
      <c r="J80" s="420"/>
      <c r="K80" s="420"/>
      <c r="L80" s="420"/>
      <c r="M80" s="420"/>
      <c r="N80" s="420"/>
      <c r="O80" s="420"/>
      <c r="P80" s="420"/>
      <c r="Q80" s="420"/>
      <c r="R80" s="420"/>
      <c r="S80" s="420"/>
      <c r="T80" s="420"/>
      <c r="U80" s="420"/>
      <c r="V80" s="420"/>
      <c r="W80" s="420"/>
      <c r="X80" s="420"/>
      <c r="Y80" s="420"/>
      <c r="Z80" s="421"/>
    </row>
    <row r="81" spans="2:26" ht="12.75" customHeight="1" x14ac:dyDescent="0.25">
      <c r="B81" s="356"/>
      <c r="C81" s="357"/>
      <c r="D81" s="357"/>
      <c r="E81" s="357"/>
      <c r="F81" s="357"/>
      <c r="G81" s="357"/>
      <c r="H81" s="357"/>
      <c r="I81" s="357"/>
      <c r="J81" s="357"/>
      <c r="K81" s="357"/>
      <c r="L81" s="357"/>
      <c r="M81" s="357"/>
      <c r="N81" s="357"/>
      <c r="O81" s="357"/>
      <c r="P81" s="357"/>
      <c r="Q81" s="357"/>
      <c r="R81" s="357"/>
      <c r="S81" s="29" t="s">
        <v>0</v>
      </c>
      <c r="T81" s="30"/>
      <c r="U81" s="29" t="s">
        <v>1</v>
      </c>
      <c r="V81" s="16"/>
      <c r="W81" s="15" t="s">
        <v>2</v>
      </c>
      <c r="X81" s="16"/>
      <c r="Y81" s="15" t="s">
        <v>55</v>
      </c>
      <c r="Z81" s="31"/>
    </row>
    <row r="82" spans="2:26" ht="6.75" customHeight="1" x14ac:dyDescent="0.25">
      <c r="B82" s="358"/>
      <c r="C82" s="359"/>
      <c r="D82" s="359"/>
      <c r="E82" s="359"/>
      <c r="F82" s="359"/>
      <c r="G82" s="359"/>
      <c r="H82" s="359"/>
      <c r="I82" s="359"/>
      <c r="J82" s="359"/>
      <c r="K82" s="359"/>
      <c r="L82" s="359"/>
      <c r="M82" s="359"/>
      <c r="N82" s="359"/>
      <c r="O82" s="359"/>
      <c r="P82" s="359"/>
      <c r="Q82" s="359"/>
      <c r="R82" s="359"/>
      <c r="S82" s="362"/>
      <c r="T82" s="123"/>
      <c r="U82" s="123"/>
      <c r="V82" s="123"/>
      <c r="W82" s="123"/>
      <c r="X82" s="123"/>
      <c r="Y82" s="363"/>
      <c r="Z82" s="31"/>
    </row>
    <row r="83" spans="2:26" ht="21" customHeight="1" thickBot="1" x14ac:dyDescent="0.3">
      <c r="B83" s="360"/>
      <c r="C83" s="361"/>
      <c r="D83" s="361"/>
      <c r="E83" s="361"/>
      <c r="F83" s="361"/>
      <c r="G83" s="361"/>
      <c r="H83" s="361"/>
      <c r="I83" s="361"/>
      <c r="J83" s="361"/>
      <c r="K83" s="361"/>
      <c r="L83" s="361"/>
      <c r="M83" s="361"/>
      <c r="N83" s="361"/>
      <c r="O83" s="361"/>
      <c r="P83" s="361"/>
      <c r="Q83" s="361"/>
      <c r="R83" s="361"/>
      <c r="S83" s="364"/>
      <c r="T83" s="364"/>
      <c r="U83" s="364"/>
      <c r="V83" s="364"/>
      <c r="W83" s="364"/>
      <c r="X83" s="364"/>
      <c r="Y83" s="364"/>
      <c r="Z83" s="31"/>
    </row>
    <row r="84" spans="2:26" ht="21" customHeight="1" x14ac:dyDescent="0.25">
      <c r="B84" s="365"/>
      <c r="C84" s="366"/>
      <c r="D84" s="366"/>
      <c r="E84" s="366"/>
      <c r="F84" s="366"/>
      <c r="G84" s="366"/>
      <c r="H84" s="366"/>
      <c r="I84" s="366"/>
      <c r="J84" s="366"/>
      <c r="K84" s="366"/>
      <c r="L84" s="366"/>
      <c r="M84" s="366"/>
      <c r="N84" s="366"/>
      <c r="O84" s="366"/>
      <c r="P84" s="366"/>
      <c r="Q84" s="366"/>
      <c r="R84" s="21" t="s">
        <v>56</v>
      </c>
      <c r="S84" s="367"/>
      <c r="T84" s="367"/>
      <c r="U84" s="367"/>
      <c r="V84" s="367"/>
      <c r="W84" s="367"/>
      <c r="X84" s="367"/>
      <c r="Y84" s="367"/>
      <c r="Z84" s="32"/>
    </row>
    <row r="85" spans="2:26" ht="31.5" customHeight="1" thickBot="1" x14ac:dyDescent="0.3">
      <c r="B85" s="342" t="s">
        <v>62</v>
      </c>
      <c r="C85" s="343"/>
      <c r="D85" s="343"/>
      <c r="E85" s="343"/>
      <c r="F85" s="343"/>
      <c r="G85" s="343"/>
      <c r="H85" s="344" t="s">
        <v>57</v>
      </c>
      <c r="I85" s="343"/>
      <c r="J85" s="343"/>
      <c r="K85" s="345"/>
      <c r="L85" s="346"/>
      <c r="M85" s="347"/>
      <c r="N85" s="347"/>
      <c r="O85" s="347"/>
      <c r="P85" s="347"/>
      <c r="Q85" s="347"/>
      <c r="R85" s="348"/>
      <c r="S85" s="349" t="s">
        <v>58</v>
      </c>
      <c r="T85" s="350"/>
      <c r="U85" s="350"/>
      <c r="V85" s="350"/>
      <c r="W85" s="351"/>
      <c r="X85" s="352"/>
      <c r="Y85" s="353"/>
      <c r="Z85" s="354"/>
    </row>
    <row r="86" spans="2:26" ht="14.25" customHeight="1" x14ac:dyDescent="0.25">
      <c r="B86" s="355"/>
      <c r="C86" s="355"/>
      <c r="D86" s="355"/>
      <c r="E86" s="355"/>
      <c r="F86" s="355"/>
      <c r="G86" s="355"/>
      <c r="H86" s="355"/>
      <c r="I86" s="355"/>
      <c r="J86" s="355"/>
      <c r="K86" s="355"/>
      <c r="L86" s="355"/>
      <c r="M86" s="355"/>
      <c r="N86" s="355"/>
      <c r="O86" s="355"/>
      <c r="P86" s="355"/>
      <c r="Q86" s="355"/>
      <c r="R86" s="355"/>
      <c r="S86" s="355"/>
      <c r="T86" s="355"/>
      <c r="U86" s="355"/>
      <c r="V86" s="355"/>
      <c r="W86" s="355"/>
      <c r="X86" s="355"/>
      <c r="Y86" s="355"/>
      <c r="Z86" s="355"/>
    </row>
    <row r="87" spans="2:26" s="2" customFormat="1" ht="15" customHeight="1" x14ac:dyDescent="0.25">
      <c r="B87" s="170" t="s">
        <v>41</v>
      </c>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row>
    <row r="88" spans="2:26" s="2" customFormat="1" ht="9.9" x14ac:dyDescent="0.25">
      <c r="B88" s="8"/>
      <c r="C88" s="2" t="s">
        <v>63</v>
      </c>
      <c r="D88" s="8"/>
      <c r="F88" s="8"/>
    </row>
    <row r="89" spans="2:26" s="2" customFormat="1" ht="11.25" customHeight="1" x14ac:dyDescent="0.25">
      <c r="B89" s="33"/>
      <c r="C89" s="8" t="s">
        <v>64</v>
      </c>
      <c r="D89" s="8"/>
    </row>
    <row r="90" spans="2:26" s="2" customFormat="1" ht="13.3" x14ac:dyDescent="0.25">
      <c r="B90" s="33"/>
      <c r="C90" s="8" t="s">
        <v>65</v>
      </c>
      <c r="D90" s="8"/>
      <c r="F90" s="8"/>
    </row>
    <row r="91" spans="2:26" s="2" customFormat="1" ht="11.25" customHeight="1" x14ac:dyDescent="0.25">
      <c r="B91" s="33"/>
      <c r="C91" s="8" t="s">
        <v>66</v>
      </c>
      <c r="D91" s="8"/>
    </row>
    <row r="92" spans="2:26" s="2" customFormat="1" ht="9.9" x14ac:dyDescent="0.25">
      <c r="B92" s="8"/>
      <c r="C92" s="8" t="s">
        <v>67</v>
      </c>
      <c r="D92" s="8"/>
      <c r="F92" s="8"/>
    </row>
    <row r="93" spans="2:26" s="2" customFormat="1" ht="9.9" x14ac:dyDescent="0.25">
      <c r="B93" s="8"/>
      <c r="C93" s="8" t="s">
        <v>68</v>
      </c>
      <c r="D93" s="8"/>
      <c r="F93" s="8"/>
    </row>
    <row r="94" spans="2:26" s="2" customFormat="1" ht="9.9" x14ac:dyDescent="0.25">
      <c r="B94" s="8"/>
      <c r="C94" s="8" t="s">
        <v>123</v>
      </c>
      <c r="D94" s="8"/>
      <c r="F94" s="8"/>
    </row>
    <row r="95" spans="2:26" ht="87" customHeight="1" x14ac:dyDescent="0.2">
      <c r="B95" s="340"/>
      <c r="C95" s="340"/>
      <c r="D95" s="340"/>
      <c r="E95" s="340"/>
      <c r="F95" s="340"/>
      <c r="G95" s="340"/>
      <c r="H95" s="340"/>
      <c r="I95" s="340"/>
      <c r="J95" s="340"/>
      <c r="K95" s="340"/>
      <c r="L95" s="340"/>
      <c r="M95" s="340"/>
      <c r="N95" s="340"/>
      <c r="O95" s="340"/>
      <c r="P95" s="340"/>
      <c r="Q95" s="340"/>
      <c r="R95" s="340"/>
      <c r="S95" s="340"/>
      <c r="T95" s="340"/>
      <c r="U95" s="340"/>
      <c r="V95" s="340"/>
      <c r="W95" s="340"/>
      <c r="X95" s="340"/>
      <c r="Y95" s="340"/>
      <c r="Z95" s="340"/>
    </row>
    <row r="96" spans="2:26" ht="18.75" customHeight="1" x14ac:dyDescent="0.25">
      <c r="B96" s="341"/>
      <c r="C96" s="341"/>
      <c r="D96" s="341"/>
      <c r="E96" s="341"/>
      <c r="F96" s="341"/>
      <c r="G96" s="341"/>
      <c r="H96" s="341"/>
      <c r="I96" s="341"/>
      <c r="J96" s="341"/>
      <c r="K96" s="341"/>
      <c r="L96" s="341"/>
      <c r="M96" s="341"/>
      <c r="N96" s="341"/>
      <c r="O96" s="4"/>
      <c r="P96" s="34" t="s">
        <v>69</v>
      </c>
      <c r="Q96" s="4"/>
      <c r="R96" s="341"/>
      <c r="S96" s="341"/>
      <c r="T96" s="341"/>
      <c r="U96" s="341"/>
      <c r="V96" s="341"/>
      <c r="W96" s="341"/>
      <c r="X96" s="341"/>
      <c r="Y96" s="341"/>
      <c r="Z96" s="341"/>
    </row>
    <row r="97" spans="1:26" ht="10.5" customHeight="1" x14ac:dyDescent="0.25">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30" customHeight="1" x14ac:dyDescent="0.25">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s="3" customFormat="1" ht="27" customHeight="1" x14ac:dyDescent="0.25">
      <c r="A99" s="10"/>
      <c r="B99" s="431" t="s">
        <v>43</v>
      </c>
      <c r="C99" s="431"/>
      <c r="D99" s="431"/>
      <c r="E99" s="431"/>
      <c r="F99" s="431"/>
      <c r="G99" s="431"/>
      <c r="H99" s="431"/>
      <c r="I99" s="431"/>
      <c r="J99" s="431"/>
      <c r="K99" s="431"/>
      <c r="L99" s="431"/>
      <c r="M99" s="431"/>
      <c r="N99" s="431"/>
      <c r="O99" s="431"/>
      <c r="P99" s="431"/>
      <c r="Q99" s="432" t="s">
        <v>9</v>
      </c>
      <c r="R99" s="433"/>
      <c r="S99" s="433"/>
      <c r="T99" s="433"/>
      <c r="U99" s="433"/>
      <c r="V99" s="433"/>
      <c r="W99" s="433"/>
      <c r="X99" s="433"/>
      <c r="Y99" s="433"/>
      <c r="Z99" s="433"/>
    </row>
    <row r="100" spans="1:26" s="3" customFormat="1" ht="15" customHeight="1" x14ac:dyDescent="0.25">
      <c r="A100" s="10"/>
      <c r="B100" s="434" t="s">
        <v>59</v>
      </c>
      <c r="C100" s="434"/>
      <c r="D100" s="434"/>
      <c r="E100" s="434"/>
      <c r="F100" s="434"/>
      <c r="G100" s="434"/>
      <c r="H100" s="434"/>
      <c r="I100" s="434"/>
      <c r="J100" s="434"/>
      <c r="K100" s="434"/>
      <c r="L100" s="434"/>
      <c r="M100" s="434"/>
      <c r="N100" s="434"/>
      <c r="O100" s="434"/>
      <c r="P100" s="434"/>
      <c r="Q100" s="434"/>
      <c r="R100" s="434"/>
      <c r="S100" s="434"/>
      <c r="T100" s="434"/>
      <c r="U100" s="434"/>
      <c r="V100" s="434"/>
      <c r="W100" s="434"/>
      <c r="X100" s="434"/>
      <c r="Y100" s="434"/>
      <c r="Z100" s="434"/>
    </row>
    <row r="101" spans="1:26" ht="21" x14ac:dyDescent="0.25">
      <c r="B101" s="435" t="s">
        <v>60</v>
      </c>
      <c r="C101" s="435"/>
      <c r="D101" s="435"/>
      <c r="E101" s="435"/>
      <c r="F101" s="435"/>
      <c r="G101" s="435"/>
      <c r="H101" s="435"/>
      <c r="I101" s="435"/>
      <c r="J101" s="435"/>
      <c r="K101" s="435"/>
      <c r="L101" s="435"/>
      <c r="M101" s="435"/>
      <c r="N101" s="435"/>
      <c r="O101" s="435"/>
      <c r="P101" s="435"/>
      <c r="Q101" s="435"/>
      <c r="R101" s="435"/>
      <c r="S101" s="435"/>
      <c r="T101" s="435"/>
      <c r="U101" s="435"/>
      <c r="V101" s="435"/>
      <c r="W101" s="435"/>
      <c r="X101" s="435"/>
      <c r="Y101" s="435"/>
      <c r="Z101" s="435"/>
    </row>
    <row r="102" spans="1:26" ht="30" customHeight="1" thickBot="1" x14ac:dyDescent="0.3">
      <c r="B102" s="436"/>
      <c r="C102" s="436"/>
      <c r="D102" s="436"/>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row>
    <row r="103" spans="1:26" ht="30" customHeight="1" x14ac:dyDescent="0.25">
      <c r="B103" s="437" t="s">
        <v>12</v>
      </c>
      <c r="C103" s="438"/>
      <c r="D103" s="438"/>
      <c r="E103" s="438"/>
      <c r="F103" s="438"/>
      <c r="G103" s="438"/>
      <c r="H103" s="438"/>
      <c r="I103" s="439"/>
      <c r="J103" s="440"/>
      <c r="K103" s="440"/>
      <c r="L103" s="440"/>
      <c r="M103" s="440"/>
      <c r="N103" s="440"/>
      <c r="O103" s="441"/>
      <c r="P103" s="442" t="s">
        <v>44</v>
      </c>
      <c r="Q103" s="443"/>
      <c r="R103" s="444"/>
      <c r="S103" s="445"/>
      <c r="T103" s="445"/>
      <c r="U103" s="445"/>
      <c r="V103" s="445"/>
      <c r="W103" s="445"/>
      <c r="X103" s="445"/>
      <c r="Y103" s="445"/>
      <c r="Z103" s="446"/>
    </row>
    <row r="104" spans="1:26" ht="18" customHeight="1" x14ac:dyDescent="0.25">
      <c r="B104" s="422" t="s">
        <v>45</v>
      </c>
      <c r="C104" s="423"/>
      <c r="D104" s="423"/>
      <c r="E104" s="423"/>
      <c r="F104" s="423"/>
      <c r="G104" s="423" t="s">
        <v>61</v>
      </c>
      <c r="H104" s="423"/>
      <c r="I104" s="423"/>
      <c r="J104" s="423"/>
      <c r="K104" s="423"/>
      <c r="L104" s="426" t="s">
        <v>46</v>
      </c>
      <c r="M104" s="426"/>
      <c r="N104" s="426"/>
      <c r="O104" s="426"/>
      <c r="P104" s="426"/>
      <c r="Q104" s="426"/>
      <c r="R104" s="426"/>
      <c r="S104" s="426"/>
      <c r="T104" s="426"/>
      <c r="U104" s="426"/>
      <c r="V104" s="426"/>
      <c r="W104" s="426"/>
      <c r="X104" s="426"/>
      <c r="Y104" s="426"/>
      <c r="Z104" s="427"/>
    </row>
    <row r="105" spans="1:26" x14ac:dyDescent="0.25">
      <c r="B105" s="424"/>
      <c r="C105" s="425"/>
      <c r="D105" s="425"/>
      <c r="E105" s="425"/>
      <c r="F105" s="425"/>
      <c r="G105" s="425"/>
      <c r="H105" s="425"/>
      <c r="I105" s="425"/>
      <c r="J105" s="425"/>
      <c r="K105" s="425"/>
      <c r="L105" s="428" t="s">
        <v>13</v>
      </c>
      <c r="M105" s="429"/>
      <c r="N105" s="429"/>
      <c r="O105" s="429"/>
      <c r="P105" s="429"/>
      <c r="Q105" s="429"/>
      <c r="R105" s="429"/>
      <c r="S105" s="430" t="s">
        <v>47</v>
      </c>
      <c r="T105" s="426"/>
      <c r="U105" s="426"/>
      <c r="V105" s="426"/>
      <c r="W105" s="428"/>
      <c r="X105" s="430" t="s">
        <v>14</v>
      </c>
      <c r="Y105" s="426"/>
      <c r="Z105" s="427"/>
    </row>
    <row r="106" spans="1:26" s="3" customFormat="1" ht="12.75" customHeight="1" x14ac:dyDescent="0.2">
      <c r="B106" s="11" t="s">
        <v>15</v>
      </c>
      <c r="C106" s="12"/>
      <c r="D106" s="13" t="s">
        <v>1</v>
      </c>
      <c r="E106" s="12"/>
      <c r="F106" s="14" t="s">
        <v>2</v>
      </c>
      <c r="G106" s="389" t="s">
        <v>48</v>
      </c>
      <c r="H106" s="392"/>
      <c r="I106" s="370" t="s">
        <v>1</v>
      </c>
      <c r="J106" s="392"/>
      <c r="K106" s="371" t="s">
        <v>2</v>
      </c>
      <c r="L106" s="395"/>
      <c r="M106" s="396"/>
      <c r="N106" s="396"/>
      <c r="O106" s="396"/>
      <c r="P106" s="396"/>
      <c r="Q106" s="396"/>
      <c r="R106" s="397"/>
      <c r="S106" s="404"/>
      <c r="T106" s="405"/>
      <c r="U106" s="405"/>
      <c r="V106" s="405"/>
      <c r="W106" s="406"/>
      <c r="X106" s="410"/>
      <c r="Y106" s="411"/>
      <c r="Z106" s="412"/>
    </row>
    <row r="107" spans="1:26" s="3" customFormat="1" ht="12.75" customHeight="1" x14ac:dyDescent="0.25">
      <c r="B107" s="358"/>
      <c r="C107" s="359"/>
      <c r="D107" s="359"/>
      <c r="E107" s="359"/>
      <c r="F107" s="368"/>
      <c r="G107" s="390"/>
      <c r="H107" s="393"/>
      <c r="I107" s="359"/>
      <c r="J107" s="393"/>
      <c r="K107" s="368"/>
      <c r="L107" s="398"/>
      <c r="M107" s="399"/>
      <c r="N107" s="399"/>
      <c r="O107" s="399"/>
      <c r="P107" s="399"/>
      <c r="Q107" s="399"/>
      <c r="R107" s="400"/>
      <c r="S107" s="404"/>
      <c r="T107" s="405"/>
      <c r="U107" s="405"/>
      <c r="V107" s="405"/>
      <c r="W107" s="406"/>
      <c r="X107" s="413"/>
      <c r="Y107" s="414"/>
      <c r="Z107" s="415"/>
    </row>
    <row r="108" spans="1:26" s="3" customFormat="1" ht="12.75" customHeight="1" x14ac:dyDescent="0.25">
      <c r="B108" s="17" t="s">
        <v>49</v>
      </c>
      <c r="C108" s="18"/>
      <c r="D108" s="19" t="s">
        <v>1</v>
      </c>
      <c r="E108" s="18"/>
      <c r="F108" s="20" t="s">
        <v>2</v>
      </c>
      <c r="G108" s="391"/>
      <c r="H108" s="394"/>
      <c r="I108" s="387"/>
      <c r="J108" s="394"/>
      <c r="K108" s="388"/>
      <c r="L108" s="401"/>
      <c r="M108" s="402"/>
      <c r="N108" s="402"/>
      <c r="O108" s="402"/>
      <c r="P108" s="402"/>
      <c r="Q108" s="402"/>
      <c r="R108" s="403"/>
      <c r="S108" s="407"/>
      <c r="T108" s="408"/>
      <c r="U108" s="408"/>
      <c r="V108" s="408"/>
      <c r="W108" s="409"/>
      <c r="X108" s="416"/>
      <c r="Y108" s="417"/>
      <c r="Z108" s="418"/>
    </row>
    <row r="109" spans="1:26" s="3" customFormat="1" ht="12.75" customHeight="1" x14ac:dyDescent="0.2">
      <c r="B109" s="11" t="s">
        <v>15</v>
      </c>
      <c r="C109" s="12"/>
      <c r="D109" s="13" t="s">
        <v>1</v>
      </c>
      <c r="E109" s="12"/>
      <c r="F109" s="14" t="s">
        <v>2</v>
      </c>
      <c r="G109" s="389" t="s">
        <v>48</v>
      </c>
      <c r="H109" s="392"/>
      <c r="I109" s="370" t="s">
        <v>1</v>
      </c>
      <c r="J109" s="392"/>
      <c r="K109" s="371" t="s">
        <v>2</v>
      </c>
      <c r="L109" s="395"/>
      <c r="M109" s="396"/>
      <c r="N109" s="396"/>
      <c r="O109" s="396"/>
      <c r="P109" s="396"/>
      <c r="Q109" s="396"/>
      <c r="R109" s="397"/>
      <c r="S109" s="404"/>
      <c r="T109" s="405"/>
      <c r="U109" s="405"/>
      <c r="V109" s="405"/>
      <c r="W109" s="406"/>
      <c r="X109" s="410"/>
      <c r="Y109" s="411"/>
      <c r="Z109" s="412"/>
    </row>
    <row r="110" spans="1:26" s="3" customFormat="1" ht="12.75" customHeight="1" x14ac:dyDescent="0.25">
      <c r="B110" s="358"/>
      <c r="C110" s="359"/>
      <c r="D110" s="359"/>
      <c r="E110" s="359"/>
      <c r="F110" s="368"/>
      <c r="G110" s="390"/>
      <c r="H110" s="393"/>
      <c r="I110" s="359"/>
      <c r="J110" s="393"/>
      <c r="K110" s="368"/>
      <c r="L110" s="398"/>
      <c r="M110" s="399"/>
      <c r="N110" s="399"/>
      <c r="O110" s="399"/>
      <c r="P110" s="399"/>
      <c r="Q110" s="399"/>
      <c r="R110" s="400"/>
      <c r="S110" s="404"/>
      <c r="T110" s="405"/>
      <c r="U110" s="405"/>
      <c r="V110" s="405"/>
      <c r="W110" s="406"/>
      <c r="X110" s="413"/>
      <c r="Y110" s="414"/>
      <c r="Z110" s="415"/>
    </row>
    <row r="111" spans="1:26" s="3" customFormat="1" ht="12.75" customHeight="1" x14ac:dyDescent="0.25">
      <c r="B111" s="17" t="s">
        <v>49</v>
      </c>
      <c r="C111" s="18"/>
      <c r="D111" s="19" t="s">
        <v>1</v>
      </c>
      <c r="E111" s="18"/>
      <c r="F111" s="20" t="s">
        <v>2</v>
      </c>
      <c r="G111" s="391"/>
      <c r="H111" s="394"/>
      <c r="I111" s="387"/>
      <c r="J111" s="394"/>
      <c r="K111" s="388"/>
      <c r="L111" s="401"/>
      <c r="M111" s="402"/>
      <c r="N111" s="402"/>
      <c r="O111" s="402"/>
      <c r="P111" s="402"/>
      <c r="Q111" s="402"/>
      <c r="R111" s="403"/>
      <c r="S111" s="407"/>
      <c r="T111" s="408"/>
      <c r="U111" s="408"/>
      <c r="V111" s="408"/>
      <c r="W111" s="409"/>
      <c r="X111" s="416"/>
      <c r="Y111" s="417"/>
      <c r="Z111" s="418"/>
    </row>
    <row r="112" spans="1:26" s="3" customFormat="1" ht="12.75" customHeight="1" x14ac:dyDescent="0.2">
      <c r="B112" s="11" t="s">
        <v>15</v>
      </c>
      <c r="C112" s="12"/>
      <c r="D112" s="13" t="s">
        <v>1</v>
      </c>
      <c r="E112" s="12"/>
      <c r="F112" s="14" t="s">
        <v>2</v>
      </c>
      <c r="G112" s="389" t="s">
        <v>48</v>
      </c>
      <c r="H112" s="392"/>
      <c r="I112" s="370" t="s">
        <v>1</v>
      </c>
      <c r="J112" s="392"/>
      <c r="K112" s="371" t="s">
        <v>2</v>
      </c>
      <c r="L112" s="395"/>
      <c r="M112" s="396"/>
      <c r="N112" s="396"/>
      <c r="O112" s="396"/>
      <c r="P112" s="396"/>
      <c r="Q112" s="396"/>
      <c r="R112" s="397"/>
      <c r="S112" s="404"/>
      <c r="T112" s="405"/>
      <c r="U112" s="405"/>
      <c r="V112" s="405"/>
      <c r="W112" s="406"/>
      <c r="X112" s="410"/>
      <c r="Y112" s="411"/>
      <c r="Z112" s="412"/>
    </row>
    <row r="113" spans="2:33" s="3" customFormat="1" ht="12.75" customHeight="1" x14ac:dyDescent="0.25">
      <c r="B113" s="358"/>
      <c r="C113" s="359"/>
      <c r="D113" s="359"/>
      <c r="E113" s="359"/>
      <c r="F113" s="368"/>
      <c r="G113" s="390"/>
      <c r="H113" s="393"/>
      <c r="I113" s="359"/>
      <c r="J113" s="393"/>
      <c r="K113" s="368"/>
      <c r="L113" s="398"/>
      <c r="M113" s="399"/>
      <c r="N113" s="399"/>
      <c r="O113" s="399"/>
      <c r="P113" s="399"/>
      <c r="Q113" s="399"/>
      <c r="R113" s="400"/>
      <c r="S113" s="404"/>
      <c r="T113" s="405"/>
      <c r="U113" s="405"/>
      <c r="V113" s="405"/>
      <c r="W113" s="406"/>
      <c r="X113" s="413"/>
      <c r="Y113" s="414"/>
      <c r="Z113" s="415"/>
    </row>
    <row r="114" spans="2:33" s="3" customFormat="1" ht="12.75" customHeight="1" x14ac:dyDescent="0.25">
      <c r="B114" s="17" t="s">
        <v>49</v>
      </c>
      <c r="C114" s="18"/>
      <c r="D114" s="19" t="s">
        <v>1</v>
      </c>
      <c r="E114" s="18"/>
      <c r="F114" s="20" t="s">
        <v>2</v>
      </c>
      <c r="G114" s="391"/>
      <c r="H114" s="394"/>
      <c r="I114" s="387"/>
      <c r="J114" s="394"/>
      <c r="K114" s="388"/>
      <c r="L114" s="401"/>
      <c r="M114" s="402"/>
      <c r="N114" s="402"/>
      <c r="O114" s="402"/>
      <c r="P114" s="402"/>
      <c r="Q114" s="402"/>
      <c r="R114" s="403"/>
      <c r="S114" s="407"/>
      <c r="T114" s="408"/>
      <c r="U114" s="408"/>
      <c r="V114" s="408"/>
      <c r="W114" s="409"/>
      <c r="X114" s="416"/>
      <c r="Y114" s="417"/>
      <c r="Z114" s="418"/>
    </row>
    <row r="115" spans="2:33" s="3" customFormat="1" ht="12.75" customHeight="1" x14ac:dyDescent="0.2">
      <c r="B115" s="11" t="s">
        <v>15</v>
      </c>
      <c r="C115" s="12"/>
      <c r="D115" s="13" t="s">
        <v>1</v>
      </c>
      <c r="E115" s="12"/>
      <c r="F115" s="14" t="s">
        <v>2</v>
      </c>
      <c r="G115" s="389" t="s">
        <v>48</v>
      </c>
      <c r="H115" s="392"/>
      <c r="I115" s="370" t="s">
        <v>1</v>
      </c>
      <c r="J115" s="392"/>
      <c r="K115" s="371" t="s">
        <v>2</v>
      </c>
      <c r="L115" s="395"/>
      <c r="M115" s="396"/>
      <c r="N115" s="396"/>
      <c r="O115" s="396"/>
      <c r="P115" s="396"/>
      <c r="Q115" s="396"/>
      <c r="R115" s="397"/>
      <c r="S115" s="404"/>
      <c r="T115" s="405"/>
      <c r="U115" s="405"/>
      <c r="V115" s="405"/>
      <c r="W115" s="406"/>
      <c r="X115" s="410"/>
      <c r="Y115" s="411"/>
      <c r="Z115" s="412"/>
    </row>
    <row r="116" spans="2:33" s="3" customFormat="1" ht="12.75" customHeight="1" x14ac:dyDescent="0.25">
      <c r="B116" s="358"/>
      <c r="C116" s="359"/>
      <c r="D116" s="359"/>
      <c r="E116" s="359"/>
      <c r="F116" s="368"/>
      <c r="G116" s="390"/>
      <c r="H116" s="393"/>
      <c r="I116" s="359"/>
      <c r="J116" s="393"/>
      <c r="K116" s="368"/>
      <c r="L116" s="398"/>
      <c r="M116" s="399"/>
      <c r="N116" s="399"/>
      <c r="O116" s="399"/>
      <c r="P116" s="399"/>
      <c r="Q116" s="399"/>
      <c r="R116" s="400"/>
      <c r="S116" s="404"/>
      <c r="T116" s="405"/>
      <c r="U116" s="405"/>
      <c r="V116" s="405"/>
      <c r="W116" s="406"/>
      <c r="X116" s="413"/>
      <c r="Y116" s="414"/>
      <c r="Z116" s="415"/>
    </row>
    <row r="117" spans="2:33" s="3" customFormat="1" ht="12.75" customHeight="1" x14ac:dyDescent="0.25">
      <c r="B117" s="17" t="s">
        <v>49</v>
      </c>
      <c r="C117" s="18"/>
      <c r="D117" s="19" t="s">
        <v>1</v>
      </c>
      <c r="E117" s="18"/>
      <c r="F117" s="20" t="s">
        <v>2</v>
      </c>
      <c r="G117" s="391"/>
      <c r="H117" s="394"/>
      <c r="I117" s="387"/>
      <c r="J117" s="394"/>
      <c r="K117" s="388"/>
      <c r="L117" s="401"/>
      <c r="M117" s="402"/>
      <c r="N117" s="402"/>
      <c r="O117" s="402"/>
      <c r="P117" s="402"/>
      <c r="Q117" s="402"/>
      <c r="R117" s="403"/>
      <c r="S117" s="407"/>
      <c r="T117" s="408"/>
      <c r="U117" s="408"/>
      <c r="V117" s="408"/>
      <c r="W117" s="409"/>
      <c r="X117" s="416"/>
      <c r="Y117" s="417"/>
      <c r="Z117" s="418"/>
    </row>
    <row r="118" spans="2:33" s="3" customFormat="1" ht="12.75" customHeight="1" x14ac:dyDescent="0.2">
      <c r="B118" s="11" t="s">
        <v>15</v>
      </c>
      <c r="C118" s="12"/>
      <c r="D118" s="13" t="s">
        <v>1</v>
      </c>
      <c r="E118" s="12"/>
      <c r="F118" s="14" t="s">
        <v>2</v>
      </c>
      <c r="G118" s="389" t="s">
        <v>48</v>
      </c>
      <c r="H118" s="392"/>
      <c r="I118" s="370" t="s">
        <v>1</v>
      </c>
      <c r="J118" s="392"/>
      <c r="K118" s="371" t="s">
        <v>2</v>
      </c>
      <c r="L118" s="395"/>
      <c r="M118" s="396"/>
      <c r="N118" s="396"/>
      <c r="O118" s="396"/>
      <c r="P118" s="396"/>
      <c r="Q118" s="396"/>
      <c r="R118" s="397"/>
      <c r="S118" s="404"/>
      <c r="T118" s="405"/>
      <c r="U118" s="405"/>
      <c r="V118" s="405"/>
      <c r="W118" s="406"/>
      <c r="X118" s="410"/>
      <c r="Y118" s="411"/>
      <c r="Z118" s="412"/>
    </row>
    <row r="119" spans="2:33" s="3" customFormat="1" ht="12.75" customHeight="1" x14ac:dyDescent="0.25">
      <c r="B119" s="358"/>
      <c r="C119" s="359"/>
      <c r="D119" s="359"/>
      <c r="E119" s="359"/>
      <c r="F119" s="368"/>
      <c r="G119" s="390"/>
      <c r="H119" s="393"/>
      <c r="I119" s="359"/>
      <c r="J119" s="393"/>
      <c r="K119" s="368"/>
      <c r="L119" s="398"/>
      <c r="M119" s="399"/>
      <c r="N119" s="399"/>
      <c r="O119" s="399"/>
      <c r="P119" s="399"/>
      <c r="Q119" s="399"/>
      <c r="R119" s="400"/>
      <c r="S119" s="404"/>
      <c r="T119" s="405"/>
      <c r="U119" s="405"/>
      <c r="V119" s="405"/>
      <c r="W119" s="406"/>
      <c r="X119" s="413"/>
      <c r="Y119" s="414"/>
      <c r="Z119" s="415"/>
    </row>
    <row r="120" spans="2:33" s="3" customFormat="1" ht="12.75" customHeight="1" x14ac:dyDescent="0.25">
      <c r="B120" s="17" t="s">
        <v>49</v>
      </c>
      <c r="C120" s="18"/>
      <c r="D120" s="19" t="s">
        <v>1</v>
      </c>
      <c r="E120" s="18"/>
      <c r="F120" s="20" t="s">
        <v>2</v>
      </c>
      <c r="G120" s="391"/>
      <c r="H120" s="394"/>
      <c r="I120" s="387"/>
      <c r="J120" s="394"/>
      <c r="K120" s="388"/>
      <c r="L120" s="401"/>
      <c r="M120" s="402"/>
      <c r="N120" s="402"/>
      <c r="O120" s="402"/>
      <c r="P120" s="402"/>
      <c r="Q120" s="402"/>
      <c r="R120" s="403"/>
      <c r="S120" s="407"/>
      <c r="T120" s="408"/>
      <c r="U120" s="408"/>
      <c r="V120" s="408"/>
      <c r="W120" s="409"/>
      <c r="X120" s="416"/>
      <c r="Y120" s="417"/>
      <c r="Z120" s="418"/>
    </row>
    <row r="121" spans="2:33" s="3" customFormat="1" ht="12.75" customHeight="1" x14ac:dyDescent="0.2">
      <c r="B121" s="11" t="s">
        <v>15</v>
      </c>
      <c r="C121" s="12"/>
      <c r="D121" s="13" t="s">
        <v>1</v>
      </c>
      <c r="E121" s="12"/>
      <c r="F121" s="14" t="s">
        <v>2</v>
      </c>
      <c r="G121" s="389" t="s">
        <v>48</v>
      </c>
      <c r="H121" s="392"/>
      <c r="I121" s="370" t="s">
        <v>1</v>
      </c>
      <c r="J121" s="392"/>
      <c r="K121" s="371" t="s">
        <v>2</v>
      </c>
      <c r="L121" s="395"/>
      <c r="M121" s="396"/>
      <c r="N121" s="396"/>
      <c r="O121" s="396"/>
      <c r="P121" s="396"/>
      <c r="Q121" s="396"/>
      <c r="R121" s="397"/>
      <c r="S121" s="404"/>
      <c r="T121" s="405"/>
      <c r="U121" s="405"/>
      <c r="V121" s="405"/>
      <c r="W121" s="406"/>
      <c r="X121" s="410"/>
      <c r="Y121" s="411"/>
      <c r="Z121" s="412"/>
    </row>
    <row r="122" spans="2:33" s="3" customFormat="1" ht="12.75" customHeight="1" x14ac:dyDescent="0.25">
      <c r="B122" s="358"/>
      <c r="C122" s="359"/>
      <c r="D122" s="359"/>
      <c r="E122" s="359"/>
      <c r="F122" s="368"/>
      <c r="G122" s="390"/>
      <c r="H122" s="393"/>
      <c r="I122" s="359"/>
      <c r="J122" s="393"/>
      <c r="K122" s="368"/>
      <c r="L122" s="398"/>
      <c r="M122" s="399"/>
      <c r="N122" s="399"/>
      <c r="O122" s="399"/>
      <c r="P122" s="399"/>
      <c r="Q122" s="399"/>
      <c r="R122" s="400"/>
      <c r="S122" s="404"/>
      <c r="T122" s="405"/>
      <c r="U122" s="405"/>
      <c r="V122" s="405"/>
      <c r="W122" s="406"/>
      <c r="X122" s="413"/>
      <c r="Y122" s="414"/>
      <c r="Z122" s="415"/>
    </row>
    <row r="123" spans="2:33" s="3" customFormat="1" ht="12.75" customHeight="1" x14ac:dyDescent="0.25">
      <c r="B123" s="17" t="s">
        <v>49</v>
      </c>
      <c r="C123" s="18"/>
      <c r="D123" s="19" t="s">
        <v>1</v>
      </c>
      <c r="E123" s="18"/>
      <c r="F123" s="20" t="s">
        <v>2</v>
      </c>
      <c r="G123" s="391"/>
      <c r="H123" s="394"/>
      <c r="I123" s="387"/>
      <c r="J123" s="394"/>
      <c r="K123" s="388"/>
      <c r="L123" s="401"/>
      <c r="M123" s="402"/>
      <c r="N123" s="402"/>
      <c r="O123" s="402"/>
      <c r="P123" s="402"/>
      <c r="Q123" s="402"/>
      <c r="R123" s="403"/>
      <c r="S123" s="407"/>
      <c r="T123" s="408"/>
      <c r="U123" s="408"/>
      <c r="V123" s="408"/>
      <c r="W123" s="409"/>
      <c r="X123" s="416"/>
      <c r="Y123" s="417"/>
      <c r="Z123" s="418"/>
    </row>
    <row r="124" spans="2:33" s="3" customFormat="1" ht="12.75" customHeight="1" x14ac:dyDescent="0.2">
      <c r="B124" s="11" t="s">
        <v>15</v>
      </c>
      <c r="C124" s="12"/>
      <c r="D124" s="13" t="s">
        <v>1</v>
      </c>
      <c r="E124" s="12"/>
      <c r="F124" s="14" t="s">
        <v>2</v>
      </c>
      <c r="G124" s="389" t="s">
        <v>48</v>
      </c>
      <c r="H124" s="392"/>
      <c r="I124" s="370" t="s">
        <v>1</v>
      </c>
      <c r="J124" s="392"/>
      <c r="K124" s="371" t="s">
        <v>2</v>
      </c>
      <c r="L124" s="395"/>
      <c r="M124" s="396"/>
      <c r="N124" s="396"/>
      <c r="O124" s="396"/>
      <c r="P124" s="396"/>
      <c r="Q124" s="396"/>
      <c r="R124" s="397"/>
      <c r="S124" s="404"/>
      <c r="T124" s="405"/>
      <c r="U124" s="405"/>
      <c r="V124" s="405"/>
      <c r="W124" s="406"/>
      <c r="X124" s="410"/>
      <c r="Y124" s="411"/>
      <c r="Z124" s="412"/>
    </row>
    <row r="125" spans="2:33" s="3" customFormat="1" ht="12.75" customHeight="1" x14ac:dyDescent="0.25">
      <c r="B125" s="358"/>
      <c r="C125" s="359"/>
      <c r="D125" s="359"/>
      <c r="E125" s="359"/>
      <c r="F125" s="368"/>
      <c r="G125" s="390"/>
      <c r="H125" s="393"/>
      <c r="I125" s="359"/>
      <c r="J125" s="393"/>
      <c r="K125" s="368"/>
      <c r="L125" s="398"/>
      <c r="M125" s="399"/>
      <c r="N125" s="399"/>
      <c r="O125" s="399"/>
      <c r="P125" s="399"/>
      <c r="Q125" s="399"/>
      <c r="R125" s="400"/>
      <c r="S125" s="404"/>
      <c r="T125" s="405"/>
      <c r="U125" s="405"/>
      <c r="V125" s="405"/>
      <c r="W125" s="406"/>
      <c r="X125" s="413"/>
      <c r="Y125" s="414"/>
      <c r="Z125" s="415"/>
    </row>
    <row r="126" spans="2:33" s="3" customFormat="1" ht="12.75" customHeight="1" x14ac:dyDescent="0.25">
      <c r="B126" s="17" t="s">
        <v>49</v>
      </c>
      <c r="C126" s="18"/>
      <c r="D126" s="19" t="s">
        <v>1</v>
      </c>
      <c r="E126" s="18"/>
      <c r="F126" s="20" t="s">
        <v>2</v>
      </c>
      <c r="G126" s="391"/>
      <c r="H126" s="394"/>
      <c r="I126" s="387"/>
      <c r="J126" s="394"/>
      <c r="K126" s="388"/>
      <c r="L126" s="401"/>
      <c r="M126" s="402"/>
      <c r="N126" s="402"/>
      <c r="O126" s="402"/>
      <c r="P126" s="402"/>
      <c r="Q126" s="402"/>
      <c r="R126" s="403"/>
      <c r="S126" s="407"/>
      <c r="T126" s="408"/>
      <c r="U126" s="408"/>
      <c r="V126" s="408"/>
      <c r="W126" s="409"/>
      <c r="X126" s="416"/>
      <c r="Y126" s="417"/>
      <c r="Z126" s="418"/>
    </row>
    <row r="127" spans="2:33" s="3" customFormat="1" ht="18" customHeight="1" x14ac:dyDescent="0.25">
      <c r="B127" s="369" t="s">
        <v>50</v>
      </c>
      <c r="C127" s="370"/>
      <c r="D127" s="370"/>
      <c r="E127" s="370"/>
      <c r="F127" s="371"/>
      <c r="G127" s="22" t="s">
        <v>48</v>
      </c>
      <c r="H127" s="23" t="str">
        <f>IF(AC127=0,"",AC127)</f>
        <v/>
      </c>
      <c r="I127" s="24" t="s">
        <v>1</v>
      </c>
      <c r="J127" s="23" t="str">
        <f>IF(AF127=0,"",AF127)</f>
        <v/>
      </c>
      <c r="K127" s="24" t="s">
        <v>2</v>
      </c>
      <c r="L127" s="372"/>
      <c r="M127" s="373"/>
      <c r="N127" s="373"/>
      <c r="O127" s="373"/>
      <c r="P127" s="373"/>
      <c r="Q127" s="373"/>
      <c r="R127" s="374"/>
      <c r="S127" s="378"/>
      <c r="T127" s="379"/>
      <c r="U127" s="379"/>
      <c r="V127" s="379"/>
      <c r="W127" s="380"/>
      <c r="X127" s="378"/>
      <c r="Y127" s="379"/>
      <c r="Z127" s="384"/>
      <c r="AC127" s="25">
        <f>INT((SUM(H106:H126)*12+SUM(J106:J126))/12)</f>
        <v>0</v>
      </c>
      <c r="AD127" s="25">
        <f>SUM(H106:H126)*12+SUM(J106:J126)</f>
        <v>0</v>
      </c>
      <c r="AE127" s="25"/>
      <c r="AF127" s="25">
        <f>AD127-AC127*12</f>
        <v>0</v>
      </c>
      <c r="AG127" s="25"/>
    </row>
    <row r="128" spans="2:33" s="3" customFormat="1" ht="18" customHeight="1" x14ac:dyDescent="0.25">
      <c r="B128" s="386" t="s">
        <v>51</v>
      </c>
      <c r="C128" s="387"/>
      <c r="D128" s="387"/>
      <c r="E128" s="387"/>
      <c r="F128" s="388"/>
      <c r="G128" s="26" t="s">
        <v>52</v>
      </c>
      <c r="H128" s="27" t="str">
        <f>IF(AC128=0,"",AC128)</f>
        <v/>
      </c>
      <c r="I128" s="28" t="s">
        <v>1</v>
      </c>
      <c r="J128" s="27" t="str">
        <f>IF(AF128=0,"",AF128)</f>
        <v/>
      </c>
      <c r="K128" s="28" t="s">
        <v>53</v>
      </c>
      <c r="L128" s="375"/>
      <c r="M128" s="376"/>
      <c r="N128" s="376"/>
      <c r="O128" s="376"/>
      <c r="P128" s="376"/>
      <c r="Q128" s="376"/>
      <c r="R128" s="377"/>
      <c r="S128" s="381"/>
      <c r="T128" s="382"/>
      <c r="U128" s="382"/>
      <c r="V128" s="382"/>
      <c r="W128" s="383"/>
      <c r="X128" s="381"/>
      <c r="Y128" s="382"/>
      <c r="Z128" s="385"/>
      <c r="AC128" s="25">
        <f>INT(AD128/12)</f>
        <v>0</v>
      </c>
      <c r="AD128" s="25">
        <f>SUM(H106:H126)*12+SUM(J106:J126)+AD79</f>
        <v>0</v>
      </c>
      <c r="AE128" s="25"/>
      <c r="AF128" s="25">
        <f>AD128-AC128*12</f>
        <v>0</v>
      </c>
    </row>
    <row r="129" spans="2:26" ht="13.5" customHeight="1" thickBot="1" x14ac:dyDescent="0.3">
      <c r="B129" s="419" t="s">
        <v>54</v>
      </c>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1"/>
    </row>
    <row r="130" spans="2:26" ht="12.75" customHeight="1" x14ac:dyDescent="0.25">
      <c r="B130" s="356"/>
      <c r="C130" s="357"/>
      <c r="D130" s="357"/>
      <c r="E130" s="357"/>
      <c r="F130" s="357"/>
      <c r="G130" s="357"/>
      <c r="H130" s="357"/>
      <c r="I130" s="357"/>
      <c r="J130" s="357"/>
      <c r="K130" s="357"/>
      <c r="L130" s="357"/>
      <c r="M130" s="357"/>
      <c r="N130" s="357"/>
      <c r="O130" s="357"/>
      <c r="P130" s="357"/>
      <c r="Q130" s="357"/>
      <c r="R130" s="357"/>
      <c r="S130" s="29" t="s">
        <v>0</v>
      </c>
      <c r="T130" s="30"/>
      <c r="U130" s="29" t="s">
        <v>1</v>
      </c>
      <c r="V130" s="16"/>
      <c r="W130" s="15" t="s">
        <v>2</v>
      </c>
      <c r="X130" s="16"/>
      <c r="Y130" s="15" t="s">
        <v>55</v>
      </c>
      <c r="Z130" s="31"/>
    </row>
    <row r="131" spans="2:26" ht="6.75" customHeight="1" x14ac:dyDescent="0.25">
      <c r="B131" s="358"/>
      <c r="C131" s="359"/>
      <c r="D131" s="359"/>
      <c r="E131" s="359"/>
      <c r="F131" s="359"/>
      <c r="G131" s="359"/>
      <c r="H131" s="359"/>
      <c r="I131" s="359"/>
      <c r="J131" s="359"/>
      <c r="K131" s="359"/>
      <c r="L131" s="359"/>
      <c r="M131" s="359"/>
      <c r="N131" s="359"/>
      <c r="O131" s="359"/>
      <c r="P131" s="359"/>
      <c r="Q131" s="359"/>
      <c r="R131" s="359"/>
      <c r="S131" s="362"/>
      <c r="T131" s="123"/>
      <c r="U131" s="123"/>
      <c r="V131" s="123"/>
      <c r="W131" s="123"/>
      <c r="X131" s="123"/>
      <c r="Y131" s="363"/>
      <c r="Z131" s="31"/>
    </row>
    <row r="132" spans="2:26" ht="21" customHeight="1" thickBot="1" x14ac:dyDescent="0.3">
      <c r="B132" s="360"/>
      <c r="C132" s="361"/>
      <c r="D132" s="361"/>
      <c r="E132" s="361"/>
      <c r="F132" s="361"/>
      <c r="G132" s="361"/>
      <c r="H132" s="361"/>
      <c r="I132" s="361"/>
      <c r="J132" s="361"/>
      <c r="K132" s="361"/>
      <c r="L132" s="361"/>
      <c r="M132" s="361"/>
      <c r="N132" s="361"/>
      <c r="O132" s="361"/>
      <c r="P132" s="361"/>
      <c r="Q132" s="361"/>
      <c r="R132" s="361"/>
      <c r="S132" s="364"/>
      <c r="T132" s="364"/>
      <c r="U132" s="364"/>
      <c r="V132" s="364"/>
      <c r="W132" s="364"/>
      <c r="X132" s="364"/>
      <c r="Y132" s="364"/>
      <c r="Z132" s="31"/>
    </row>
    <row r="133" spans="2:26" ht="21" customHeight="1" x14ac:dyDescent="0.25">
      <c r="B133" s="365"/>
      <c r="C133" s="366"/>
      <c r="D133" s="366"/>
      <c r="E133" s="366"/>
      <c r="F133" s="366"/>
      <c r="G133" s="366"/>
      <c r="H133" s="366"/>
      <c r="I133" s="366"/>
      <c r="J133" s="366"/>
      <c r="K133" s="366"/>
      <c r="L133" s="366"/>
      <c r="M133" s="366"/>
      <c r="N133" s="366"/>
      <c r="O133" s="366"/>
      <c r="P133" s="366"/>
      <c r="Q133" s="366"/>
      <c r="R133" s="21" t="s">
        <v>56</v>
      </c>
      <c r="S133" s="367"/>
      <c r="T133" s="367"/>
      <c r="U133" s="367"/>
      <c r="V133" s="367"/>
      <c r="W133" s="367"/>
      <c r="X133" s="367"/>
      <c r="Y133" s="367"/>
      <c r="Z133" s="32"/>
    </row>
    <row r="134" spans="2:26" ht="31.5" customHeight="1" thickBot="1" x14ac:dyDescent="0.3">
      <c r="B134" s="342" t="s">
        <v>62</v>
      </c>
      <c r="C134" s="343"/>
      <c r="D134" s="343"/>
      <c r="E134" s="343"/>
      <c r="F134" s="343"/>
      <c r="G134" s="343"/>
      <c r="H134" s="344" t="s">
        <v>57</v>
      </c>
      <c r="I134" s="343"/>
      <c r="J134" s="343"/>
      <c r="K134" s="345"/>
      <c r="L134" s="346"/>
      <c r="M134" s="347"/>
      <c r="N134" s="347"/>
      <c r="O134" s="347"/>
      <c r="P134" s="347"/>
      <c r="Q134" s="347"/>
      <c r="R134" s="348"/>
      <c r="S134" s="349" t="s">
        <v>58</v>
      </c>
      <c r="T134" s="350"/>
      <c r="U134" s="350"/>
      <c r="V134" s="350"/>
      <c r="W134" s="351"/>
      <c r="X134" s="352"/>
      <c r="Y134" s="353"/>
      <c r="Z134" s="354"/>
    </row>
    <row r="135" spans="2:26" ht="14.25" customHeight="1" x14ac:dyDescent="0.25">
      <c r="B135" s="355"/>
      <c r="C135" s="355"/>
      <c r="D135" s="355"/>
      <c r="E135" s="355"/>
      <c r="F135" s="355"/>
      <c r="G135" s="355"/>
      <c r="H135" s="355"/>
      <c r="I135" s="355"/>
      <c r="J135" s="355"/>
      <c r="K135" s="355"/>
      <c r="L135" s="355"/>
      <c r="M135" s="355"/>
      <c r="N135" s="355"/>
      <c r="O135" s="355"/>
      <c r="P135" s="355"/>
      <c r="Q135" s="355"/>
      <c r="R135" s="355"/>
      <c r="S135" s="355"/>
      <c r="T135" s="355"/>
      <c r="U135" s="355"/>
      <c r="V135" s="355"/>
      <c r="W135" s="355"/>
      <c r="X135" s="355"/>
      <c r="Y135" s="355"/>
      <c r="Z135" s="355"/>
    </row>
    <row r="136" spans="2:26" s="2" customFormat="1" ht="15" customHeight="1" x14ac:dyDescent="0.25">
      <c r="B136" s="170" t="s">
        <v>41</v>
      </c>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row>
    <row r="137" spans="2:26" s="2" customFormat="1" ht="9.9" x14ac:dyDescent="0.25">
      <c r="B137" s="8"/>
      <c r="C137" s="2" t="s">
        <v>63</v>
      </c>
      <c r="D137" s="8"/>
      <c r="F137" s="8"/>
    </row>
    <row r="138" spans="2:26" s="2" customFormat="1" ht="11.25" customHeight="1" x14ac:dyDescent="0.25">
      <c r="B138" s="33"/>
      <c r="C138" s="8" t="s">
        <v>64</v>
      </c>
      <c r="D138" s="8"/>
    </row>
    <row r="139" spans="2:26" s="2" customFormat="1" ht="13.3" x14ac:dyDescent="0.25">
      <c r="B139" s="33"/>
      <c r="C139" s="8" t="s">
        <v>65</v>
      </c>
      <c r="D139" s="8"/>
      <c r="F139" s="8"/>
    </row>
    <row r="140" spans="2:26" s="2" customFormat="1" ht="11.25" customHeight="1" x14ac:dyDescent="0.25">
      <c r="B140" s="33"/>
      <c r="C140" s="8" t="s">
        <v>66</v>
      </c>
      <c r="D140" s="8"/>
    </row>
    <row r="141" spans="2:26" s="2" customFormat="1" ht="9.9" x14ac:dyDescent="0.25">
      <c r="B141" s="8"/>
      <c r="C141" s="8" t="s">
        <v>67</v>
      </c>
      <c r="D141" s="8"/>
      <c r="F141" s="8"/>
    </row>
    <row r="142" spans="2:26" s="2" customFormat="1" ht="9.9" x14ac:dyDescent="0.25">
      <c r="B142" s="8"/>
      <c r="C142" s="8" t="s">
        <v>68</v>
      </c>
      <c r="D142" s="8"/>
      <c r="F142" s="8"/>
    </row>
    <row r="143" spans="2:26" s="2" customFormat="1" ht="9.9" x14ac:dyDescent="0.25">
      <c r="B143" s="8"/>
      <c r="C143" s="8" t="s">
        <v>123</v>
      </c>
      <c r="D143" s="8"/>
      <c r="F143" s="8"/>
    </row>
    <row r="144" spans="2:26" ht="87" customHeight="1" x14ac:dyDescent="0.2">
      <c r="B144" s="340"/>
      <c r="C144" s="340"/>
      <c r="D144" s="340"/>
      <c r="E144" s="340"/>
      <c r="F144" s="340"/>
      <c r="G144" s="340"/>
      <c r="H144" s="340"/>
      <c r="I144" s="340"/>
      <c r="J144" s="340"/>
      <c r="K144" s="340"/>
      <c r="L144" s="340"/>
      <c r="M144" s="340"/>
      <c r="N144" s="340"/>
      <c r="O144" s="340"/>
      <c r="P144" s="340"/>
      <c r="Q144" s="340"/>
      <c r="R144" s="340"/>
      <c r="S144" s="340"/>
      <c r="T144" s="340"/>
      <c r="U144" s="340"/>
      <c r="V144" s="340"/>
      <c r="W144" s="340"/>
      <c r="X144" s="340"/>
      <c r="Y144" s="340"/>
      <c r="Z144" s="340"/>
    </row>
    <row r="145" spans="1:26" ht="18.75" customHeight="1" x14ac:dyDescent="0.25">
      <c r="B145" s="341"/>
      <c r="C145" s="341"/>
      <c r="D145" s="341"/>
      <c r="E145" s="341"/>
      <c r="F145" s="341"/>
      <c r="G145" s="341"/>
      <c r="H145" s="341"/>
      <c r="I145" s="341"/>
      <c r="J145" s="341"/>
      <c r="K145" s="341"/>
      <c r="L145" s="341"/>
      <c r="M145" s="341"/>
      <c r="N145" s="341"/>
      <c r="O145" s="4"/>
      <c r="P145" s="34" t="s">
        <v>69</v>
      </c>
      <c r="Q145" s="4"/>
      <c r="R145" s="341"/>
      <c r="S145" s="341"/>
      <c r="T145" s="341"/>
      <c r="U145" s="341"/>
      <c r="V145" s="341"/>
      <c r="W145" s="341"/>
      <c r="X145" s="341"/>
      <c r="Y145" s="341"/>
      <c r="Z145" s="341"/>
    </row>
    <row r="146" spans="1:26" ht="10.5" customHeight="1" x14ac:dyDescent="0.25">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30" customHeight="1" x14ac:dyDescent="0.25">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s="3" customFormat="1" ht="27" customHeight="1" x14ac:dyDescent="0.25">
      <c r="A148" s="10"/>
      <c r="B148" s="431" t="s">
        <v>43</v>
      </c>
      <c r="C148" s="431"/>
      <c r="D148" s="431"/>
      <c r="E148" s="431"/>
      <c r="F148" s="431"/>
      <c r="G148" s="431"/>
      <c r="H148" s="431"/>
      <c r="I148" s="431"/>
      <c r="J148" s="431"/>
      <c r="K148" s="431"/>
      <c r="L148" s="431"/>
      <c r="M148" s="431"/>
      <c r="N148" s="431"/>
      <c r="O148" s="431"/>
      <c r="P148" s="431"/>
      <c r="Q148" s="432" t="s">
        <v>9</v>
      </c>
      <c r="R148" s="433"/>
      <c r="S148" s="433"/>
      <c r="T148" s="433"/>
      <c r="U148" s="433"/>
      <c r="V148" s="433"/>
      <c r="W148" s="433"/>
      <c r="X148" s="433"/>
      <c r="Y148" s="433"/>
      <c r="Z148" s="433"/>
    </row>
    <row r="149" spans="1:26" s="3" customFormat="1" ht="15" customHeight="1" x14ac:dyDescent="0.25">
      <c r="A149" s="10"/>
      <c r="B149" s="434" t="s">
        <v>59</v>
      </c>
      <c r="C149" s="434"/>
      <c r="D149" s="434"/>
      <c r="E149" s="434"/>
      <c r="F149" s="434"/>
      <c r="G149" s="434"/>
      <c r="H149" s="434"/>
      <c r="I149" s="434"/>
      <c r="J149" s="434"/>
      <c r="K149" s="434"/>
      <c r="L149" s="434"/>
      <c r="M149" s="434"/>
      <c r="N149" s="434"/>
      <c r="O149" s="434"/>
      <c r="P149" s="434"/>
      <c r="Q149" s="434"/>
      <c r="R149" s="434"/>
      <c r="S149" s="434"/>
      <c r="T149" s="434"/>
      <c r="U149" s="434"/>
      <c r="V149" s="434"/>
      <c r="W149" s="434"/>
      <c r="X149" s="434"/>
      <c r="Y149" s="434"/>
      <c r="Z149" s="434"/>
    </row>
    <row r="150" spans="1:26" ht="21" x14ac:dyDescent="0.25">
      <c r="B150" s="435" t="s">
        <v>60</v>
      </c>
      <c r="C150" s="435"/>
      <c r="D150" s="435"/>
      <c r="E150" s="435"/>
      <c r="F150" s="435"/>
      <c r="G150" s="435"/>
      <c r="H150" s="435"/>
      <c r="I150" s="435"/>
      <c r="J150" s="435"/>
      <c r="K150" s="435"/>
      <c r="L150" s="435"/>
      <c r="M150" s="435"/>
      <c r="N150" s="435"/>
      <c r="O150" s="435"/>
      <c r="P150" s="435"/>
      <c r="Q150" s="435"/>
      <c r="R150" s="435"/>
      <c r="S150" s="435"/>
      <c r="T150" s="435"/>
      <c r="U150" s="435"/>
      <c r="V150" s="435"/>
      <c r="W150" s="435"/>
      <c r="X150" s="435"/>
      <c r="Y150" s="435"/>
      <c r="Z150" s="435"/>
    </row>
    <row r="151" spans="1:26" ht="30" customHeight="1" thickBot="1" x14ac:dyDescent="0.3">
      <c r="B151" s="436"/>
      <c r="C151" s="436"/>
      <c r="D151" s="436"/>
      <c r="E151" s="436"/>
      <c r="F151" s="436"/>
      <c r="G151" s="436"/>
      <c r="H151" s="436"/>
      <c r="I151" s="436"/>
      <c r="J151" s="436"/>
      <c r="K151" s="436"/>
      <c r="L151" s="436"/>
      <c r="M151" s="436"/>
      <c r="N151" s="436"/>
      <c r="O151" s="436"/>
      <c r="P151" s="436"/>
      <c r="Q151" s="436"/>
      <c r="R151" s="436"/>
      <c r="S151" s="436"/>
      <c r="T151" s="436"/>
      <c r="U151" s="436"/>
      <c r="V151" s="436"/>
      <c r="W151" s="436"/>
      <c r="X151" s="436"/>
      <c r="Y151" s="436"/>
      <c r="Z151" s="436"/>
    </row>
    <row r="152" spans="1:26" ht="30" customHeight="1" x14ac:dyDescent="0.25">
      <c r="B152" s="437" t="s">
        <v>12</v>
      </c>
      <c r="C152" s="438"/>
      <c r="D152" s="438"/>
      <c r="E152" s="438"/>
      <c r="F152" s="438"/>
      <c r="G152" s="438"/>
      <c r="H152" s="438"/>
      <c r="I152" s="439"/>
      <c r="J152" s="440"/>
      <c r="K152" s="440"/>
      <c r="L152" s="440"/>
      <c r="M152" s="440"/>
      <c r="N152" s="440"/>
      <c r="O152" s="441"/>
      <c r="P152" s="442" t="s">
        <v>44</v>
      </c>
      <c r="Q152" s="443"/>
      <c r="R152" s="444"/>
      <c r="S152" s="445"/>
      <c r="T152" s="445"/>
      <c r="U152" s="445"/>
      <c r="V152" s="445"/>
      <c r="W152" s="445"/>
      <c r="X152" s="445"/>
      <c r="Y152" s="445"/>
      <c r="Z152" s="446"/>
    </row>
    <row r="153" spans="1:26" ht="18" customHeight="1" x14ac:dyDescent="0.25">
      <c r="B153" s="422" t="s">
        <v>45</v>
      </c>
      <c r="C153" s="423"/>
      <c r="D153" s="423"/>
      <c r="E153" s="423"/>
      <c r="F153" s="423"/>
      <c r="G153" s="423" t="s">
        <v>61</v>
      </c>
      <c r="H153" s="423"/>
      <c r="I153" s="423"/>
      <c r="J153" s="423"/>
      <c r="K153" s="423"/>
      <c r="L153" s="426" t="s">
        <v>46</v>
      </c>
      <c r="M153" s="426"/>
      <c r="N153" s="426"/>
      <c r="O153" s="426"/>
      <c r="P153" s="426"/>
      <c r="Q153" s="426"/>
      <c r="R153" s="426"/>
      <c r="S153" s="426"/>
      <c r="T153" s="426"/>
      <c r="U153" s="426"/>
      <c r="V153" s="426"/>
      <c r="W153" s="426"/>
      <c r="X153" s="426"/>
      <c r="Y153" s="426"/>
      <c r="Z153" s="427"/>
    </row>
    <row r="154" spans="1:26" x14ac:dyDescent="0.25">
      <c r="B154" s="424"/>
      <c r="C154" s="425"/>
      <c r="D154" s="425"/>
      <c r="E154" s="425"/>
      <c r="F154" s="425"/>
      <c r="G154" s="425"/>
      <c r="H154" s="425"/>
      <c r="I154" s="425"/>
      <c r="J154" s="425"/>
      <c r="K154" s="425"/>
      <c r="L154" s="428" t="s">
        <v>13</v>
      </c>
      <c r="M154" s="429"/>
      <c r="N154" s="429"/>
      <c r="O154" s="429"/>
      <c r="P154" s="429"/>
      <c r="Q154" s="429"/>
      <c r="R154" s="429"/>
      <c r="S154" s="430" t="s">
        <v>47</v>
      </c>
      <c r="T154" s="426"/>
      <c r="U154" s="426"/>
      <c r="V154" s="426"/>
      <c r="W154" s="428"/>
      <c r="X154" s="430" t="s">
        <v>14</v>
      </c>
      <c r="Y154" s="426"/>
      <c r="Z154" s="427"/>
    </row>
    <row r="155" spans="1:26" s="3" customFormat="1" ht="12.75" customHeight="1" x14ac:dyDescent="0.2">
      <c r="B155" s="11" t="s">
        <v>15</v>
      </c>
      <c r="C155" s="12"/>
      <c r="D155" s="13" t="s">
        <v>1</v>
      </c>
      <c r="E155" s="12"/>
      <c r="F155" s="14" t="s">
        <v>2</v>
      </c>
      <c r="G155" s="389" t="s">
        <v>48</v>
      </c>
      <c r="H155" s="392"/>
      <c r="I155" s="370" t="s">
        <v>1</v>
      </c>
      <c r="J155" s="392"/>
      <c r="K155" s="371" t="s">
        <v>2</v>
      </c>
      <c r="L155" s="395"/>
      <c r="M155" s="396"/>
      <c r="N155" s="396"/>
      <c r="O155" s="396"/>
      <c r="P155" s="396"/>
      <c r="Q155" s="396"/>
      <c r="R155" s="397"/>
      <c r="S155" s="404"/>
      <c r="T155" s="405"/>
      <c r="U155" s="405"/>
      <c r="V155" s="405"/>
      <c r="W155" s="406"/>
      <c r="X155" s="410"/>
      <c r="Y155" s="411"/>
      <c r="Z155" s="412"/>
    </row>
    <row r="156" spans="1:26" s="3" customFormat="1" ht="12.75" customHeight="1" x14ac:dyDescent="0.25">
      <c r="B156" s="358"/>
      <c r="C156" s="359"/>
      <c r="D156" s="359"/>
      <c r="E156" s="359"/>
      <c r="F156" s="368"/>
      <c r="G156" s="390"/>
      <c r="H156" s="393"/>
      <c r="I156" s="359"/>
      <c r="J156" s="393"/>
      <c r="K156" s="368"/>
      <c r="L156" s="398"/>
      <c r="M156" s="399"/>
      <c r="N156" s="399"/>
      <c r="O156" s="399"/>
      <c r="P156" s="399"/>
      <c r="Q156" s="399"/>
      <c r="R156" s="400"/>
      <c r="S156" s="404"/>
      <c r="T156" s="405"/>
      <c r="U156" s="405"/>
      <c r="V156" s="405"/>
      <c r="W156" s="406"/>
      <c r="X156" s="413"/>
      <c r="Y156" s="414"/>
      <c r="Z156" s="415"/>
    </row>
    <row r="157" spans="1:26" s="3" customFormat="1" ht="12.75" customHeight="1" x14ac:dyDescent="0.25">
      <c r="B157" s="17" t="s">
        <v>49</v>
      </c>
      <c r="C157" s="18"/>
      <c r="D157" s="19" t="s">
        <v>1</v>
      </c>
      <c r="E157" s="18"/>
      <c r="F157" s="20" t="s">
        <v>2</v>
      </c>
      <c r="G157" s="391"/>
      <c r="H157" s="394"/>
      <c r="I157" s="387"/>
      <c r="J157" s="394"/>
      <c r="K157" s="388"/>
      <c r="L157" s="401"/>
      <c r="M157" s="402"/>
      <c r="N157" s="402"/>
      <c r="O157" s="402"/>
      <c r="P157" s="402"/>
      <c r="Q157" s="402"/>
      <c r="R157" s="403"/>
      <c r="S157" s="407"/>
      <c r="T157" s="408"/>
      <c r="U157" s="408"/>
      <c r="V157" s="408"/>
      <c r="W157" s="409"/>
      <c r="X157" s="416"/>
      <c r="Y157" s="417"/>
      <c r="Z157" s="418"/>
    </row>
    <row r="158" spans="1:26" s="3" customFormat="1" ht="12.75" customHeight="1" x14ac:dyDescent="0.2">
      <c r="B158" s="11" t="s">
        <v>15</v>
      </c>
      <c r="C158" s="12"/>
      <c r="D158" s="13" t="s">
        <v>1</v>
      </c>
      <c r="E158" s="12"/>
      <c r="F158" s="14" t="s">
        <v>2</v>
      </c>
      <c r="G158" s="389" t="s">
        <v>48</v>
      </c>
      <c r="H158" s="392"/>
      <c r="I158" s="370" t="s">
        <v>1</v>
      </c>
      <c r="J158" s="392"/>
      <c r="K158" s="371" t="s">
        <v>2</v>
      </c>
      <c r="L158" s="395"/>
      <c r="M158" s="396"/>
      <c r="N158" s="396"/>
      <c r="O158" s="396"/>
      <c r="P158" s="396"/>
      <c r="Q158" s="396"/>
      <c r="R158" s="397"/>
      <c r="S158" s="404"/>
      <c r="T158" s="405"/>
      <c r="U158" s="405"/>
      <c r="V158" s="405"/>
      <c r="W158" s="406"/>
      <c r="X158" s="410"/>
      <c r="Y158" s="411"/>
      <c r="Z158" s="412"/>
    </row>
    <row r="159" spans="1:26" s="3" customFormat="1" ht="12.75" customHeight="1" x14ac:dyDescent="0.25">
      <c r="B159" s="358"/>
      <c r="C159" s="359"/>
      <c r="D159" s="359"/>
      <c r="E159" s="359"/>
      <c r="F159" s="368"/>
      <c r="G159" s="390"/>
      <c r="H159" s="393"/>
      <c r="I159" s="359"/>
      <c r="J159" s="393"/>
      <c r="K159" s="368"/>
      <c r="L159" s="398"/>
      <c r="M159" s="399"/>
      <c r="N159" s="399"/>
      <c r="O159" s="399"/>
      <c r="P159" s="399"/>
      <c r="Q159" s="399"/>
      <c r="R159" s="400"/>
      <c r="S159" s="404"/>
      <c r="T159" s="405"/>
      <c r="U159" s="405"/>
      <c r="V159" s="405"/>
      <c r="W159" s="406"/>
      <c r="X159" s="413"/>
      <c r="Y159" s="414"/>
      <c r="Z159" s="415"/>
    </row>
    <row r="160" spans="1:26" s="3" customFormat="1" ht="12.75" customHeight="1" x14ac:dyDescent="0.25">
      <c r="B160" s="17" t="s">
        <v>49</v>
      </c>
      <c r="C160" s="18"/>
      <c r="D160" s="19" t="s">
        <v>1</v>
      </c>
      <c r="E160" s="18"/>
      <c r="F160" s="20" t="s">
        <v>2</v>
      </c>
      <c r="G160" s="391"/>
      <c r="H160" s="394"/>
      <c r="I160" s="387"/>
      <c r="J160" s="394"/>
      <c r="K160" s="388"/>
      <c r="L160" s="401"/>
      <c r="M160" s="402"/>
      <c r="N160" s="402"/>
      <c r="O160" s="402"/>
      <c r="P160" s="402"/>
      <c r="Q160" s="402"/>
      <c r="R160" s="403"/>
      <c r="S160" s="407"/>
      <c r="T160" s="408"/>
      <c r="U160" s="408"/>
      <c r="V160" s="408"/>
      <c r="W160" s="409"/>
      <c r="X160" s="416"/>
      <c r="Y160" s="417"/>
      <c r="Z160" s="418"/>
    </row>
    <row r="161" spans="2:33" s="3" customFormat="1" ht="12.75" customHeight="1" x14ac:dyDescent="0.2">
      <c r="B161" s="11" t="s">
        <v>15</v>
      </c>
      <c r="C161" s="12"/>
      <c r="D161" s="13" t="s">
        <v>1</v>
      </c>
      <c r="E161" s="12"/>
      <c r="F161" s="14" t="s">
        <v>2</v>
      </c>
      <c r="G161" s="389" t="s">
        <v>48</v>
      </c>
      <c r="H161" s="392"/>
      <c r="I161" s="370" t="s">
        <v>1</v>
      </c>
      <c r="J161" s="392"/>
      <c r="K161" s="371" t="s">
        <v>2</v>
      </c>
      <c r="L161" s="395"/>
      <c r="M161" s="396"/>
      <c r="N161" s="396"/>
      <c r="O161" s="396"/>
      <c r="P161" s="396"/>
      <c r="Q161" s="396"/>
      <c r="R161" s="397"/>
      <c r="S161" s="404"/>
      <c r="T161" s="405"/>
      <c r="U161" s="405"/>
      <c r="V161" s="405"/>
      <c r="W161" s="406"/>
      <c r="X161" s="410"/>
      <c r="Y161" s="411"/>
      <c r="Z161" s="412"/>
    </row>
    <row r="162" spans="2:33" s="3" customFormat="1" ht="12.75" customHeight="1" x14ac:dyDescent="0.25">
      <c r="B162" s="358"/>
      <c r="C162" s="359"/>
      <c r="D162" s="359"/>
      <c r="E162" s="359"/>
      <c r="F162" s="368"/>
      <c r="G162" s="390"/>
      <c r="H162" s="393"/>
      <c r="I162" s="359"/>
      <c r="J162" s="393"/>
      <c r="K162" s="368"/>
      <c r="L162" s="398"/>
      <c r="M162" s="399"/>
      <c r="N162" s="399"/>
      <c r="O162" s="399"/>
      <c r="P162" s="399"/>
      <c r="Q162" s="399"/>
      <c r="R162" s="400"/>
      <c r="S162" s="404"/>
      <c r="T162" s="405"/>
      <c r="U162" s="405"/>
      <c r="V162" s="405"/>
      <c r="W162" s="406"/>
      <c r="X162" s="413"/>
      <c r="Y162" s="414"/>
      <c r="Z162" s="415"/>
    </row>
    <row r="163" spans="2:33" s="3" customFormat="1" ht="12.75" customHeight="1" x14ac:dyDescent="0.25">
      <c r="B163" s="17" t="s">
        <v>49</v>
      </c>
      <c r="C163" s="18"/>
      <c r="D163" s="19" t="s">
        <v>1</v>
      </c>
      <c r="E163" s="18"/>
      <c r="F163" s="20" t="s">
        <v>2</v>
      </c>
      <c r="G163" s="391"/>
      <c r="H163" s="394"/>
      <c r="I163" s="387"/>
      <c r="J163" s="394"/>
      <c r="K163" s="388"/>
      <c r="L163" s="401"/>
      <c r="M163" s="402"/>
      <c r="N163" s="402"/>
      <c r="O163" s="402"/>
      <c r="P163" s="402"/>
      <c r="Q163" s="402"/>
      <c r="R163" s="403"/>
      <c r="S163" s="407"/>
      <c r="T163" s="408"/>
      <c r="U163" s="408"/>
      <c r="V163" s="408"/>
      <c r="W163" s="409"/>
      <c r="X163" s="416"/>
      <c r="Y163" s="417"/>
      <c r="Z163" s="418"/>
    </row>
    <row r="164" spans="2:33" s="3" customFormat="1" ht="12.75" customHeight="1" x14ac:dyDescent="0.2">
      <c r="B164" s="11" t="s">
        <v>15</v>
      </c>
      <c r="C164" s="12"/>
      <c r="D164" s="13" t="s">
        <v>1</v>
      </c>
      <c r="E164" s="12"/>
      <c r="F164" s="14" t="s">
        <v>2</v>
      </c>
      <c r="G164" s="389" t="s">
        <v>48</v>
      </c>
      <c r="H164" s="392"/>
      <c r="I164" s="370" t="s">
        <v>1</v>
      </c>
      <c r="J164" s="392"/>
      <c r="K164" s="371" t="s">
        <v>2</v>
      </c>
      <c r="L164" s="395"/>
      <c r="M164" s="396"/>
      <c r="N164" s="396"/>
      <c r="O164" s="396"/>
      <c r="P164" s="396"/>
      <c r="Q164" s="396"/>
      <c r="R164" s="397"/>
      <c r="S164" s="404"/>
      <c r="T164" s="405"/>
      <c r="U164" s="405"/>
      <c r="V164" s="405"/>
      <c r="W164" s="406"/>
      <c r="X164" s="410"/>
      <c r="Y164" s="411"/>
      <c r="Z164" s="412"/>
    </row>
    <row r="165" spans="2:33" s="3" customFormat="1" ht="12.75" customHeight="1" x14ac:dyDescent="0.25">
      <c r="B165" s="358"/>
      <c r="C165" s="359"/>
      <c r="D165" s="359"/>
      <c r="E165" s="359"/>
      <c r="F165" s="368"/>
      <c r="G165" s="390"/>
      <c r="H165" s="393"/>
      <c r="I165" s="359"/>
      <c r="J165" s="393"/>
      <c r="K165" s="368"/>
      <c r="L165" s="398"/>
      <c r="M165" s="399"/>
      <c r="N165" s="399"/>
      <c r="O165" s="399"/>
      <c r="P165" s="399"/>
      <c r="Q165" s="399"/>
      <c r="R165" s="400"/>
      <c r="S165" s="404"/>
      <c r="T165" s="405"/>
      <c r="U165" s="405"/>
      <c r="V165" s="405"/>
      <c r="W165" s="406"/>
      <c r="X165" s="413"/>
      <c r="Y165" s="414"/>
      <c r="Z165" s="415"/>
    </row>
    <row r="166" spans="2:33" s="3" customFormat="1" ht="12.75" customHeight="1" x14ac:dyDescent="0.25">
      <c r="B166" s="17" t="s">
        <v>49</v>
      </c>
      <c r="C166" s="18"/>
      <c r="D166" s="19" t="s">
        <v>1</v>
      </c>
      <c r="E166" s="18"/>
      <c r="F166" s="20" t="s">
        <v>2</v>
      </c>
      <c r="G166" s="391"/>
      <c r="H166" s="394"/>
      <c r="I166" s="387"/>
      <c r="J166" s="394"/>
      <c r="K166" s="388"/>
      <c r="L166" s="401"/>
      <c r="M166" s="402"/>
      <c r="N166" s="402"/>
      <c r="O166" s="402"/>
      <c r="P166" s="402"/>
      <c r="Q166" s="402"/>
      <c r="R166" s="403"/>
      <c r="S166" s="407"/>
      <c r="T166" s="408"/>
      <c r="U166" s="408"/>
      <c r="V166" s="408"/>
      <c r="W166" s="409"/>
      <c r="X166" s="416"/>
      <c r="Y166" s="417"/>
      <c r="Z166" s="418"/>
    </row>
    <row r="167" spans="2:33" s="3" customFormat="1" ht="12.75" customHeight="1" x14ac:dyDescent="0.2">
      <c r="B167" s="11" t="s">
        <v>15</v>
      </c>
      <c r="C167" s="12"/>
      <c r="D167" s="13" t="s">
        <v>1</v>
      </c>
      <c r="E167" s="12"/>
      <c r="F167" s="14" t="s">
        <v>2</v>
      </c>
      <c r="G167" s="389" t="s">
        <v>48</v>
      </c>
      <c r="H167" s="392"/>
      <c r="I167" s="370" t="s">
        <v>1</v>
      </c>
      <c r="J167" s="392"/>
      <c r="K167" s="371" t="s">
        <v>2</v>
      </c>
      <c r="L167" s="395"/>
      <c r="M167" s="396"/>
      <c r="N167" s="396"/>
      <c r="O167" s="396"/>
      <c r="P167" s="396"/>
      <c r="Q167" s="396"/>
      <c r="R167" s="397"/>
      <c r="S167" s="404"/>
      <c r="T167" s="405"/>
      <c r="U167" s="405"/>
      <c r="V167" s="405"/>
      <c r="W167" s="406"/>
      <c r="X167" s="410"/>
      <c r="Y167" s="411"/>
      <c r="Z167" s="412"/>
    </row>
    <row r="168" spans="2:33" s="3" customFormat="1" ht="12.75" customHeight="1" x14ac:dyDescent="0.25">
      <c r="B168" s="358"/>
      <c r="C168" s="359"/>
      <c r="D168" s="359"/>
      <c r="E168" s="359"/>
      <c r="F168" s="368"/>
      <c r="G168" s="390"/>
      <c r="H168" s="393"/>
      <c r="I168" s="359"/>
      <c r="J168" s="393"/>
      <c r="K168" s="368"/>
      <c r="L168" s="398"/>
      <c r="M168" s="399"/>
      <c r="N168" s="399"/>
      <c r="O168" s="399"/>
      <c r="P168" s="399"/>
      <c r="Q168" s="399"/>
      <c r="R168" s="400"/>
      <c r="S168" s="404"/>
      <c r="T168" s="405"/>
      <c r="U168" s="405"/>
      <c r="V168" s="405"/>
      <c r="W168" s="406"/>
      <c r="X168" s="413"/>
      <c r="Y168" s="414"/>
      <c r="Z168" s="415"/>
    </row>
    <row r="169" spans="2:33" s="3" customFormat="1" ht="12.75" customHeight="1" x14ac:dyDescent="0.25">
      <c r="B169" s="17" t="s">
        <v>49</v>
      </c>
      <c r="C169" s="18"/>
      <c r="D169" s="19" t="s">
        <v>1</v>
      </c>
      <c r="E169" s="18"/>
      <c r="F169" s="20" t="s">
        <v>2</v>
      </c>
      <c r="G169" s="391"/>
      <c r="H169" s="394"/>
      <c r="I169" s="387"/>
      <c r="J169" s="394"/>
      <c r="K169" s="388"/>
      <c r="L169" s="401"/>
      <c r="M169" s="402"/>
      <c r="N169" s="402"/>
      <c r="O169" s="402"/>
      <c r="P169" s="402"/>
      <c r="Q169" s="402"/>
      <c r="R169" s="403"/>
      <c r="S169" s="407"/>
      <c r="T169" s="408"/>
      <c r="U169" s="408"/>
      <c r="V169" s="408"/>
      <c r="W169" s="409"/>
      <c r="X169" s="416"/>
      <c r="Y169" s="417"/>
      <c r="Z169" s="418"/>
    </row>
    <row r="170" spans="2:33" s="3" customFormat="1" ht="12.75" customHeight="1" x14ac:dyDescent="0.2">
      <c r="B170" s="11" t="s">
        <v>15</v>
      </c>
      <c r="C170" s="12"/>
      <c r="D170" s="13" t="s">
        <v>1</v>
      </c>
      <c r="E170" s="12"/>
      <c r="F170" s="14" t="s">
        <v>2</v>
      </c>
      <c r="G170" s="389" t="s">
        <v>48</v>
      </c>
      <c r="H170" s="392"/>
      <c r="I170" s="370" t="s">
        <v>1</v>
      </c>
      <c r="J170" s="392"/>
      <c r="K170" s="371" t="s">
        <v>2</v>
      </c>
      <c r="L170" s="395"/>
      <c r="M170" s="396"/>
      <c r="N170" s="396"/>
      <c r="O170" s="396"/>
      <c r="P170" s="396"/>
      <c r="Q170" s="396"/>
      <c r="R170" s="397"/>
      <c r="S170" s="404"/>
      <c r="T170" s="405"/>
      <c r="U170" s="405"/>
      <c r="V170" s="405"/>
      <c r="W170" s="406"/>
      <c r="X170" s="410"/>
      <c r="Y170" s="411"/>
      <c r="Z170" s="412"/>
    </row>
    <row r="171" spans="2:33" s="3" customFormat="1" ht="12.75" customHeight="1" x14ac:dyDescent="0.25">
      <c r="B171" s="358"/>
      <c r="C171" s="359"/>
      <c r="D171" s="359"/>
      <c r="E171" s="359"/>
      <c r="F171" s="368"/>
      <c r="G171" s="390"/>
      <c r="H171" s="393"/>
      <c r="I171" s="359"/>
      <c r="J171" s="393"/>
      <c r="K171" s="368"/>
      <c r="L171" s="398"/>
      <c r="M171" s="399"/>
      <c r="N171" s="399"/>
      <c r="O171" s="399"/>
      <c r="P171" s="399"/>
      <c r="Q171" s="399"/>
      <c r="R171" s="400"/>
      <c r="S171" s="404"/>
      <c r="T171" s="405"/>
      <c r="U171" s="405"/>
      <c r="V171" s="405"/>
      <c r="W171" s="406"/>
      <c r="X171" s="413"/>
      <c r="Y171" s="414"/>
      <c r="Z171" s="415"/>
    </row>
    <row r="172" spans="2:33" s="3" customFormat="1" ht="12.75" customHeight="1" x14ac:dyDescent="0.25">
      <c r="B172" s="17" t="s">
        <v>49</v>
      </c>
      <c r="C172" s="18"/>
      <c r="D172" s="19" t="s">
        <v>1</v>
      </c>
      <c r="E172" s="18"/>
      <c r="F172" s="20" t="s">
        <v>2</v>
      </c>
      <c r="G172" s="391"/>
      <c r="H172" s="394"/>
      <c r="I172" s="387"/>
      <c r="J172" s="394"/>
      <c r="K172" s="388"/>
      <c r="L172" s="401"/>
      <c r="M172" s="402"/>
      <c r="N172" s="402"/>
      <c r="O172" s="402"/>
      <c r="P172" s="402"/>
      <c r="Q172" s="402"/>
      <c r="R172" s="403"/>
      <c r="S172" s="407"/>
      <c r="T172" s="408"/>
      <c r="U172" s="408"/>
      <c r="V172" s="408"/>
      <c r="W172" s="409"/>
      <c r="X172" s="416"/>
      <c r="Y172" s="417"/>
      <c r="Z172" s="418"/>
    </row>
    <row r="173" spans="2:33" s="3" customFormat="1" ht="12.75" customHeight="1" x14ac:dyDescent="0.2">
      <c r="B173" s="11" t="s">
        <v>15</v>
      </c>
      <c r="C173" s="12"/>
      <c r="D173" s="13" t="s">
        <v>1</v>
      </c>
      <c r="E173" s="12"/>
      <c r="F173" s="14" t="s">
        <v>2</v>
      </c>
      <c r="G173" s="389" t="s">
        <v>48</v>
      </c>
      <c r="H173" s="392"/>
      <c r="I173" s="370" t="s">
        <v>1</v>
      </c>
      <c r="J173" s="392"/>
      <c r="K173" s="371" t="s">
        <v>2</v>
      </c>
      <c r="L173" s="395"/>
      <c r="M173" s="396"/>
      <c r="N173" s="396"/>
      <c r="O173" s="396"/>
      <c r="P173" s="396"/>
      <c r="Q173" s="396"/>
      <c r="R173" s="397"/>
      <c r="S173" s="404"/>
      <c r="T173" s="405"/>
      <c r="U173" s="405"/>
      <c r="V173" s="405"/>
      <c r="W173" s="406"/>
      <c r="X173" s="410"/>
      <c r="Y173" s="411"/>
      <c r="Z173" s="412"/>
    </row>
    <row r="174" spans="2:33" s="3" customFormat="1" ht="12.75" customHeight="1" x14ac:dyDescent="0.25">
      <c r="B174" s="358"/>
      <c r="C174" s="359"/>
      <c r="D174" s="359"/>
      <c r="E174" s="359"/>
      <c r="F174" s="368"/>
      <c r="G174" s="390"/>
      <c r="H174" s="393"/>
      <c r="I174" s="359"/>
      <c r="J174" s="393"/>
      <c r="K174" s="368"/>
      <c r="L174" s="398"/>
      <c r="M174" s="399"/>
      <c r="N174" s="399"/>
      <c r="O174" s="399"/>
      <c r="P174" s="399"/>
      <c r="Q174" s="399"/>
      <c r="R174" s="400"/>
      <c r="S174" s="404"/>
      <c r="T174" s="405"/>
      <c r="U174" s="405"/>
      <c r="V174" s="405"/>
      <c r="W174" s="406"/>
      <c r="X174" s="413"/>
      <c r="Y174" s="414"/>
      <c r="Z174" s="415"/>
    </row>
    <row r="175" spans="2:33" s="3" customFormat="1" ht="12.75" customHeight="1" x14ac:dyDescent="0.25">
      <c r="B175" s="17" t="s">
        <v>49</v>
      </c>
      <c r="C175" s="18"/>
      <c r="D175" s="19" t="s">
        <v>1</v>
      </c>
      <c r="E175" s="18"/>
      <c r="F175" s="20" t="s">
        <v>2</v>
      </c>
      <c r="G175" s="391"/>
      <c r="H175" s="394"/>
      <c r="I175" s="387"/>
      <c r="J175" s="394"/>
      <c r="K175" s="388"/>
      <c r="L175" s="401"/>
      <c r="M175" s="402"/>
      <c r="N175" s="402"/>
      <c r="O175" s="402"/>
      <c r="P175" s="402"/>
      <c r="Q175" s="402"/>
      <c r="R175" s="403"/>
      <c r="S175" s="407"/>
      <c r="T175" s="408"/>
      <c r="U175" s="408"/>
      <c r="V175" s="408"/>
      <c r="W175" s="409"/>
      <c r="X175" s="416"/>
      <c r="Y175" s="417"/>
      <c r="Z175" s="418"/>
    </row>
    <row r="176" spans="2:33" s="3" customFormat="1" ht="18" customHeight="1" x14ac:dyDescent="0.25">
      <c r="B176" s="369" t="s">
        <v>50</v>
      </c>
      <c r="C176" s="370"/>
      <c r="D176" s="370"/>
      <c r="E176" s="370"/>
      <c r="F176" s="371"/>
      <c r="G176" s="22" t="s">
        <v>48</v>
      </c>
      <c r="H176" s="23" t="str">
        <f>IF(AC176=0,"",AC176)</f>
        <v/>
      </c>
      <c r="I176" s="24" t="s">
        <v>1</v>
      </c>
      <c r="J176" s="23" t="str">
        <f>IF(AF176=0,"",AF176)</f>
        <v/>
      </c>
      <c r="K176" s="24" t="s">
        <v>2</v>
      </c>
      <c r="L176" s="372"/>
      <c r="M176" s="373"/>
      <c r="N176" s="373"/>
      <c r="O176" s="373"/>
      <c r="P176" s="373"/>
      <c r="Q176" s="373"/>
      <c r="R176" s="374"/>
      <c r="S176" s="378"/>
      <c r="T176" s="379"/>
      <c r="U176" s="379"/>
      <c r="V176" s="379"/>
      <c r="W176" s="380"/>
      <c r="X176" s="378"/>
      <c r="Y176" s="379"/>
      <c r="Z176" s="384"/>
      <c r="AC176" s="25">
        <f>INT((SUM(H155:H175)*12+SUM(J155:J175))/12)</f>
        <v>0</v>
      </c>
      <c r="AD176" s="25">
        <f>SUM(H155:H175)*12+SUM(J155:J175)</f>
        <v>0</v>
      </c>
      <c r="AE176" s="25"/>
      <c r="AF176" s="25">
        <f>AD176-AC176*12</f>
        <v>0</v>
      </c>
      <c r="AG176" s="25"/>
    </row>
    <row r="177" spans="2:32" s="3" customFormat="1" ht="18" customHeight="1" x14ac:dyDescent="0.25">
      <c r="B177" s="386" t="s">
        <v>51</v>
      </c>
      <c r="C177" s="387"/>
      <c r="D177" s="387"/>
      <c r="E177" s="387"/>
      <c r="F177" s="388"/>
      <c r="G177" s="26" t="s">
        <v>52</v>
      </c>
      <c r="H177" s="27" t="str">
        <f>IF(AC177=0,"",AC177)</f>
        <v/>
      </c>
      <c r="I177" s="28" t="s">
        <v>1</v>
      </c>
      <c r="J177" s="27" t="str">
        <f>IF(AF177=0,"",AF177)</f>
        <v/>
      </c>
      <c r="K177" s="28" t="s">
        <v>53</v>
      </c>
      <c r="L177" s="375"/>
      <c r="M177" s="376"/>
      <c r="N177" s="376"/>
      <c r="O177" s="376"/>
      <c r="P177" s="376"/>
      <c r="Q177" s="376"/>
      <c r="R177" s="377"/>
      <c r="S177" s="381"/>
      <c r="T177" s="382"/>
      <c r="U177" s="382"/>
      <c r="V177" s="382"/>
      <c r="W177" s="383"/>
      <c r="X177" s="381"/>
      <c r="Y177" s="382"/>
      <c r="Z177" s="385"/>
      <c r="AC177" s="25">
        <f>INT(AD177/12)</f>
        <v>0</v>
      </c>
      <c r="AD177" s="25">
        <f>SUM(H155:H175)*12+SUM(J155:J175)+AD128</f>
        <v>0</v>
      </c>
      <c r="AE177" s="25"/>
      <c r="AF177" s="25">
        <f>AD177-AC177*12</f>
        <v>0</v>
      </c>
    </row>
    <row r="178" spans="2:32" ht="13.5" customHeight="1" thickBot="1" x14ac:dyDescent="0.3">
      <c r="B178" s="419" t="s">
        <v>54</v>
      </c>
      <c r="C178" s="420"/>
      <c r="D178" s="420"/>
      <c r="E178" s="420"/>
      <c r="F178" s="420"/>
      <c r="G178" s="420"/>
      <c r="H178" s="420"/>
      <c r="I178" s="420"/>
      <c r="J178" s="420"/>
      <c r="K178" s="420"/>
      <c r="L178" s="420"/>
      <c r="M178" s="420"/>
      <c r="N178" s="420"/>
      <c r="O178" s="420"/>
      <c r="P178" s="420"/>
      <c r="Q178" s="420"/>
      <c r="R178" s="420"/>
      <c r="S178" s="420"/>
      <c r="T178" s="420"/>
      <c r="U178" s="420"/>
      <c r="V178" s="420"/>
      <c r="W178" s="420"/>
      <c r="X178" s="420"/>
      <c r="Y178" s="420"/>
      <c r="Z178" s="421"/>
    </row>
    <row r="179" spans="2:32" ht="12.75" customHeight="1" x14ac:dyDescent="0.25">
      <c r="B179" s="356"/>
      <c r="C179" s="357"/>
      <c r="D179" s="357"/>
      <c r="E179" s="357"/>
      <c r="F179" s="357"/>
      <c r="G179" s="357"/>
      <c r="H179" s="357"/>
      <c r="I179" s="357"/>
      <c r="J179" s="357"/>
      <c r="K179" s="357"/>
      <c r="L179" s="357"/>
      <c r="M179" s="357"/>
      <c r="N179" s="357"/>
      <c r="O179" s="357"/>
      <c r="P179" s="357"/>
      <c r="Q179" s="357"/>
      <c r="R179" s="357"/>
      <c r="S179" s="29" t="s">
        <v>0</v>
      </c>
      <c r="T179" s="30"/>
      <c r="U179" s="29" t="s">
        <v>1</v>
      </c>
      <c r="V179" s="16"/>
      <c r="W179" s="15" t="s">
        <v>2</v>
      </c>
      <c r="X179" s="16"/>
      <c r="Y179" s="15" t="s">
        <v>55</v>
      </c>
      <c r="Z179" s="31"/>
    </row>
    <row r="180" spans="2:32" ht="6.75" customHeight="1" x14ac:dyDescent="0.25">
      <c r="B180" s="358"/>
      <c r="C180" s="359"/>
      <c r="D180" s="359"/>
      <c r="E180" s="359"/>
      <c r="F180" s="359"/>
      <c r="G180" s="359"/>
      <c r="H180" s="359"/>
      <c r="I180" s="359"/>
      <c r="J180" s="359"/>
      <c r="K180" s="359"/>
      <c r="L180" s="359"/>
      <c r="M180" s="359"/>
      <c r="N180" s="359"/>
      <c r="O180" s="359"/>
      <c r="P180" s="359"/>
      <c r="Q180" s="359"/>
      <c r="R180" s="359"/>
      <c r="S180" s="362"/>
      <c r="T180" s="123"/>
      <c r="U180" s="123"/>
      <c r="V180" s="123"/>
      <c r="W180" s="123"/>
      <c r="X180" s="123"/>
      <c r="Y180" s="363"/>
      <c r="Z180" s="31"/>
    </row>
    <row r="181" spans="2:32" ht="21" customHeight="1" thickBot="1" x14ac:dyDescent="0.3">
      <c r="B181" s="360"/>
      <c r="C181" s="361"/>
      <c r="D181" s="361"/>
      <c r="E181" s="361"/>
      <c r="F181" s="361"/>
      <c r="G181" s="361"/>
      <c r="H181" s="361"/>
      <c r="I181" s="361"/>
      <c r="J181" s="361"/>
      <c r="K181" s="361"/>
      <c r="L181" s="361"/>
      <c r="M181" s="361"/>
      <c r="N181" s="361"/>
      <c r="O181" s="361"/>
      <c r="P181" s="361"/>
      <c r="Q181" s="361"/>
      <c r="R181" s="361"/>
      <c r="S181" s="364"/>
      <c r="T181" s="364"/>
      <c r="U181" s="364"/>
      <c r="V181" s="364"/>
      <c r="W181" s="364"/>
      <c r="X181" s="364"/>
      <c r="Y181" s="364"/>
      <c r="Z181" s="31"/>
    </row>
    <row r="182" spans="2:32" ht="21" customHeight="1" x14ac:dyDescent="0.25">
      <c r="B182" s="365"/>
      <c r="C182" s="366"/>
      <c r="D182" s="366"/>
      <c r="E182" s="366"/>
      <c r="F182" s="366"/>
      <c r="G182" s="366"/>
      <c r="H182" s="366"/>
      <c r="I182" s="366"/>
      <c r="J182" s="366"/>
      <c r="K182" s="366"/>
      <c r="L182" s="366"/>
      <c r="M182" s="366"/>
      <c r="N182" s="366"/>
      <c r="O182" s="366"/>
      <c r="P182" s="366"/>
      <c r="Q182" s="366"/>
      <c r="R182" s="21" t="s">
        <v>56</v>
      </c>
      <c r="S182" s="367"/>
      <c r="T182" s="367"/>
      <c r="U182" s="367"/>
      <c r="V182" s="367"/>
      <c r="W182" s="367"/>
      <c r="X182" s="367"/>
      <c r="Y182" s="367"/>
      <c r="Z182" s="32"/>
    </row>
    <row r="183" spans="2:32" ht="31.5" customHeight="1" thickBot="1" x14ac:dyDescent="0.3">
      <c r="B183" s="342" t="s">
        <v>62</v>
      </c>
      <c r="C183" s="343"/>
      <c r="D183" s="343"/>
      <c r="E183" s="343"/>
      <c r="F183" s="343"/>
      <c r="G183" s="343"/>
      <c r="H183" s="344" t="s">
        <v>57</v>
      </c>
      <c r="I183" s="343"/>
      <c r="J183" s="343"/>
      <c r="K183" s="345"/>
      <c r="L183" s="346"/>
      <c r="M183" s="347"/>
      <c r="N183" s="347"/>
      <c r="O183" s="347"/>
      <c r="P183" s="347"/>
      <c r="Q183" s="347"/>
      <c r="R183" s="348"/>
      <c r="S183" s="349" t="s">
        <v>58</v>
      </c>
      <c r="T183" s="350"/>
      <c r="U183" s="350"/>
      <c r="V183" s="350"/>
      <c r="W183" s="351"/>
      <c r="X183" s="352"/>
      <c r="Y183" s="353"/>
      <c r="Z183" s="354"/>
    </row>
    <row r="184" spans="2:32" ht="14.25" customHeight="1" x14ac:dyDescent="0.25">
      <c r="B184" s="355"/>
      <c r="C184" s="355"/>
      <c r="D184" s="355"/>
      <c r="E184" s="355"/>
      <c r="F184" s="355"/>
      <c r="G184" s="355"/>
      <c r="H184" s="355"/>
      <c r="I184" s="355"/>
      <c r="J184" s="355"/>
      <c r="K184" s="355"/>
      <c r="L184" s="355"/>
      <c r="M184" s="355"/>
      <c r="N184" s="355"/>
      <c r="O184" s="355"/>
      <c r="P184" s="355"/>
      <c r="Q184" s="355"/>
      <c r="R184" s="355"/>
      <c r="S184" s="355"/>
      <c r="T184" s="355"/>
      <c r="U184" s="355"/>
      <c r="V184" s="355"/>
      <c r="W184" s="355"/>
      <c r="X184" s="355"/>
      <c r="Y184" s="355"/>
      <c r="Z184" s="355"/>
    </row>
    <row r="185" spans="2:32" s="2" customFormat="1" ht="15" customHeight="1" x14ac:dyDescent="0.25">
      <c r="B185" s="170" t="s">
        <v>41</v>
      </c>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row>
    <row r="186" spans="2:32" s="2" customFormat="1" ht="9.9" x14ac:dyDescent="0.25">
      <c r="B186" s="8"/>
      <c r="C186" s="2" t="s">
        <v>63</v>
      </c>
      <c r="D186" s="8"/>
      <c r="F186" s="8"/>
    </row>
    <row r="187" spans="2:32" s="2" customFormat="1" ht="11.25" customHeight="1" x14ac:dyDescent="0.25">
      <c r="B187" s="33"/>
      <c r="C187" s="8" t="s">
        <v>64</v>
      </c>
      <c r="D187" s="8"/>
    </row>
    <row r="188" spans="2:32" s="2" customFormat="1" ht="13.3" x14ac:dyDescent="0.25">
      <c r="B188" s="33"/>
      <c r="C188" s="8" t="s">
        <v>65</v>
      </c>
      <c r="D188" s="8"/>
      <c r="F188" s="8"/>
    </row>
    <row r="189" spans="2:32" s="2" customFormat="1" ht="11.25" customHeight="1" x14ac:dyDescent="0.25">
      <c r="B189" s="33"/>
      <c r="C189" s="8" t="s">
        <v>66</v>
      </c>
      <c r="D189" s="8"/>
    </row>
    <row r="190" spans="2:32" s="2" customFormat="1" ht="9.9" x14ac:dyDescent="0.25">
      <c r="B190" s="8"/>
      <c r="C190" s="8" t="s">
        <v>67</v>
      </c>
      <c r="D190" s="8"/>
      <c r="F190" s="8"/>
    </row>
    <row r="191" spans="2:32" s="2" customFormat="1" ht="9.9" x14ac:dyDescent="0.25">
      <c r="B191" s="8"/>
      <c r="C191" s="8" t="s">
        <v>68</v>
      </c>
      <c r="D191" s="8"/>
      <c r="F191" s="8"/>
    </row>
    <row r="192" spans="2:32" s="2" customFormat="1" ht="9.9" x14ac:dyDescent="0.25">
      <c r="B192" s="8"/>
      <c r="C192" s="8" t="s">
        <v>123</v>
      </c>
      <c r="D192" s="8"/>
      <c r="F192" s="8"/>
    </row>
    <row r="193" spans="1:26" ht="87" customHeight="1" x14ac:dyDescent="0.2">
      <c r="B193" s="340"/>
      <c r="C193" s="340"/>
      <c r="D193" s="340"/>
      <c r="E193" s="340"/>
      <c r="F193" s="340"/>
      <c r="G193" s="340"/>
      <c r="H193" s="340"/>
      <c r="I193" s="340"/>
      <c r="J193" s="340"/>
      <c r="K193" s="340"/>
      <c r="L193" s="340"/>
      <c r="M193" s="340"/>
      <c r="N193" s="340"/>
      <c r="O193" s="340"/>
      <c r="P193" s="340"/>
      <c r="Q193" s="340"/>
      <c r="R193" s="340"/>
      <c r="S193" s="340"/>
      <c r="T193" s="340"/>
      <c r="U193" s="340"/>
      <c r="V193" s="340"/>
      <c r="W193" s="340"/>
      <c r="X193" s="340"/>
      <c r="Y193" s="340"/>
      <c r="Z193" s="340"/>
    </row>
    <row r="194" spans="1:26" ht="18.75" customHeight="1" x14ac:dyDescent="0.25">
      <c r="B194" s="341"/>
      <c r="C194" s="341"/>
      <c r="D194" s="341"/>
      <c r="E194" s="341"/>
      <c r="F194" s="341"/>
      <c r="G194" s="341"/>
      <c r="H194" s="341"/>
      <c r="I194" s="341"/>
      <c r="J194" s="341"/>
      <c r="K194" s="341"/>
      <c r="L194" s="341"/>
      <c r="M194" s="341"/>
      <c r="N194" s="341"/>
      <c r="O194" s="4"/>
      <c r="P194" s="34" t="s">
        <v>69</v>
      </c>
      <c r="Q194" s="4"/>
      <c r="R194" s="341"/>
      <c r="S194" s="341"/>
      <c r="T194" s="341"/>
      <c r="U194" s="341"/>
      <c r="V194" s="341"/>
      <c r="W194" s="341"/>
      <c r="X194" s="341"/>
      <c r="Y194" s="341"/>
      <c r="Z194" s="341"/>
    </row>
    <row r="195" spans="1:26" ht="10.5" customHeight="1" x14ac:dyDescent="0.25">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30" customHeight="1" x14ac:dyDescent="0.25">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s="3" customFormat="1" ht="27" customHeight="1" x14ac:dyDescent="0.25">
      <c r="A197" s="10"/>
      <c r="B197" s="431" t="s">
        <v>43</v>
      </c>
      <c r="C197" s="431"/>
      <c r="D197" s="431"/>
      <c r="E197" s="431"/>
      <c r="F197" s="431"/>
      <c r="G197" s="431"/>
      <c r="H197" s="431"/>
      <c r="I197" s="431"/>
      <c r="J197" s="431"/>
      <c r="K197" s="431"/>
      <c r="L197" s="431"/>
      <c r="M197" s="431"/>
      <c r="N197" s="431"/>
      <c r="O197" s="431"/>
      <c r="P197" s="431"/>
      <c r="Q197" s="432" t="s">
        <v>9</v>
      </c>
      <c r="R197" s="433"/>
      <c r="S197" s="433"/>
      <c r="T197" s="433"/>
      <c r="U197" s="433"/>
      <c r="V197" s="433"/>
      <c r="W197" s="433"/>
      <c r="X197" s="433"/>
      <c r="Y197" s="433"/>
      <c r="Z197" s="433"/>
    </row>
    <row r="198" spans="1:26" s="3" customFormat="1" ht="15" customHeight="1" x14ac:dyDescent="0.25">
      <c r="A198" s="10"/>
      <c r="B198" s="434" t="s">
        <v>59</v>
      </c>
      <c r="C198" s="434"/>
      <c r="D198" s="434"/>
      <c r="E198" s="434"/>
      <c r="F198" s="434"/>
      <c r="G198" s="434"/>
      <c r="H198" s="434"/>
      <c r="I198" s="434"/>
      <c r="J198" s="434"/>
      <c r="K198" s="434"/>
      <c r="L198" s="434"/>
      <c r="M198" s="434"/>
      <c r="N198" s="434"/>
      <c r="O198" s="434"/>
      <c r="P198" s="434"/>
      <c r="Q198" s="434"/>
      <c r="R198" s="434"/>
      <c r="S198" s="434"/>
      <c r="T198" s="434"/>
      <c r="U198" s="434"/>
      <c r="V198" s="434"/>
      <c r="W198" s="434"/>
      <c r="X198" s="434"/>
      <c r="Y198" s="434"/>
      <c r="Z198" s="434"/>
    </row>
    <row r="199" spans="1:26" ht="21" x14ac:dyDescent="0.25">
      <c r="B199" s="435" t="s">
        <v>60</v>
      </c>
      <c r="C199" s="435"/>
      <c r="D199" s="435"/>
      <c r="E199" s="435"/>
      <c r="F199" s="435"/>
      <c r="G199" s="435"/>
      <c r="H199" s="435"/>
      <c r="I199" s="435"/>
      <c r="J199" s="435"/>
      <c r="K199" s="435"/>
      <c r="L199" s="435"/>
      <c r="M199" s="435"/>
      <c r="N199" s="435"/>
      <c r="O199" s="435"/>
      <c r="P199" s="435"/>
      <c r="Q199" s="435"/>
      <c r="R199" s="435"/>
      <c r="S199" s="435"/>
      <c r="T199" s="435"/>
      <c r="U199" s="435"/>
      <c r="V199" s="435"/>
      <c r="W199" s="435"/>
      <c r="X199" s="435"/>
      <c r="Y199" s="435"/>
      <c r="Z199" s="435"/>
    </row>
    <row r="200" spans="1:26" ht="30" customHeight="1" thickBot="1" x14ac:dyDescent="0.3">
      <c r="B200" s="436"/>
      <c r="C200" s="436"/>
      <c r="D200" s="436"/>
      <c r="E200" s="436"/>
      <c r="F200" s="436"/>
      <c r="G200" s="436"/>
      <c r="H200" s="436"/>
      <c r="I200" s="436"/>
      <c r="J200" s="436"/>
      <c r="K200" s="436"/>
      <c r="L200" s="436"/>
      <c r="M200" s="436"/>
      <c r="N200" s="436"/>
      <c r="O200" s="436"/>
      <c r="P200" s="436"/>
      <c r="Q200" s="436"/>
      <c r="R200" s="436"/>
      <c r="S200" s="436"/>
      <c r="T200" s="436"/>
      <c r="U200" s="436"/>
      <c r="V200" s="436"/>
      <c r="W200" s="436"/>
      <c r="X200" s="436"/>
      <c r="Y200" s="436"/>
      <c r="Z200" s="436"/>
    </row>
    <row r="201" spans="1:26" ht="30" customHeight="1" x14ac:dyDescent="0.25">
      <c r="B201" s="437" t="s">
        <v>12</v>
      </c>
      <c r="C201" s="438"/>
      <c r="D201" s="438"/>
      <c r="E201" s="438"/>
      <c r="F201" s="438"/>
      <c r="G201" s="438"/>
      <c r="H201" s="438"/>
      <c r="I201" s="439"/>
      <c r="J201" s="440"/>
      <c r="K201" s="440"/>
      <c r="L201" s="440"/>
      <c r="M201" s="440"/>
      <c r="N201" s="440"/>
      <c r="O201" s="441"/>
      <c r="P201" s="442" t="s">
        <v>44</v>
      </c>
      <c r="Q201" s="443"/>
      <c r="R201" s="444"/>
      <c r="S201" s="445"/>
      <c r="T201" s="445"/>
      <c r="U201" s="445"/>
      <c r="V201" s="445"/>
      <c r="W201" s="445"/>
      <c r="X201" s="445"/>
      <c r="Y201" s="445"/>
      <c r="Z201" s="446"/>
    </row>
    <row r="202" spans="1:26" ht="18" customHeight="1" x14ac:dyDescent="0.25">
      <c r="B202" s="422" t="s">
        <v>45</v>
      </c>
      <c r="C202" s="423"/>
      <c r="D202" s="423"/>
      <c r="E202" s="423"/>
      <c r="F202" s="423"/>
      <c r="G202" s="423" t="s">
        <v>61</v>
      </c>
      <c r="H202" s="423"/>
      <c r="I202" s="423"/>
      <c r="J202" s="423"/>
      <c r="K202" s="423"/>
      <c r="L202" s="426" t="s">
        <v>46</v>
      </c>
      <c r="M202" s="426"/>
      <c r="N202" s="426"/>
      <c r="O202" s="426"/>
      <c r="P202" s="426"/>
      <c r="Q202" s="426"/>
      <c r="R202" s="426"/>
      <c r="S202" s="426"/>
      <c r="T202" s="426"/>
      <c r="U202" s="426"/>
      <c r="V202" s="426"/>
      <c r="W202" s="426"/>
      <c r="X202" s="426"/>
      <c r="Y202" s="426"/>
      <c r="Z202" s="427"/>
    </row>
    <row r="203" spans="1:26" x14ac:dyDescent="0.25">
      <c r="B203" s="424"/>
      <c r="C203" s="425"/>
      <c r="D203" s="425"/>
      <c r="E203" s="425"/>
      <c r="F203" s="425"/>
      <c r="G203" s="425"/>
      <c r="H203" s="425"/>
      <c r="I203" s="425"/>
      <c r="J203" s="425"/>
      <c r="K203" s="425"/>
      <c r="L203" s="428" t="s">
        <v>13</v>
      </c>
      <c r="M203" s="429"/>
      <c r="N203" s="429"/>
      <c r="O203" s="429"/>
      <c r="P203" s="429"/>
      <c r="Q203" s="429"/>
      <c r="R203" s="429"/>
      <c r="S203" s="430" t="s">
        <v>47</v>
      </c>
      <c r="T203" s="426"/>
      <c r="U203" s="426"/>
      <c r="V203" s="426"/>
      <c r="W203" s="428"/>
      <c r="X203" s="430" t="s">
        <v>14</v>
      </c>
      <c r="Y203" s="426"/>
      <c r="Z203" s="427"/>
    </row>
    <row r="204" spans="1:26" s="3" customFormat="1" ht="12.75" customHeight="1" x14ac:dyDescent="0.2">
      <c r="B204" s="11" t="s">
        <v>15</v>
      </c>
      <c r="C204" s="12"/>
      <c r="D204" s="13" t="s">
        <v>1</v>
      </c>
      <c r="E204" s="12"/>
      <c r="F204" s="14" t="s">
        <v>2</v>
      </c>
      <c r="G204" s="389" t="s">
        <v>48</v>
      </c>
      <c r="H204" s="392"/>
      <c r="I204" s="370" t="s">
        <v>1</v>
      </c>
      <c r="J204" s="392"/>
      <c r="K204" s="371" t="s">
        <v>2</v>
      </c>
      <c r="L204" s="395"/>
      <c r="M204" s="396"/>
      <c r="N204" s="396"/>
      <c r="O204" s="396"/>
      <c r="P204" s="396"/>
      <c r="Q204" s="396"/>
      <c r="R204" s="397"/>
      <c r="S204" s="404"/>
      <c r="T204" s="405"/>
      <c r="U204" s="405"/>
      <c r="V204" s="405"/>
      <c r="W204" s="406"/>
      <c r="X204" s="410"/>
      <c r="Y204" s="411"/>
      <c r="Z204" s="412"/>
    </row>
    <row r="205" spans="1:26" s="3" customFormat="1" ht="12.75" customHeight="1" x14ac:dyDescent="0.25">
      <c r="B205" s="358"/>
      <c r="C205" s="359"/>
      <c r="D205" s="359"/>
      <c r="E205" s="359"/>
      <c r="F205" s="368"/>
      <c r="G205" s="390"/>
      <c r="H205" s="393"/>
      <c r="I205" s="359"/>
      <c r="J205" s="393"/>
      <c r="K205" s="368"/>
      <c r="L205" s="398"/>
      <c r="M205" s="399"/>
      <c r="N205" s="399"/>
      <c r="O205" s="399"/>
      <c r="P205" s="399"/>
      <c r="Q205" s="399"/>
      <c r="R205" s="400"/>
      <c r="S205" s="404"/>
      <c r="T205" s="405"/>
      <c r="U205" s="405"/>
      <c r="V205" s="405"/>
      <c r="W205" s="406"/>
      <c r="X205" s="413"/>
      <c r="Y205" s="414"/>
      <c r="Z205" s="415"/>
    </row>
    <row r="206" spans="1:26" s="3" customFormat="1" ht="12.75" customHeight="1" x14ac:dyDescent="0.25">
      <c r="B206" s="17" t="s">
        <v>49</v>
      </c>
      <c r="C206" s="18"/>
      <c r="D206" s="19" t="s">
        <v>1</v>
      </c>
      <c r="E206" s="18"/>
      <c r="F206" s="20" t="s">
        <v>2</v>
      </c>
      <c r="G206" s="391"/>
      <c r="H206" s="394"/>
      <c r="I206" s="387"/>
      <c r="J206" s="394"/>
      <c r="K206" s="388"/>
      <c r="L206" s="401"/>
      <c r="M206" s="402"/>
      <c r="N206" s="402"/>
      <c r="O206" s="402"/>
      <c r="P206" s="402"/>
      <c r="Q206" s="402"/>
      <c r="R206" s="403"/>
      <c r="S206" s="407"/>
      <c r="T206" s="408"/>
      <c r="U206" s="408"/>
      <c r="V206" s="408"/>
      <c r="W206" s="409"/>
      <c r="X206" s="416"/>
      <c r="Y206" s="417"/>
      <c r="Z206" s="418"/>
    </row>
    <row r="207" spans="1:26" s="3" customFormat="1" ht="12.75" customHeight="1" x14ac:dyDescent="0.2">
      <c r="B207" s="11" t="s">
        <v>15</v>
      </c>
      <c r="C207" s="12"/>
      <c r="D207" s="13" t="s">
        <v>1</v>
      </c>
      <c r="E207" s="12"/>
      <c r="F207" s="14" t="s">
        <v>2</v>
      </c>
      <c r="G207" s="389" t="s">
        <v>48</v>
      </c>
      <c r="H207" s="392"/>
      <c r="I207" s="370" t="s">
        <v>1</v>
      </c>
      <c r="J207" s="392"/>
      <c r="K207" s="371" t="s">
        <v>2</v>
      </c>
      <c r="L207" s="395"/>
      <c r="M207" s="396"/>
      <c r="N207" s="396"/>
      <c r="O207" s="396"/>
      <c r="P207" s="396"/>
      <c r="Q207" s="396"/>
      <c r="R207" s="397"/>
      <c r="S207" s="404"/>
      <c r="T207" s="405"/>
      <c r="U207" s="405"/>
      <c r="V207" s="405"/>
      <c r="W207" s="406"/>
      <c r="X207" s="410"/>
      <c r="Y207" s="411"/>
      <c r="Z207" s="412"/>
    </row>
    <row r="208" spans="1:26" s="3" customFormat="1" ht="12.75" customHeight="1" x14ac:dyDescent="0.25">
      <c r="B208" s="358"/>
      <c r="C208" s="359"/>
      <c r="D208" s="359"/>
      <c r="E208" s="359"/>
      <c r="F208" s="368"/>
      <c r="G208" s="390"/>
      <c r="H208" s="393"/>
      <c r="I208" s="359"/>
      <c r="J208" s="393"/>
      <c r="K208" s="368"/>
      <c r="L208" s="398"/>
      <c r="M208" s="399"/>
      <c r="N208" s="399"/>
      <c r="O208" s="399"/>
      <c r="P208" s="399"/>
      <c r="Q208" s="399"/>
      <c r="R208" s="400"/>
      <c r="S208" s="404"/>
      <c r="T208" s="405"/>
      <c r="U208" s="405"/>
      <c r="V208" s="405"/>
      <c r="W208" s="406"/>
      <c r="X208" s="413"/>
      <c r="Y208" s="414"/>
      <c r="Z208" s="415"/>
    </row>
    <row r="209" spans="2:26" s="3" customFormat="1" ht="12.75" customHeight="1" x14ac:dyDescent="0.25">
      <c r="B209" s="17" t="s">
        <v>49</v>
      </c>
      <c r="C209" s="18"/>
      <c r="D209" s="19" t="s">
        <v>1</v>
      </c>
      <c r="E209" s="18"/>
      <c r="F209" s="20" t="s">
        <v>2</v>
      </c>
      <c r="G209" s="391"/>
      <c r="H209" s="394"/>
      <c r="I209" s="387"/>
      <c r="J209" s="394"/>
      <c r="K209" s="388"/>
      <c r="L209" s="401"/>
      <c r="M209" s="402"/>
      <c r="N209" s="402"/>
      <c r="O209" s="402"/>
      <c r="P209" s="402"/>
      <c r="Q209" s="402"/>
      <c r="R209" s="403"/>
      <c r="S209" s="407"/>
      <c r="T209" s="408"/>
      <c r="U209" s="408"/>
      <c r="V209" s="408"/>
      <c r="W209" s="409"/>
      <c r="X209" s="416"/>
      <c r="Y209" s="417"/>
      <c r="Z209" s="418"/>
    </row>
    <row r="210" spans="2:26" s="3" customFormat="1" ht="12.75" customHeight="1" x14ac:dyDescent="0.2">
      <c r="B210" s="11" t="s">
        <v>15</v>
      </c>
      <c r="C210" s="12"/>
      <c r="D210" s="13" t="s">
        <v>1</v>
      </c>
      <c r="E210" s="12"/>
      <c r="F210" s="14" t="s">
        <v>2</v>
      </c>
      <c r="G210" s="389" t="s">
        <v>48</v>
      </c>
      <c r="H210" s="392"/>
      <c r="I210" s="370" t="s">
        <v>1</v>
      </c>
      <c r="J210" s="392"/>
      <c r="K210" s="371" t="s">
        <v>2</v>
      </c>
      <c r="L210" s="395"/>
      <c r="M210" s="396"/>
      <c r="N210" s="396"/>
      <c r="O210" s="396"/>
      <c r="P210" s="396"/>
      <c r="Q210" s="396"/>
      <c r="R210" s="397"/>
      <c r="S210" s="404"/>
      <c r="T210" s="405"/>
      <c r="U210" s="405"/>
      <c r="V210" s="405"/>
      <c r="W210" s="406"/>
      <c r="X210" s="410"/>
      <c r="Y210" s="411"/>
      <c r="Z210" s="412"/>
    </row>
    <row r="211" spans="2:26" s="3" customFormat="1" ht="12.75" customHeight="1" x14ac:dyDescent="0.25">
      <c r="B211" s="358"/>
      <c r="C211" s="359"/>
      <c r="D211" s="359"/>
      <c r="E211" s="359"/>
      <c r="F211" s="368"/>
      <c r="G211" s="390"/>
      <c r="H211" s="393"/>
      <c r="I211" s="359"/>
      <c r="J211" s="393"/>
      <c r="K211" s="368"/>
      <c r="L211" s="398"/>
      <c r="M211" s="399"/>
      <c r="N211" s="399"/>
      <c r="O211" s="399"/>
      <c r="P211" s="399"/>
      <c r="Q211" s="399"/>
      <c r="R211" s="400"/>
      <c r="S211" s="404"/>
      <c r="T211" s="405"/>
      <c r="U211" s="405"/>
      <c r="V211" s="405"/>
      <c r="W211" s="406"/>
      <c r="X211" s="413"/>
      <c r="Y211" s="414"/>
      <c r="Z211" s="415"/>
    </row>
    <row r="212" spans="2:26" s="3" customFormat="1" ht="12.75" customHeight="1" x14ac:dyDescent="0.25">
      <c r="B212" s="17" t="s">
        <v>49</v>
      </c>
      <c r="C212" s="18"/>
      <c r="D212" s="19" t="s">
        <v>1</v>
      </c>
      <c r="E212" s="18"/>
      <c r="F212" s="20" t="s">
        <v>2</v>
      </c>
      <c r="G212" s="391"/>
      <c r="H212" s="394"/>
      <c r="I212" s="387"/>
      <c r="J212" s="394"/>
      <c r="K212" s="388"/>
      <c r="L212" s="401"/>
      <c r="M212" s="402"/>
      <c r="N212" s="402"/>
      <c r="O212" s="402"/>
      <c r="P212" s="402"/>
      <c r="Q212" s="402"/>
      <c r="R212" s="403"/>
      <c r="S212" s="407"/>
      <c r="T212" s="408"/>
      <c r="U212" s="408"/>
      <c r="V212" s="408"/>
      <c r="W212" s="409"/>
      <c r="X212" s="416"/>
      <c r="Y212" s="417"/>
      <c r="Z212" s="418"/>
    </row>
    <row r="213" spans="2:26" s="3" customFormat="1" ht="12.75" customHeight="1" x14ac:dyDescent="0.2">
      <c r="B213" s="11" t="s">
        <v>15</v>
      </c>
      <c r="C213" s="12"/>
      <c r="D213" s="13" t="s">
        <v>1</v>
      </c>
      <c r="E213" s="12"/>
      <c r="F213" s="14" t="s">
        <v>2</v>
      </c>
      <c r="G213" s="389" t="s">
        <v>48</v>
      </c>
      <c r="H213" s="392"/>
      <c r="I213" s="370" t="s">
        <v>1</v>
      </c>
      <c r="J213" s="392"/>
      <c r="K213" s="371" t="s">
        <v>2</v>
      </c>
      <c r="L213" s="395"/>
      <c r="M213" s="396"/>
      <c r="N213" s="396"/>
      <c r="O213" s="396"/>
      <c r="P213" s="396"/>
      <c r="Q213" s="396"/>
      <c r="R213" s="397"/>
      <c r="S213" s="404"/>
      <c r="T213" s="405"/>
      <c r="U213" s="405"/>
      <c r="V213" s="405"/>
      <c r="W213" s="406"/>
      <c r="X213" s="410"/>
      <c r="Y213" s="411"/>
      <c r="Z213" s="412"/>
    </row>
    <row r="214" spans="2:26" s="3" customFormat="1" ht="12.75" customHeight="1" x14ac:dyDescent="0.25">
      <c r="B214" s="358"/>
      <c r="C214" s="359"/>
      <c r="D214" s="359"/>
      <c r="E214" s="359"/>
      <c r="F214" s="368"/>
      <c r="G214" s="390"/>
      <c r="H214" s="393"/>
      <c r="I214" s="359"/>
      <c r="J214" s="393"/>
      <c r="K214" s="368"/>
      <c r="L214" s="398"/>
      <c r="M214" s="399"/>
      <c r="N214" s="399"/>
      <c r="O214" s="399"/>
      <c r="P214" s="399"/>
      <c r="Q214" s="399"/>
      <c r="R214" s="400"/>
      <c r="S214" s="404"/>
      <c r="T214" s="405"/>
      <c r="U214" s="405"/>
      <c r="V214" s="405"/>
      <c r="W214" s="406"/>
      <c r="X214" s="413"/>
      <c r="Y214" s="414"/>
      <c r="Z214" s="415"/>
    </row>
    <row r="215" spans="2:26" s="3" customFormat="1" ht="12.75" customHeight="1" x14ac:dyDescent="0.25">
      <c r="B215" s="17" t="s">
        <v>49</v>
      </c>
      <c r="C215" s="18"/>
      <c r="D215" s="19" t="s">
        <v>1</v>
      </c>
      <c r="E215" s="18"/>
      <c r="F215" s="20" t="s">
        <v>2</v>
      </c>
      <c r="G215" s="391"/>
      <c r="H215" s="394"/>
      <c r="I215" s="387"/>
      <c r="J215" s="394"/>
      <c r="K215" s="388"/>
      <c r="L215" s="401"/>
      <c r="M215" s="402"/>
      <c r="N215" s="402"/>
      <c r="O215" s="402"/>
      <c r="P215" s="402"/>
      <c r="Q215" s="402"/>
      <c r="R215" s="403"/>
      <c r="S215" s="407"/>
      <c r="T215" s="408"/>
      <c r="U215" s="408"/>
      <c r="V215" s="408"/>
      <c r="W215" s="409"/>
      <c r="X215" s="416"/>
      <c r="Y215" s="417"/>
      <c r="Z215" s="418"/>
    </row>
    <row r="216" spans="2:26" s="3" customFormat="1" ht="12.75" customHeight="1" x14ac:dyDescent="0.2">
      <c r="B216" s="11" t="s">
        <v>15</v>
      </c>
      <c r="C216" s="12"/>
      <c r="D216" s="13" t="s">
        <v>1</v>
      </c>
      <c r="E216" s="12"/>
      <c r="F216" s="14" t="s">
        <v>2</v>
      </c>
      <c r="G216" s="389" t="s">
        <v>48</v>
      </c>
      <c r="H216" s="392"/>
      <c r="I216" s="370" t="s">
        <v>1</v>
      </c>
      <c r="J216" s="392"/>
      <c r="K216" s="371" t="s">
        <v>2</v>
      </c>
      <c r="L216" s="395"/>
      <c r="M216" s="396"/>
      <c r="N216" s="396"/>
      <c r="O216" s="396"/>
      <c r="P216" s="396"/>
      <c r="Q216" s="396"/>
      <c r="R216" s="397"/>
      <c r="S216" s="404"/>
      <c r="T216" s="405"/>
      <c r="U216" s="405"/>
      <c r="V216" s="405"/>
      <c r="W216" s="406"/>
      <c r="X216" s="410"/>
      <c r="Y216" s="411"/>
      <c r="Z216" s="412"/>
    </row>
    <row r="217" spans="2:26" s="3" customFormat="1" ht="12.75" customHeight="1" x14ac:dyDescent="0.25">
      <c r="B217" s="358"/>
      <c r="C217" s="359"/>
      <c r="D217" s="359"/>
      <c r="E217" s="359"/>
      <c r="F217" s="368"/>
      <c r="G217" s="390"/>
      <c r="H217" s="393"/>
      <c r="I217" s="359"/>
      <c r="J217" s="393"/>
      <c r="K217" s="368"/>
      <c r="L217" s="398"/>
      <c r="M217" s="399"/>
      <c r="N217" s="399"/>
      <c r="O217" s="399"/>
      <c r="P217" s="399"/>
      <c r="Q217" s="399"/>
      <c r="R217" s="400"/>
      <c r="S217" s="404"/>
      <c r="T217" s="405"/>
      <c r="U217" s="405"/>
      <c r="V217" s="405"/>
      <c r="W217" s="406"/>
      <c r="X217" s="413"/>
      <c r="Y217" s="414"/>
      <c r="Z217" s="415"/>
    </row>
    <row r="218" spans="2:26" s="3" customFormat="1" ht="12.75" customHeight="1" x14ac:dyDescent="0.25">
      <c r="B218" s="17" t="s">
        <v>49</v>
      </c>
      <c r="C218" s="18"/>
      <c r="D218" s="19" t="s">
        <v>1</v>
      </c>
      <c r="E218" s="18"/>
      <c r="F218" s="20" t="s">
        <v>2</v>
      </c>
      <c r="G218" s="391"/>
      <c r="H218" s="394"/>
      <c r="I218" s="387"/>
      <c r="J218" s="394"/>
      <c r="K218" s="388"/>
      <c r="L218" s="401"/>
      <c r="M218" s="402"/>
      <c r="N218" s="402"/>
      <c r="O218" s="402"/>
      <c r="P218" s="402"/>
      <c r="Q218" s="402"/>
      <c r="R218" s="403"/>
      <c r="S218" s="407"/>
      <c r="T218" s="408"/>
      <c r="U218" s="408"/>
      <c r="V218" s="408"/>
      <c r="W218" s="409"/>
      <c r="X218" s="416"/>
      <c r="Y218" s="417"/>
      <c r="Z218" s="418"/>
    </row>
    <row r="219" spans="2:26" s="3" customFormat="1" ht="12.75" customHeight="1" x14ac:dyDescent="0.2">
      <c r="B219" s="11" t="s">
        <v>15</v>
      </c>
      <c r="C219" s="12"/>
      <c r="D219" s="13" t="s">
        <v>1</v>
      </c>
      <c r="E219" s="12"/>
      <c r="F219" s="14" t="s">
        <v>2</v>
      </c>
      <c r="G219" s="389" t="s">
        <v>48</v>
      </c>
      <c r="H219" s="392"/>
      <c r="I219" s="370" t="s">
        <v>1</v>
      </c>
      <c r="J219" s="392"/>
      <c r="K219" s="371" t="s">
        <v>2</v>
      </c>
      <c r="L219" s="395"/>
      <c r="M219" s="396"/>
      <c r="N219" s="396"/>
      <c r="O219" s="396"/>
      <c r="P219" s="396"/>
      <c r="Q219" s="396"/>
      <c r="R219" s="397"/>
      <c r="S219" s="404"/>
      <c r="T219" s="405"/>
      <c r="U219" s="405"/>
      <c r="V219" s="405"/>
      <c r="W219" s="406"/>
      <c r="X219" s="410"/>
      <c r="Y219" s="411"/>
      <c r="Z219" s="412"/>
    </row>
    <row r="220" spans="2:26" s="3" customFormat="1" ht="12.75" customHeight="1" x14ac:dyDescent="0.25">
      <c r="B220" s="358"/>
      <c r="C220" s="359"/>
      <c r="D220" s="359"/>
      <c r="E220" s="359"/>
      <c r="F220" s="368"/>
      <c r="G220" s="390"/>
      <c r="H220" s="393"/>
      <c r="I220" s="359"/>
      <c r="J220" s="393"/>
      <c r="K220" s="368"/>
      <c r="L220" s="398"/>
      <c r="M220" s="399"/>
      <c r="N220" s="399"/>
      <c r="O220" s="399"/>
      <c r="P220" s="399"/>
      <c r="Q220" s="399"/>
      <c r="R220" s="400"/>
      <c r="S220" s="404"/>
      <c r="T220" s="405"/>
      <c r="U220" s="405"/>
      <c r="V220" s="405"/>
      <c r="W220" s="406"/>
      <c r="X220" s="413"/>
      <c r="Y220" s="414"/>
      <c r="Z220" s="415"/>
    </row>
    <row r="221" spans="2:26" s="3" customFormat="1" ht="12.75" customHeight="1" x14ac:dyDescent="0.25">
      <c r="B221" s="17" t="s">
        <v>49</v>
      </c>
      <c r="C221" s="18"/>
      <c r="D221" s="19" t="s">
        <v>1</v>
      </c>
      <c r="E221" s="18"/>
      <c r="F221" s="20" t="s">
        <v>2</v>
      </c>
      <c r="G221" s="391"/>
      <c r="H221" s="394"/>
      <c r="I221" s="387"/>
      <c r="J221" s="394"/>
      <c r="K221" s="388"/>
      <c r="L221" s="401"/>
      <c r="M221" s="402"/>
      <c r="N221" s="402"/>
      <c r="O221" s="402"/>
      <c r="P221" s="402"/>
      <c r="Q221" s="402"/>
      <c r="R221" s="403"/>
      <c r="S221" s="407"/>
      <c r="T221" s="408"/>
      <c r="U221" s="408"/>
      <c r="V221" s="408"/>
      <c r="W221" s="409"/>
      <c r="X221" s="416"/>
      <c r="Y221" s="417"/>
      <c r="Z221" s="418"/>
    </row>
    <row r="222" spans="2:26" s="3" customFormat="1" ht="12.75" customHeight="1" x14ac:dyDescent="0.2">
      <c r="B222" s="11" t="s">
        <v>15</v>
      </c>
      <c r="C222" s="12"/>
      <c r="D222" s="13" t="s">
        <v>1</v>
      </c>
      <c r="E222" s="12"/>
      <c r="F222" s="14" t="s">
        <v>2</v>
      </c>
      <c r="G222" s="389" t="s">
        <v>48</v>
      </c>
      <c r="H222" s="392"/>
      <c r="I222" s="370" t="s">
        <v>1</v>
      </c>
      <c r="J222" s="392"/>
      <c r="K222" s="371" t="s">
        <v>2</v>
      </c>
      <c r="L222" s="395"/>
      <c r="M222" s="396"/>
      <c r="N222" s="396"/>
      <c r="O222" s="396"/>
      <c r="P222" s="396"/>
      <c r="Q222" s="396"/>
      <c r="R222" s="397"/>
      <c r="S222" s="404"/>
      <c r="T222" s="405"/>
      <c r="U222" s="405"/>
      <c r="V222" s="405"/>
      <c r="W222" s="406"/>
      <c r="X222" s="410"/>
      <c r="Y222" s="411"/>
      <c r="Z222" s="412"/>
    </row>
    <row r="223" spans="2:26" s="3" customFormat="1" ht="12.75" customHeight="1" x14ac:dyDescent="0.25">
      <c r="B223" s="358"/>
      <c r="C223" s="359"/>
      <c r="D223" s="359"/>
      <c r="E223" s="359"/>
      <c r="F223" s="368"/>
      <c r="G223" s="390"/>
      <c r="H223" s="393"/>
      <c r="I223" s="359"/>
      <c r="J223" s="393"/>
      <c r="K223" s="368"/>
      <c r="L223" s="398"/>
      <c r="M223" s="399"/>
      <c r="N223" s="399"/>
      <c r="O223" s="399"/>
      <c r="P223" s="399"/>
      <c r="Q223" s="399"/>
      <c r="R223" s="400"/>
      <c r="S223" s="404"/>
      <c r="T223" s="405"/>
      <c r="U223" s="405"/>
      <c r="V223" s="405"/>
      <c r="W223" s="406"/>
      <c r="X223" s="413"/>
      <c r="Y223" s="414"/>
      <c r="Z223" s="415"/>
    </row>
    <row r="224" spans="2:26" s="3" customFormat="1" ht="12.75" customHeight="1" x14ac:dyDescent="0.25">
      <c r="B224" s="17" t="s">
        <v>49</v>
      </c>
      <c r="C224" s="18"/>
      <c r="D224" s="19" t="s">
        <v>1</v>
      </c>
      <c r="E224" s="18"/>
      <c r="F224" s="20" t="s">
        <v>2</v>
      </c>
      <c r="G224" s="391"/>
      <c r="H224" s="394"/>
      <c r="I224" s="387"/>
      <c r="J224" s="394"/>
      <c r="K224" s="388"/>
      <c r="L224" s="401"/>
      <c r="M224" s="402"/>
      <c r="N224" s="402"/>
      <c r="O224" s="402"/>
      <c r="P224" s="402"/>
      <c r="Q224" s="402"/>
      <c r="R224" s="403"/>
      <c r="S224" s="407"/>
      <c r="T224" s="408"/>
      <c r="U224" s="408"/>
      <c r="V224" s="408"/>
      <c r="W224" s="409"/>
      <c r="X224" s="416"/>
      <c r="Y224" s="417"/>
      <c r="Z224" s="418"/>
    </row>
    <row r="225" spans="2:33" s="3" customFormat="1" ht="18" customHeight="1" x14ac:dyDescent="0.25">
      <c r="B225" s="369" t="s">
        <v>50</v>
      </c>
      <c r="C225" s="370"/>
      <c r="D225" s="370"/>
      <c r="E225" s="370"/>
      <c r="F225" s="371"/>
      <c r="G225" s="22" t="s">
        <v>48</v>
      </c>
      <c r="H225" s="23" t="str">
        <f>IF(AC225=0,"",AC225)</f>
        <v/>
      </c>
      <c r="I225" s="24" t="s">
        <v>1</v>
      </c>
      <c r="J225" s="23" t="str">
        <f>IF(AF225=0,"",AF225)</f>
        <v/>
      </c>
      <c r="K225" s="24" t="s">
        <v>2</v>
      </c>
      <c r="L225" s="372"/>
      <c r="M225" s="373"/>
      <c r="N225" s="373"/>
      <c r="O225" s="373"/>
      <c r="P225" s="373"/>
      <c r="Q225" s="373"/>
      <c r="R225" s="374"/>
      <c r="S225" s="378"/>
      <c r="T225" s="379"/>
      <c r="U225" s="379"/>
      <c r="V225" s="379"/>
      <c r="W225" s="380"/>
      <c r="X225" s="378"/>
      <c r="Y225" s="379"/>
      <c r="Z225" s="384"/>
      <c r="AC225" s="25">
        <f>INT((SUM(H204:H224)*12+SUM(J204:J224))/12)</f>
        <v>0</v>
      </c>
      <c r="AD225" s="25">
        <f>SUM(H204:H224)*12+SUM(J204:J224)</f>
        <v>0</v>
      </c>
      <c r="AE225" s="25"/>
      <c r="AF225" s="25">
        <f>AD225-AC225*12</f>
        <v>0</v>
      </c>
      <c r="AG225" s="25"/>
    </row>
    <row r="226" spans="2:33" s="3" customFormat="1" ht="18" customHeight="1" x14ac:dyDescent="0.25">
      <c r="B226" s="386" t="s">
        <v>51</v>
      </c>
      <c r="C226" s="387"/>
      <c r="D226" s="387"/>
      <c r="E226" s="387"/>
      <c r="F226" s="388"/>
      <c r="G226" s="26" t="s">
        <v>52</v>
      </c>
      <c r="H226" s="27" t="str">
        <f>IF(AC226=0,"",AC226)</f>
        <v/>
      </c>
      <c r="I226" s="28" t="s">
        <v>1</v>
      </c>
      <c r="J226" s="27" t="str">
        <f>IF(AF226=0,"",AF226)</f>
        <v/>
      </c>
      <c r="K226" s="28" t="s">
        <v>53</v>
      </c>
      <c r="L226" s="375"/>
      <c r="M226" s="376"/>
      <c r="N226" s="376"/>
      <c r="O226" s="376"/>
      <c r="P226" s="376"/>
      <c r="Q226" s="376"/>
      <c r="R226" s="377"/>
      <c r="S226" s="381"/>
      <c r="T226" s="382"/>
      <c r="U226" s="382"/>
      <c r="V226" s="382"/>
      <c r="W226" s="383"/>
      <c r="X226" s="381"/>
      <c r="Y226" s="382"/>
      <c r="Z226" s="385"/>
      <c r="AC226" s="25">
        <f>INT(AD226/12)</f>
        <v>0</v>
      </c>
      <c r="AD226" s="25">
        <f>SUM(H204:H224)*12+SUM(J204:J224)+AD177</f>
        <v>0</v>
      </c>
      <c r="AE226" s="25"/>
      <c r="AF226" s="25">
        <f>AD226-AC226*12</f>
        <v>0</v>
      </c>
    </row>
    <row r="227" spans="2:33" ht="13.5" customHeight="1" thickBot="1" x14ac:dyDescent="0.3">
      <c r="B227" s="419" t="s">
        <v>54</v>
      </c>
      <c r="C227" s="420"/>
      <c r="D227" s="420"/>
      <c r="E227" s="420"/>
      <c r="F227" s="420"/>
      <c r="G227" s="420"/>
      <c r="H227" s="420"/>
      <c r="I227" s="420"/>
      <c r="J227" s="420"/>
      <c r="K227" s="420"/>
      <c r="L227" s="420"/>
      <c r="M227" s="420"/>
      <c r="N227" s="420"/>
      <c r="O227" s="420"/>
      <c r="P227" s="420"/>
      <c r="Q227" s="420"/>
      <c r="R227" s="420"/>
      <c r="S227" s="420"/>
      <c r="T227" s="420"/>
      <c r="U227" s="420"/>
      <c r="V227" s="420"/>
      <c r="W227" s="420"/>
      <c r="X227" s="420"/>
      <c r="Y227" s="420"/>
      <c r="Z227" s="421"/>
    </row>
    <row r="228" spans="2:33" ht="12.75" customHeight="1" x14ac:dyDescent="0.25">
      <c r="B228" s="356"/>
      <c r="C228" s="357"/>
      <c r="D228" s="357"/>
      <c r="E228" s="357"/>
      <c r="F228" s="357"/>
      <c r="G228" s="357"/>
      <c r="H228" s="357"/>
      <c r="I228" s="357"/>
      <c r="J228" s="357"/>
      <c r="K228" s="357"/>
      <c r="L228" s="357"/>
      <c r="M228" s="357"/>
      <c r="N228" s="357"/>
      <c r="O228" s="357"/>
      <c r="P228" s="357"/>
      <c r="Q228" s="357"/>
      <c r="R228" s="357"/>
      <c r="S228" s="29" t="s">
        <v>0</v>
      </c>
      <c r="T228" s="30"/>
      <c r="U228" s="29" t="s">
        <v>1</v>
      </c>
      <c r="V228" s="16"/>
      <c r="W228" s="15" t="s">
        <v>2</v>
      </c>
      <c r="X228" s="16"/>
      <c r="Y228" s="15" t="s">
        <v>55</v>
      </c>
      <c r="Z228" s="31"/>
    </row>
    <row r="229" spans="2:33" ht="6.75" customHeight="1" x14ac:dyDescent="0.25">
      <c r="B229" s="358"/>
      <c r="C229" s="359"/>
      <c r="D229" s="359"/>
      <c r="E229" s="359"/>
      <c r="F229" s="359"/>
      <c r="G229" s="359"/>
      <c r="H229" s="359"/>
      <c r="I229" s="359"/>
      <c r="J229" s="359"/>
      <c r="K229" s="359"/>
      <c r="L229" s="359"/>
      <c r="M229" s="359"/>
      <c r="N229" s="359"/>
      <c r="O229" s="359"/>
      <c r="P229" s="359"/>
      <c r="Q229" s="359"/>
      <c r="R229" s="359"/>
      <c r="S229" s="362"/>
      <c r="T229" s="123"/>
      <c r="U229" s="123"/>
      <c r="V229" s="123"/>
      <c r="W229" s="123"/>
      <c r="X229" s="123"/>
      <c r="Y229" s="363"/>
      <c r="Z229" s="31"/>
    </row>
    <row r="230" spans="2:33" ht="21" customHeight="1" thickBot="1" x14ac:dyDescent="0.3">
      <c r="B230" s="360"/>
      <c r="C230" s="361"/>
      <c r="D230" s="361"/>
      <c r="E230" s="361"/>
      <c r="F230" s="361"/>
      <c r="G230" s="361"/>
      <c r="H230" s="361"/>
      <c r="I230" s="361"/>
      <c r="J230" s="361"/>
      <c r="K230" s="361"/>
      <c r="L230" s="361"/>
      <c r="M230" s="361"/>
      <c r="N230" s="361"/>
      <c r="O230" s="361"/>
      <c r="P230" s="361"/>
      <c r="Q230" s="361"/>
      <c r="R230" s="361"/>
      <c r="S230" s="364"/>
      <c r="T230" s="364"/>
      <c r="U230" s="364"/>
      <c r="V230" s="364"/>
      <c r="W230" s="364"/>
      <c r="X230" s="364"/>
      <c r="Y230" s="364"/>
      <c r="Z230" s="31"/>
    </row>
    <row r="231" spans="2:33" ht="21" customHeight="1" x14ac:dyDescent="0.25">
      <c r="B231" s="365"/>
      <c r="C231" s="366"/>
      <c r="D231" s="366"/>
      <c r="E231" s="366"/>
      <c r="F231" s="366"/>
      <c r="G231" s="366"/>
      <c r="H231" s="366"/>
      <c r="I231" s="366"/>
      <c r="J231" s="366"/>
      <c r="K231" s="366"/>
      <c r="L231" s="366"/>
      <c r="M231" s="366"/>
      <c r="N231" s="366"/>
      <c r="O231" s="366"/>
      <c r="P231" s="366"/>
      <c r="Q231" s="366"/>
      <c r="R231" s="21" t="s">
        <v>56</v>
      </c>
      <c r="S231" s="367"/>
      <c r="T231" s="367"/>
      <c r="U231" s="367"/>
      <c r="V231" s="367"/>
      <c r="W231" s="367"/>
      <c r="X231" s="367"/>
      <c r="Y231" s="367"/>
      <c r="Z231" s="32"/>
    </row>
    <row r="232" spans="2:33" ht="31.5" customHeight="1" thickBot="1" x14ac:dyDescent="0.3">
      <c r="B232" s="342" t="s">
        <v>62</v>
      </c>
      <c r="C232" s="343"/>
      <c r="D232" s="343"/>
      <c r="E232" s="343"/>
      <c r="F232" s="343"/>
      <c r="G232" s="343"/>
      <c r="H232" s="344" t="s">
        <v>57</v>
      </c>
      <c r="I232" s="343"/>
      <c r="J232" s="343"/>
      <c r="K232" s="345"/>
      <c r="L232" s="346"/>
      <c r="M232" s="347"/>
      <c r="N232" s="347"/>
      <c r="O232" s="347"/>
      <c r="P232" s="347"/>
      <c r="Q232" s="347"/>
      <c r="R232" s="348"/>
      <c r="S232" s="349" t="s">
        <v>58</v>
      </c>
      <c r="T232" s="350"/>
      <c r="U232" s="350"/>
      <c r="V232" s="350"/>
      <c r="W232" s="351"/>
      <c r="X232" s="352"/>
      <c r="Y232" s="353"/>
      <c r="Z232" s="354"/>
    </row>
    <row r="233" spans="2:33" ht="14.25" customHeight="1" x14ac:dyDescent="0.25">
      <c r="B233" s="355"/>
      <c r="C233" s="355"/>
      <c r="D233" s="355"/>
      <c r="E233" s="355"/>
      <c r="F233" s="355"/>
      <c r="G233" s="355"/>
      <c r="H233" s="355"/>
      <c r="I233" s="355"/>
      <c r="J233" s="355"/>
      <c r="K233" s="355"/>
      <c r="L233" s="355"/>
      <c r="M233" s="355"/>
      <c r="N233" s="355"/>
      <c r="O233" s="355"/>
      <c r="P233" s="355"/>
      <c r="Q233" s="355"/>
      <c r="R233" s="355"/>
      <c r="S233" s="355"/>
      <c r="T233" s="355"/>
      <c r="U233" s="355"/>
      <c r="V233" s="355"/>
      <c r="W233" s="355"/>
      <c r="X233" s="355"/>
      <c r="Y233" s="355"/>
      <c r="Z233" s="355"/>
    </row>
    <row r="234" spans="2:33" s="2" customFormat="1" ht="15" customHeight="1" x14ac:dyDescent="0.25">
      <c r="B234" s="170" t="s">
        <v>41</v>
      </c>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row>
    <row r="235" spans="2:33" s="2" customFormat="1" ht="9.9" x14ac:dyDescent="0.25">
      <c r="B235" s="8"/>
      <c r="C235" s="2" t="s">
        <v>63</v>
      </c>
      <c r="D235" s="8"/>
      <c r="F235" s="8"/>
    </row>
    <row r="236" spans="2:33" s="2" customFormat="1" ht="11.25" customHeight="1" x14ac:dyDescent="0.25">
      <c r="B236" s="33"/>
      <c r="C236" s="8" t="s">
        <v>64</v>
      </c>
      <c r="D236" s="8"/>
    </row>
    <row r="237" spans="2:33" s="2" customFormat="1" ht="13.3" x14ac:dyDescent="0.25">
      <c r="B237" s="33"/>
      <c r="C237" s="8" t="s">
        <v>65</v>
      </c>
      <c r="D237" s="8"/>
      <c r="F237" s="8"/>
    </row>
    <row r="238" spans="2:33" s="2" customFormat="1" ht="11.25" customHeight="1" x14ac:dyDescent="0.25">
      <c r="B238" s="33"/>
      <c r="C238" s="8" t="s">
        <v>66</v>
      </c>
      <c r="D238" s="8"/>
    </row>
    <row r="239" spans="2:33" s="2" customFormat="1" ht="9.9" x14ac:dyDescent="0.25">
      <c r="B239" s="8"/>
      <c r="C239" s="8" t="s">
        <v>67</v>
      </c>
      <c r="D239" s="8"/>
      <c r="F239" s="8"/>
    </row>
    <row r="240" spans="2:33" s="2" customFormat="1" ht="9.9" x14ac:dyDescent="0.25">
      <c r="B240" s="8"/>
      <c r="C240" s="8" t="s">
        <v>68</v>
      </c>
      <c r="D240" s="8"/>
      <c r="F240" s="8"/>
    </row>
    <row r="241" spans="2:26" s="2" customFormat="1" ht="9.9" x14ac:dyDescent="0.25">
      <c r="B241" s="8"/>
      <c r="C241" s="8" t="s">
        <v>123</v>
      </c>
      <c r="D241" s="8"/>
      <c r="F241" s="8"/>
    </row>
    <row r="242" spans="2:26" ht="87" customHeight="1" x14ac:dyDescent="0.2">
      <c r="B242" s="340"/>
      <c r="C242" s="340"/>
      <c r="D242" s="340"/>
      <c r="E242" s="340"/>
      <c r="F242" s="340"/>
      <c r="G242" s="340"/>
      <c r="H242" s="340"/>
      <c r="I242" s="340"/>
      <c r="J242" s="340"/>
      <c r="K242" s="340"/>
      <c r="L242" s="340"/>
      <c r="M242" s="340"/>
      <c r="N242" s="340"/>
      <c r="O242" s="340"/>
      <c r="P242" s="340"/>
      <c r="Q242" s="340"/>
      <c r="R242" s="340"/>
      <c r="S242" s="340"/>
      <c r="T242" s="340"/>
      <c r="U242" s="340"/>
      <c r="V242" s="340"/>
      <c r="W242" s="340"/>
      <c r="X242" s="340"/>
      <c r="Y242" s="340"/>
      <c r="Z242" s="340"/>
    </row>
    <row r="243" spans="2:26" ht="18.75" customHeight="1" x14ac:dyDescent="0.25">
      <c r="B243" s="341"/>
      <c r="C243" s="341"/>
      <c r="D243" s="341"/>
      <c r="E243" s="341"/>
      <c r="F243" s="341"/>
      <c r="G243" s="341"/>
      <c r="H243" s="341"/>
      <c r="I243" s="341"/>
      <c r="J243" s="341"/>
      <c r="K243" s="341"/>
      <c r="L243" s="341"/>
      <c r="M243" s="341"/>
      <c r="N243" s="341"/>
      <c r="O243" s="4"/>
      <c r="P243" s="34" t="s">
        <v>69</v>
      </c>
      <c r="Q243" s="4"/>
      <c r="R243" s="341"/>
      <c r="S243" s="341"/>
      <c r="T243" s="341"/>
      <c r="U243" s="341"/>
      <c r="V243" s="341"/>
      <c r="W243" s="341"/>
      <c r="X243" s="341"/>
      <c r="Y243" s="341"/>
      <c r="Z243" s="341"/>
    </row>
    <row r="244" spans="2:26" ht="10.5" customHeight="1" x14ac:dyDescent="0.25">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sheetData>
  <mergeCells count="504">
    <mergeCell ref="B6:F7"/>
    <mergeCell ref="G6:K7"/>
    <mergeCell ref="L6:Z6"/>
    <mergeCell ref="L7:R7"/>
    <mergeCell ref="S7:W7"/>
    <mergeCell ref="X7:Z7"/>
    <mergeCell ref="B1:P1"/>
    <mergeCell ref="Q1:Z1"/>
    <mergeCell ref="B2:Z2"/>
    <mergeCell ref="B3:Z3"/>
    <mergeCell ref="B4:Z4"/>
    <mergeCell ref="B5:H5"/>
    <mergeCell ref="I5:O5"/>
    <mergeCell ref="P5:Q5"/>
    <mergeCell ref="R5:Z5"/>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G20:G22"/>
    <mergeCell ref="H20:H22"/>
    <mergeCell ref="I20:I22"/>
    <mergeCell ref="J20:J22"/>
    <mergeCell ref="K20:K22"/>
    <mergeCell ref="L20:R22"/>
    <mergeCell ref="S20:W22"/>
    <mergeCell ref="X20:Z22"/>
    <mergeCell ref="B21:F21"/>
    <mergeCell ref="G23:G25"/>
    <mergeCell ref="H23:H25"/>
    <mergeCell ref="I23:I25"/>
    <mergeCell ref="J23:J25"/>
    <mergeCell ref="K23:K25"/>
    <mergeCell ref="L23:R25"/>
    <mergeCell ref="S23:W25"/>
    <mergeCell ref="X23:Z25"/>
    <mergeCell ref="B24:F24"/>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B38:Z38"/>
    <mergeCell ref="B46:Z46"/>
    <mergeCell ref="B47:N47"/>
    <mergeCell ref="R47:Z47"/>
    <mergeCell ref="B48:Z48"/>
    <mergeCell ref="B49:Z49"/>
    <mergeCell ref="B36:G36"/>
    <mergeCell ref="H36:K36"/>
    <mergeCell ref="L36:R36"/>
    <mergeCell ref="S36:W36"/>
    <mergeCell ref="X36:Z36"/>
    <mergeCell ref="B37:Z37"/>
    <mergeCell ref="B55:F56"/>
    <mergeCell ref="G55:K56"/>
    <mergeCell ref="L55:Z55"/>
    <mergeCell ref="L56:R56"/>
    <mergeCell ref="S56:W56"/>
    <mergeCell ref="X56:Z56"/>
    <mergeCell ref="B50:P50"/>
    <mergeCell ref="Q50:Z50"/>
    <mergeCell ref="B51:Z51"/>
    <mergeCell ref="B52:Z52"/>
    <mergeCell ref="B53:Z53"/>
    <mergeCell ref="B54:H54"/>
    <mergeCell ref="I54:O54"/>
    <mergeCell ref="P54:Q54"/>
    <mergeCell ref="R54:Z54"/>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G69:G71"/>
    <mergeCell ref="H69:H71"/>
    <mergeCell ref="I69:I71"/>
    <mergeCell ref="J69:J71"/>
    <mergeCell ref="K69:K71"/>
    <mergeCell ref="L69:R71"/>
    <mergeCell ref="S69:W71"/>
    <mergeCell ref="X69:Z71"/>
    <mergeCell ref="B70:F70"/>
    <mergeCell ref="G72:G74"/>
    <mergeCell ref="H72:H74"/>
    <mergeCell ref="I72:I74"/>
    <mergeCell ref="J72:J74"/>
    <mergeCell ref="K72:K74"/>
    <mergeCell ref="L72:R74"/>
    <mergeCell ref="S72:W74"/>
    <mergeCell ref="X72:Z74"/>
    <mergeCell ref="B73:F73"/>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B87:Z87"/>
    <mergeCell ref="B95:Z95"/>
    <mergeCell ref="B96:N96"/>
    <mergeCell ref="R96:Z96"/>
    <mergeCell ref="B97:Z97"/>
    <mergeCell ref="B98:Z98"/>
    <mergeCell ref="B85:G85"/>
    <mergeCell ref="H85:K85"/>
    <mergeCell ref="L85:R85"/>
    <mergeCell ref="S85:W85"/>
    <mergeCell ref="X85:Z85"/>
    <mergeCell ref="B86:Z86"/>
    <mergeCell ref="B104:F105"/>
    <mergeCell ref="G104:K105"/>
    <mergeCell ref="L104:Z104"/>
    <mergeCell ref="L105:R105"/>
    <mergeCell ref="S105:W105"/>
    <mergeCell ref="X105:Z105"/>
    <mergeCell ref="B99:P99"/>
    <mergeCell ref="Q99:Z99"/>
    <mergeCell ref="B100:Z100"/>
    <mergeCell ref="B101:Z101"/>
    <mergeCell ref="B102:Z102"/>
    <mergeCell ref="B103:H103"/>
    <mergeCell ref="I103:O103"/>
    <mergeCell ref="P103:Q103"/>
    <mergeCell ref="R103:Z103"/>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G118:G120"/>
    <mergeCell ref="H118:H120"/>
    <mergeCell ref="I118:I120"/>
    <mergeCell ref="J118:J120"/>
    <mergeCell ref="K118:K120"/>
    <mergeCell ref="L118:R120"/>
    <mergeCell ref="S118:W120"/>
    <mergeCell ref="X118:Z120"/>
    <mergeCell ref="B119:F119"/>
    <mergeCell ref="G121:G123"/>
    <mergeCell ref="H121:H123"/>
    <mergeCell ref="I121:I123"/>
    <mergeCell ref="J121:J123"/>
    <mergeCell ref="K121:K123"/>
    <mergeCell ref="L121:R123"/>
    <mergeCell ref="S121:W123"/>
    <mergeCell ref="X121:Z123"/>
    <mergeCell ref="B122:F122"/>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53:F154"/>
    <mergeCell ref="G153:K154"/>
    <mergeCell ref="L153:Z153"/>
    <mergeCell ref="L154:R154"/>
    <mergeCell ref="S154:W154"/>
    <mergeCell ref="X154:Z154"/>
    <mergeCell ref="B148:P148"/>
    <mergeCell ref="Q148:Z148"/>
    <mergeCell ref="B149:Z149"/>
    <mergeCell ref="B150:Z150"/>
    <mergeCell ref="B151:Z151"/>
    <mergeCell ref="B152:H152"/>
    <mergeCell ref="I152:O152"/>
    <mergeCell ref="P152:Q152"/>
    <mergeCell ref="R152:Z152"/>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G167:G169"/>
    <mergeCell ref="H167:H169"/>
    <mergeCell ref="I167:I169"/>
    <mergeCell ref="J167:J169"/>
    <mergeCell ref="K167:K169"/>
    <mergeCell ref="L167:R169"/>
    <mergeCell ref="S167:W169"/>
    <mergeCell ref="X167:Z169"/>
    <mergeCell ref="B168:F168"/>
    <mergeCell ref="G170:G172"/>
    <mergeCell ref="H170:H172"/>
    <mergeCell ref="I170:I172"/>
    <mergeCell ref="J170:J172"/>
    <mergeCell ref="K170:K172"/>
    <mergeCell ref="L170:R172"/>
    <mergeCell ref="S170:W172"/>
    <mergeCell ref="X170:Z172"/>
    <mergeCell ref="B171:F171"/>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B185:Z185"/>
    <mergeCell ref="B193:Z193"/>
    <mergeCell ref="B194:N194"/>
    <mergeCell ref="R194:Z194"/>
    <mergeCell ref="B195:Z195"/>
    <mergeCell ref="B196:Z196"/>
    <mergeCell ref="B183:G183"/>
    <mergeCell ref="H183:K183"/>
    <mergeCell ref="L183:R183"/>
    <mergeCell ref="S183:W183"/>
    <mergeCell ref="X183:Z183"/>
    <mergeCell ref="B184:Z184"/>
    <mergeCell ref="B202:F203"/>
    <mergeCell ref="G202:K203"/>
    <mergeCell ref="L202:Z202"/>
    <mergeCell ref="L203:R203"/>
    <mergeCell ref="S203:W203"/>
    <mergeCell ref="X203:Z203"/>
    <mergeCell ref="B197:P197"/>
    <mergeCell ref="Q197:Z197"/>
    <mergeCell ref="B198:Z198"/>
    <mergeCell ref="B199:Z199"/>
    <mergeCell ref="B200:Z200"/>
    <mergeCell ref="B201:H201"/>
    <mergeCell ref="I201:O201"/>
    <mergeCell ref="P201:Q201"/>
    <mergeCell ref="R201:Z201"/>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G216:G218"/>
    <mergeCell ref="H216:H218"/>
    <mergeCell ref="I216:I218"/>
    <mergeCell ref="J216:J218"/>
    <mergeCell ref="K216:K218"/>
    <mergeCell ref="L216:R218"/>
    <mergeCell ref="S216:W218"/>
    <mergeCell ref="X216:Z218"/>
    <mergeCell ref="B217:F217"/>
    <mergeCell ref="G219:G221"/>
    <mergeCell ref="H219:H221"/>
    <mergeCell ref="I219:I221"/>
    <mergeCell ref="J219:J221"/>
    <mergeCell ref="K219:K221"/>
    <mergeCell ref="L219:R221"/>
    <mergeCell ref="S219:W221"/>
    <mergeCell ref="X219:Z221"/>
    <mergeCell ref="B220:F220"/>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B234:Z234"/>
    <mergeCell ref="B242:Z242"/>
    <mergeCell ref="B243:N243"/>
    <mergeCell ref="R243:Z243"/>
    <mergeCell ref="B244:Z244"/>
    <mergeCell ref="B232:G232"/>
    <mergeCell ref="H232:K232"/>
    <mergeCell ref="L232:R232"/>
    <mergeCell ref="S232:W232"/>
    <mergeCell ref="X232:Z232"/>
    <mergeCell ref="B233:Z233"/>
  </mergeCells>
  <phoneticPr fontId="2"/>
  <pageMargins left="0.7" right="0.7" top="0.75" bottom="0.75" header="0.3" footer="0.3"/>
  <pageSetup paperSize="9" scale="97" orientation="portrait" r:id="rId1"/>
  <rowBreaks count="3" manualBreakCount="3">
    <brk id="48" max="16383" man="1"/>
    <brk id="97" max="26" man="1"/>
    <brk id="146" max="16383"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建設コンサルタント登録追加申請書 </vt:lpstr>
      <vt:lpstr>建設コンサルタント業務経歴書</vt:lpstr>
      <vt:lpstr>直前3年の各事業年度における事業収入金額</vt:lpstr>
      <vt:lpstr>技術管理者証明書</vt:lpstr>
      <vt:lpstr>技術管理者技術経歴書</vt:lpstr>
      <vt:lpstr>技術管理者技術経歴書!Print_Area</vt:lpstr>
      <vt:lpstr>技術管理者証明書!Print_Area</vt:lpstr>
      <vt:lpstr>建設コンサルタント業務経歴書!Print_Area</vt:lpstr>
      <vt:lpstr>'建設コンサルタント登録追加申請書 '!Print_Area</vt:lpstr>
      <vt:lpstr>直前3年の各事業年度における事業収入金額!Print_Area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