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9028010\Desktop\単体試験20240112\0326納品対応\マニュアルpdf\"/>
    </mc:Choice>
  </mc:AlternateContent>
  <xr:revisionPtr revIDLastSave="0" documentId="13_ncr:1_{1AC2DE09-596E-46DC-B1EC-886CF219F82C}" xr6:coauthVersionLast="47" xr6:coauthVersionMax="47" xr10:uidLastSave="{00000000-0000-0000-0000-000000000000}"/>
  <bookViews>
    <workbookView xWindow="-120" yWindow="-120" windowWidth="29040" windowHeight="15840" xr2:uid="{00000000-000D-0000-FFFF-FFFF00000000}"/>
  </bookViews>
  <sheets>
    <sheet name="地質調査業者登録申請書" sheetId="42" r:id="rId1"/>
    <sheet name="営業所" sheetId="43" r:id="rId2"/>
    <sheet name="地質調査経歴書" sheetId="44" r:id="rId3"/>
    <sheet name="直前3年の各事業年度における事業収入金額" sheetId="63" r:id="rId4"/>
    <sheet name="使用人数" sheetId="46" r:id="rId5"/>
    <sheet name="技術管理者証明書" sheetId="47" r:id="rId6"/>
    <sheet name="現場管理者証明書" sheetId="48" r:id="rId7"/>
    <sheet name="現場管理者技術経歴書" sheetId="49" r:id="rId8"/>
    <sheet name="誓約書" sheetId="50" r:id="rId9"/>
    <sheet name="登録申請者の略歴書" sheetId="62" r:id="rId10"/>
    <sheet name="役員等一覧表" sheetId="54" r:id="rId11"/>
    <sheet name="技術者一覧表(1)" sheetId="53" r:id="rId12"/>
    <sheet name="技術者一覧表(2)" sheetId="55" r:id="rId13"/>
    <sheet name="株主（出資者）調書" sheetId="13" r:id="rId14"/>
    <sheet name="財務事項一覧表" sheetId="56" r:id="rId15"/>
    <sheet name="完成調査原価報告書" sheetId="57" r:id="rId16"/>
    <sheet name="貸借対照表及び損益計算書（法人）" sheetId="41" r:id="rId17"/>
    <sheet name="営業の沿革" sheetId="58" r:id="rId18"/>
    <sheet name="所属地質調査業者団体調書" sheetId="59" r:id="rId19"/>
    <sheet name="過去に認定された経歴を有する者の所属状況" sheetId="60" r:id="rId20"/>
  </sheets>
  <definedNames>
    <definedName name="_xlnm.Print_Area" localSheetId="17">営業の沿革!$A$1:$T$31</definedName>
    <definedName name="_xlnm.Print_Area" localSheetId="1">営業所!$A$1:$AB$32</definedName>
    <definedName name="_xlnm.Print_Area" localSheetId="19">過去に認定された経歴を有する者の所属状況!$A$1:$G$35</definedName>
    <definedName name="_xlnm.Print_Area" localSheetId="13">'株主（出資者）調書'!$A$1:$G$27</definedName>
    <definedName name="_xlnm.Print_Area" localSheetId="15">完成調査原価報告書!$A$1:$BB$46</definedName>
    <definedName name="_xlnm.Print_Area" localSheetId="5">技術管理者証明書!$A$1:$AO$58</definedName>
    <definedName name="_xlnm.Print_Area" localSheetId="12">'技術者一覧表(2)'!$A$1:$E$21</definedName>
    <definedName name="_xlnm.Print_Area" localSheetId="7">現場管理者技術経歴書!$A$1:$Z$31</definedName>
    <definedName name="_xlnm.Print_Area" localSheetId="6">現場管理者証明書!$A$1:$X$55</definedName>
    <definedName name="_xlnm.Print_Area" localSheetId="14">財務事項一覧表!$A$1:$BQ$39</definedName>
    <definedName name="_xlnm.Print_Area" localSheetId="4">使用人数!$A$1:$AG$21</definedName>
    <definedName name="_xlnm.Print_Area" localSheetId="18">所属地質調査業者団体調書!$A$1:$D$30</definedName>
    <definedName name="_xlnm.Print_Area" localSheetId="8">誓約書!$A$1:$M$32</definedName>
    <definedName name="_xlnm.Print_Area" localSheetId="16">'貸借対照表及び損益計算書（法人）'!$A$1:$I$9</definedName>
    <definedName name="_xlnm.Print_Area" localSheetId="0">地質調査業者登録申請書!$A$1:$AS$55</definedName>
    <definedName name="_xlnm.Print_Area" localSheetId="2">地質調査経歴書!$A$1:$O$25</definedName>
    <definedName name="_xlnm.Print_Area" localSheetId="3">直前3年の各事業年度における事業収入金額!$A$1:$AJ$40</definedName>
    <definedName name="_xlnm.Print_Area" localSheetId="9">登録申請者の略歴書!$A$1:$R$31</definedName>
    <definedName name="_xlnm.Print_Area" localSheetId="10">役員等一覧表!$A$1:$AC$44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34" i="63" l="1"/>
  <c r="S34" i="63"/>
  <c r="P34" i="63"/>
  <c r="M34" i="63"/>
  <c r="J34" i="63"/>
  <c r="Y34" i="63" s="1"/>
  <c r="Y33" i="63"/>
  <c r="Y32" i="63"/>
  <c r="Y31" i="63"/>
  <c r="Y30" i="63"/>
  <c r="V29" i="63"/>
  <c r="S29" i="63"/>
  <c r="P29" i="63"/>
  <c r="M29" i="63"/>
  <c r="J29" i="63"/>
  <c r="Y29" i="63" s="1"/>
  <c r="Y28" i="63"/>
  <c r="Y27" i="63"/>
  <c r="Y26" i="63"/>
  <c r="Y25" i="63"/>
  <c r="V24" i="63"/>
  <c r="S24" i="63"/>
  <c r="P24" i="63"/>
  <c r="M24" i="63"/>
  <c r="J24" i="63"/>
  <c r="Y24" i="63" s="1"/>
  <c r="Y23" i="63"/>
  <c r="Y22" i="63"/>
  <c r="Y21" i="63"/>
  <c r="Y20" i="63"/>
  <c r="V19" i="63"/>
  <c r="S19" i="63"/>
  <c r="P19" i="63"/>
  <c r="M19" i="63"/>
  <c r="J19" i="63"/>
  <c r="Y19" i="63" s="1"/>
  <c r="Y18" i="63"/>
  <c r="Y17" i="63"/>
  <c r="Y16" i="63"/>
  <c r="Y15" i="63"/>
  <c r="V14" i="63"/>
  <c r="S14" i="63"/>
  <c r="P14" i="63"/>
  <c r="M14" i="63"/>
  <c r="J14" i="63"/>
  <c r="Y14" i="63" s="1"/>
  <c r="Y13" i="63"/>
  <c r="Y12" i="63"/>
  <c r="Y11" i="63"/>
  <c r="Y10" i="63"/>
  <c r="V9" i="63"/>
  <c r="S9" i="63"/>
  <c r="P9" i="63"/>
  <c r="M9" i="63"/>
  <c r="J9" i="63"/>
  <c r="Y9" i="63" s="1"/>
  <c r="Y8" i="63"/>
  <c r="Y7" i="63"/>
  <c r="Y6" i="63"/>
  <c r="Y5" i="63"/>
  <c r="C19" i="55" l="1"/>
  <c r="AC236" i="49" l="1"/>
  <c r="AB236" i="49"/>
  <c r="AC182" i="49"/>
  <c r="AB182" i="49" s="1"/>
  <c r="AC181" i="49"/>
  <c r="AB181" i="49"/>
  <c r="AE181" i="49" s="1"/>
  <c r="AC144" i="49"/>
  <c r="AB144" i="49"/>
  <c r="AE144" i="49" s="1"/>
  <c r="J144" i="49" s="1"/>
  <c r="AC113" i="49"/>
  <c r="AB113" i="49"/>
  <c r="H113" i="49"/>
  <c r="AC82" i="49"/>
  <c r="AB82" i="49"/>
  <c r="H82" i="49" s="1"/>
  <c r="AC51" i="49"/>
  <c r="AB51" i="49"/>
  <c r="H51" i="49"/>
  <c r="AC21" i="49"/>
  <c r="AB21" i="49"/>
  <c r="H21" i="49" s="1"/>
  <c r="AC20" i="49"/>
  <c r="AB20" i="49"/>
  <c r="H20" i="49" s="1"/>
  <c r="J272" i="47"/>
  <c r="H271" i="47"/>
  <c r="H214" i="47"/>
  <c r="H213" i="47"/>
  <c r="H156" i="47"/>
  <c r="H155" i="47"/>
  <c r="H98" i="47"/>
  <c r="H97" i="47"/>
  <c r="AD40" i="47"/>
  <c r="AC40" i="47"/>
  <c r="H40" i="47" s="1"/>
  <c r="AD39" i="47"/>
  <c r="AC39" i="47"/>
  <c r="H39" i="47" s="1"/>
  <c r="C25" i="53"/>
  <c r="C13" i="53"/>
  <c r="C34" i="53"/>
  <c r="C22" i="53"/>
  <c r="C10" i="53"/>
  <c r="C31" i="53"/>
  <c r="C19" i="53"/>
  <c r="C7" i="53"/>
  <c r="C28" i="53"/>
  <c r="C16" i="53"/>
  <c r="D34" i="48"/>
  <c r="D22" i="48"/>
  <c r="D16" i="48"/>
  <c r="D31" i="48"/>
  <c r="D19" i="48"/>
  <c r="D28" i="48"/>
  <c r="D25" i="48"/>
  <c r="AF39" i="47" l="1"/>
  <c r="J39" i="47" s="1"/>
  <c r="AF40" i="47"/>
  <c r="J40" i="47" s="1"/>
  <c r="J97" i="47"/>
  <c r="J98" i="47"/>
  <c r="J155" i="47"/>
  <c r="J156" i="47"/>
  <c r="J213" i="47"/>
  <c r="J214" i="47"/>
  <c r="J271" i="47"/>
  <c r="AE20" i="49"/>
  <c r="J20" i="49" s="1"/>
  <c r="AE21" i="49"/>
  <c r="J21" i="49" s="1"/>
  <c r="AC52" i="49"/>
  <c r="AB52" i="49" s="1"/>
  <c r="H52" i="49" s="1"/>
  <c r="AE51" i="49"/>
  <c r="J51" i="49" s="1"/>
  <c r="AE82" i="49"/>
  <c r="J82" i="49" s="1"/>
  <c r="AE113" i="49"/>
  <c r="J113" i="49" s="1"/>
  <c r="AE236" i="49"/>
  <c r="AE52" i="49"/>
  <c r="J52" i="49" s="1"/>
  <c r="AE182" i="49"/>
  <c r="AC83" i="49"/>
  <c r="H144" i="49"/>
  <c r="AC237" i="49"/>
  <c r="H272" i="47"/>
  <c r="B28" i="42"/>
  <c r="B20" i="42"/>
  <c r="B30" i="42"/>
  <c r="B26" i="42"/>
  <c r="B18" i="42"/>
  <c r="C10" i="42"/>
  <c r="B22" i="42"/>
  <c r="B24" i="42"/>
  <c r="AB83" i="49" l="1"/>
  <c r="AC114" i="49"/>
  <c r="AB237" i="49"/>
  <c r="AE237" i="49" s="1"/>
  <c r="H83" i="49" l="1"/>
  <c r="AE83" i="49"/>
  <c r="J83" i="49" s="1"/>
  <c r="AB114" i="49"/>
  <c r="H114" i="49" s="1"/>
  <c r="AC145" i="49"/>
  <c r="AE114" i="49"/>
  <c r="J114" i="49" s="1"/>
  <c r="AB145" i="49" l="1"/>
  <c r="H145" i="49" l="1"/>
  <c r="AE145" i="49"/>
  <c r="J145"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DD63192C-1153-4F1A-9C43-B4153A4AAC26}">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54DEEB49-C6A8-4E31-BCC3-7526128ACA4A}">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C5FA8D02-B1BA-447B-87FE-3036D36C7EBB}">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D6E29F71-5C44-4719-8AD8-5EE4811665BB}">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9A39AF8C-BECD-4290-A323-20AEE90CCC26}">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B78BACFF-BF27-495B-8CF7-042D75525D2D}">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DFE893DB-4DC8-4A7D-ABCF-9626780F522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AB007E4A-F147-4D40-9AC3-5BE68031398A}">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1F1B8396-B294-4CE6-8E23-0A195E59C876}">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25184D47-5EFD-40BC-9895-E8C94E911E61}">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<sst xmlns="http://schemas.openxmlformats.org/spreadsheetml/2006/main" count="1783" uniqueCount="395">
  <si>
    <t>記載すること。</t>
    <phoneticPr fontId="2"/>
  </si>
  <si>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</si>
  <si>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</si>
  <si>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</si>
  <si>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</si>
  <si>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</si>
  <si>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</si>
  <si>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</si>
  <si>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所 属 地 質 調 査 業 者 団 体 調 書</t>
  </si>
  <si>
    <t>　　　　　　　</t>
  </si>
  <si>
    <t>　　地質調査業者の組織する団体に所属している場合のみ記載すること。</t>
  </si>
  <si>
    <t>所　属　団　体　名</t>
    <phoneticPr fontId="2"/>
  </si>
  <si>
    <t>所　属　年　月　日</t>
    <phoneticPr fontId="2"/>
  </si>
  <si>
    <t>様式第１号（第４条関係）</t>
    <rPh sb="0" eb="2">
      <t>ヨウシキ</t>
    </rPh>
    <rPh sb="2" eb="3">
      <t>ダイ</t>
    </rPh>
    <rPh sb="4" eb="5">
      <t>ゴウ</t>
    </rPh>
    <rPh sb="6" eb="7">
      <t>ダイ</t>
    </rPh>
    <rPh sb="8" eb="9">
      <t>ジョウ</t>
    </rPh>
    <rPh sb="9" eb="11">
      <t>カンケイ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</si>
  <si>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</si>
  <si>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</si>
  <si>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</si>
  <si>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</si>
  <si>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</si>
  <si>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</si>
  <si>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</si>
  <si>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</si>
  <si>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</si>
  <si>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</si>
  <si>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</si>
  <si>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質</t>
    <rPh sb="0" eb="1">
      <t>シツ</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</si>
  <si>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</si>
  <si>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</si>
  <si>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</si>
  <si>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</si>
  <si>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</si>
  <si>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技術管理者の
氏　名</t>
    <rPh sb="0" eb="2">
      <t>ギジュツ</t>
    </rPh>
    <rPh sb="2" eb="5">
      <t>カンリシャ</t>
    </rPh>
    <rPh sb="7" eb="8">
      <t>シ</t>
    </rPh>
    <rPh sb="9" eb="10">
      <t>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</si>
  <si>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</si>
  <si>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</si>
  <si>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</si>
  <si>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
  </si>
  <si>
    <t>　　　氏名を記載すること。</t>
    <rPh sb="3" eb="5">
      <t>シメイ</t>
    </rPh>
    <rPh sb="6" eb="8">
      <t>キサイ</t>
    </rPh>
    <phoneticPr fontId="2"/>
  </si>
  <si>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</si>
  <si>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</si>
  <si>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</si>
  <si>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</si>
  <si>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現場管理者の
氏　　　名</t>
    <rPh sb="0" eb="2">
      <t>ゲンバ</t>
    </rPh>
    <rPh sb="2" eb="5">
      <t>カンリシャ</t>
    </rPh>
    <rPh sb="7" eb="8">
      <t>シ</t>
    </rPh>
    <rPh sb="11" eb="12">
      <t>メイ</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</si>
  <si>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</si>
  <si>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</si>
  <si>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</si>
  <si>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職名を記載すること。</t>
    <rPh sb="3" eb="4">
      <t>ショク</t>
    </rPh>
    <rPh sb="4" eb="5">
      <t>メイ</t>
    </rPh>
    <rPh sb="6" eb="8">
      <t>キサイ</t>
    </rPh>
    <phoneticPr fontId="2"/>
  </si>
  <si>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</si>
  <si>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</si>
  <si>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</si>
  <si>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 xml:space="preserve">
（用紙A4）</t>
    <rPh sb="2" eb="4">
      <t>ヨウシ</t>
    </rPh>
    <phoneticPr fontId="2"/>
  </si>
  <si>
    <t>別表</t>
    <rPh sb="0" eb="1">
      <t>ベツ</t>
    </rPh>
    <rPh sb="1" eb="2">
      <t>ヒョウ</t>
    </rPh>
    <phoneticPr fontId="2"/>
  </si>
  <si>
    <t>現場管理者の氏名</t>
    <rPh sb="0" eb="2">
      <t>ゲンバ</t>
    </rPh>
    <rPh sb="2" eb="5">
      <t>カンリシャ</t>
    </rPh>
    <rPh sb="6" eb="8">
      <t>シメイ</t>
    </rPh>
    <phoneticPr fontId="2"/>
  </si>
  <si>
    <t>(郵便番号）所在地（電話番号）</t>
  </si>
  <si>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</si>
  <si>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</si>
  <si>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</si>
  <si>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</si>
  <si>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</si>
  <si>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
  </si>
  <si>
    <t>　　　該当するものの氏名を記載すること。</t>
    <rPh sb="3" eb="5">
      <t>ガイトウ</t>
    </rPh>
    <rPh sb="10" eb="12">
      <t>シメイ</t>
    </rPh>
    <rPh sb="13" eb="15">
      <t>キサイ</t>
    </rPh>
    <phoneticPr fontId="2"/>
  </si>
  <si>
    <t>　名　　　　　　　　称</t>
    <phoneticPr fontId="2"/>
  </si>
  <si>
    <t>様式第2号（第4条関係）</t>
    <rPh sb="0" eb="2">
      <t>ヨウシキ</t>
    </rPh>
    <rPh sb="2" eb="3">
      <t>ダイ</t>
    </rPh>
    <rPh sb="4" eb="5">
      <t>ゴウ</t>
    </rPh>
    <rPh sb="6" eb="7">
      <t>ダイ</t>
    </rPh>
    <rPh sb="8" eb="9">
      <t>ジョウ</t>
    </rPh>
    <rPh sb="9" eb="11">
      <t>カンケイ</t>
    </rPh>
    <phoneticPr fontId="2"/>
  </si>
  <si>
    <t>地　質　調　査　経　歴　書</t>
    <rPh sb="0" eb="1">
      <t>チ</t>
    </rPh>
    <rPh sb="2" eb="3">
      <t>シツ</t>
    </rPh>
    <rPh sb="4" eb="5">
      <t>チョウ</t>
    </rPh>
    <rPh sb="6" eb="7">
      <t>サ</t>
    </rPh>
    <rPh sb="8" eb="9">
      <t>キョウ</t>
    </rPh>
    <rPh sb="10" eb="11">
      <t>レキ</t>
    </rPh>
    <rPh sb="12" eb="13">
      <t>ショ</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</si>
  <si>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</si>
  <si>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</si>
  <si>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調査の内容</t>
    <rPh sb="0" eb="2">
      <t>チョウサ</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</si>
  <si>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</si>
  <si>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</si>
  <si>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</si>
  <si>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2"/>
  </si>
  <si>
    <t>　　ものを記載すること。</t>
    <rPh sb="5" eb="7">
      <t>キサイ</t>
    </rPh>
    <phoneticPr fontId="2"/>
  </si>
  <si>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2"/>
  </si>
  <si>
    <t>　　地質調査を受注した場合をいう。</t>
    <rPh sb="2" eb="4">
      <t>チシツ</t>
    </rPh>
    <rPh sb="4" eb="6">
      <t>チョウサ</t>
    </rPh>
    <rPh sb="7" eb="9">
      <t>ジュチュウ</t>
    </rPh>
    <rPh sb="11" eb="13">
      <t>バアイ</t>
    </rPh>
    <phoneticPr fontId="2"/>
  </si>
  <si>
    <t>様式第3号（第4条関係）</t>
    <rPh sb="0" eb="2">
      <t>ヨウシキ</t>
    </rPh>
    <rPh sb="2" eb="3">
      <t>ダイ</t>
    </rPh>
    <rPh sb="4" eb="5">
      <t>ゴウ</t>
    </rPh>
    <rPh sb="6" eb="7">
      <t>ダイ</t>
    </rPh>
    <rPh sb="8" eb="9">
      <t>ジョウ</t>
    </rPh>
    <rPh sb="9" eb="11">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</si>
  <si>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</si>
  <si>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</si>
  <si>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土質調査</t>
    <rPh sb="0" eb="1">
      <t>ツチ</t>
    </rPh>
    <rPh sb="1" eb="2">
      <t>シツ</t>
    </rPh>
    <rPh sb="2" eb="4">
      <t>チョウサ</t>
    </rPh>
    <phoneticPr fontId="2"/>
  </si>
  <si>
    <t>岩盤調査</t>
    <rPh sb="0" eb="1">
      <t>イワ</t>
    </rPh>
    <rPh sb="1" eb="2">
      <t>バン</t>
    </rPh>
    <rPh sb="2" eb="4">
      <t>チョウサ</t>
    </rPh>
    <phoneticPr fontId="2"/>
  </si>
  <si>
    <t>試験・計測</t>
    <rPh sb="0" eb="2">
      <t>シケン</t>
    </rPh>
    <rPh sb="3" eb="5">
      <t>ケイソク</t>
    </rPh>
    <phoneticPr fontId="2"/>
  </si>
  <si>
    <t>その他</t>
    <rPh sb="2" eb="3">
      <t>タ</t>
    </rPh>
    <phoneticPr fontId="2"/>
  </si>
  <si>
    <t>合　　計</t>
    <rPh sb="0" eb="1">
      <t>ゴウ</t>
    </rPh>
    <rPh sb="3" eb="4">
      <t>ケイ</t>
    </rPh>
    <phoneticPr fontId="2"/>
  </si>
  <si>
    <t>国　　内</t>
    <rPh sb="0" eb="1">
      <t>クニ</t>
    </rPh>
    <rPh sb="3" eb="4">
      <t>ウチ</t>
    </rPh>
    <phoneticPr fontId="2"/>
  </si>
  <si>
    <t>官公庁</t>
    <rPh sb="0" eb="3">
      <t>カンコウチョウ</t>
    </rPh>
    <phoneticPr fontId="2"/>
  </si>
  <si>
    <t>自</t>
    <rPh sb="0" eb="1">
      <t>ジ</t>
    </rPh>
    <phoneticPr fontId="2"/>
  </si>
  <si>
    <t>（うち下請）</t>
  </si>
  <si>
    <t>至</t>
    <rPh sb="0" eb="1">
      <t>イタ</t>
    </rPh>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</si>
  <si>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</si>
  <si>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</si>
  <si>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民　間</t>
    <phoneticPr fontId="2"/>
  </si>
  <si>
    <t>(</t>
    <phoneticPr fontId="2"/>
  </si>
  <si>
    <t>)</t>
    <phoneticPr fontId="2"/>
  </si>
  <si>
    <t>海　外</t>
    <phoneticPr fontId="2"/>
  </si>
  <si>
    <t>様式第4号(第4条関係)</t>
    <rPh sb="0" eb="2">
      <t>ヨウシキ</t>
    </rPh>
    <rPh sb="2" eb="3">
      <t>ダイ</t>
    </rPh>
    <rPh sb="4" eb="5">
      <t>ゴウ</t>
    </rPh>
    <rPh sb="6" eb="7">
      <t>ダイ</t>
    </rPh>
    <rPh sb="8" eb="9">
      <t>ジョウ</t>
    </rPh>
    <rPh sb="9" eb="11">
      <t>カンケイ</t>
    </rPh>
    <phoneticPr fontId="2"/>
  </si>
  <si>
    <t>使　　用　　人　　数</t>
    <rPh sb="0" eb="1">
      <t>ツカ</t>
    </rPh>
    <rPh sb="3" eb="4">
      <t>ヨウ</t>
    </rPh>
    <rPh sb="6" eb="7">
      <t>ジン</t>
    </rPh>
    <rPh sb="9" eb="10">
      <t>カズ</t>
    </rPh>
    <phoneticPr fontId="2"/>
  </si>
  <si>
    <t>使用人数区分</t>
    <rPh sb="0" eb="2">
      <t>シヨウ</t>
    </rPh>
    <rPh sb="2" eb="4">
      <t>ニンズウ</t>
    </rPh>
    <rPh sb="4" eb="6">
      <t>クブン</t>
    </rPh>
    <phoneticPr fontId="2"/>
  </si>
  <si>
    <t>　　　　　　区分
使用人数</t>
    <rPh sb="6" eb="8">
      <t>クブン</t>
    </rPh>
    <rPh sb="10" eb="12">
      <t>シヨウ</t>
    </rPh>
    <rPh sb="12" eb="14">
      <t>ニンズウ</t>
    </rPh>
    <phoneticPr fontId="2"/>
  </si>
  <si>
    <t>高等学校の理工系
学科を卒業した者</t>
    <rPh sb="0" eb="2">
      <t>コウトウ</t>
    </rPh>
    <rPh sb="2" eb="4">
      <t>ガッコウ</t>
    </rPh>
    <rPh sb="5" eb="8">
      <t>リコウケイ</t>
    </rPh>
    <rPh sb="9" eb="11">
      <t>ガッカ</t>
    </rPh>
    <rPh sb="12" eb="14">
      <t>ソツギョウ</t>
    </rPh>
    <rPh sb="16" eb="17">
      <t>モノ</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</si>
  <si>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</si>
  <si>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</si>
  <si>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ヒト</t>
    </rPh>
    <phoneticPr fontId="2"/>
  </si>
  <si>
    <t>人</t>
    <rPh sb="0" eb="1">
      <t>ニン</t>
    </rPh>
    <phoneticPr fontId="2"/>
  </si>
  <si>
    <t>業務</t>
    <rPh sb="0" eb="2">
      <t>ギョウム</t>
    </rPh>
    <phoneticPr fontId="2"/>
  </si>
  <si>
    <t>調査・計測</t>
    <rPh sb="0" eb="2">
      <t>チョウサ</t>
    </rPh>
    <rPh sb="3" eb="5">
      <t>ケイソク</t>
    </rPh>
    <phoneticPr fontId="2"/>
  </si>
  <si>
    <t>区分</t>
    <rPh sb="0" eb="2">
      <t>クブン</t>
    </rPh>
    <phoneticPr fontId="2"/>
  </si>
  <si>
    <t>解析・判定</t>
    <rPh sb="0" eb="2">
      <t>カイセキ</t>
    </rPh>
    <rPh sb="3" eb="5">
      <t>ハンテイ</t>
    </rPh>
    <phoneticPr fontId="2"/>
  </si>
  <si>
    <t>業務別資格保有者内訳</t>
    <rPh sb="0" eb="2">
      <t>ギョウム</t>
    </rPh>
    <rPh sb="2" eb="3">
      <t>ベツ</t>
    </rPh>
    <rPh sb="3" eb="5">
      <t>シカク</t>
    </rPh>
    <rPh sb="5" eb="7">
      <t>ホユウ</t>
    </rPh>
    <rPh sb="7" eb="8">
      <t>シャ</t>
    </rPh>
    <rPh sb="8" eb="10">
      <t>ウチワケ</t>
    </rPh>
    <phoneticPr fontId="2"/>
  </si>
  <si>
    <t>　 資格区分
業務区分</t>
    <rPh sb="2" eb="4">
      <t>シカク</t>
    </rPh>
    <rPh sb="4" eb="6">
      <t>クブン</t>
    </rPh>
    <rPh sb="11" eb="13">
      <t>ギョウム</t>
    </rPh>
    <rPh sb="13" eb="15">
      <t>クブン</t>
    </rPh>
    <phoneticPr fontId="2"/>
  </si>
  <si>
    <t>技術士</t>
    <rPh sb="0" eb="3">
      <t>ギジュツシ</t>
    </rPh>
    <phoneticPr fontId="2"/>
  </si>
  <si>
    <t>その他地質調査に関する資格</t>
    <rPh sb="2" eb="3">
      <t>タ</t>
    </rPh>
    <rPh sb="3" eb="5">
      <t>チシツ</t>
    </rPh>
    <rPh sb="5" eb="7">
      <t>チョウサ</t>
    </rPh>
    <rPh sb="8" eb="9">
      <t>カン</t>
    </rPh>
    <rPh sb="11" eb="13">
      <t>シカク</t>
    </rPh>
    <phoneticPr fontId="2"/>
  </si>
  <si>
    <t>建設部門（土質及び基礎）及び応用理学部門（地質）</t>
    <rPh sb="0" eb="2">
      <t>ケンセツ</t>
    </rPh>
    <rPh sb="2" eb="4">
      <t>ブモン</t>
    </rPh>
    <rPh sb="5" eb="6">
      <t>ツチ</t>
    </rPh>
    <rPh sb="6" eb="7">
      <t>シツ</t>
    </rPh>
    <rPh sb="7" eb="8">
      <t>オヨ</t>
    </rPh>
    <rPh sb="9" eb="11">
      <t>キソ</t>
    </rPh>
    <rPh sb="12" eb="13">
      <t>オヨ</t>
    </rPh>
    <rPh sb="14" eb="16">
      <t>オウヨウ</t>
    </rPh>
    <rPh sb="16" eb="18">
      <t>リガク</t>
    </rPh>
    <rPh sb="18" eb="20">
      <t>ブモン</t>
    </rPh>
    <rPh sb="21" eb="23">
      <t>チシツ</t>
    </rPh>
    <phoneticPr fontId="2"/>
  </si>
  <si>
    <t>資格の名称</t>
    <rPh sb="0" eb="2">
      <t>シカク</t>
    </rPh>
    <rPh sb="3" eb="5">
      <t>メイショウ</t>
    </rPh>
    <phoneticPr fontId="2"/>
  </si>
  <si>
    <t>人  数</t>
    <rPh sb="0" eb="1">
      <t>ヒト</t>
    </rPh>
    <rPh sb="3" eb="4">
      <t>カズ</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</si>
  <si>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</si>
  <si>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</si>
  <si>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</si>
  <si>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 xml:space="preserve">   5　「技術士」の「建設部門（土質及び基礎）及び応用理学部門（地質）」の欄は、技術士登録の技術部門が建設部門
　　で選択科目を土質及び基礎とする技術士及び応用理学部門で選択科目を地質とする技術士の合計人数を記載するこ
    と。その他の選択科目で建設部門又は応用理学部門に登録されている技術士については「その他」の欄に記載する
　　こと。</t>
    <rPh sb="65" eb="66">
      <t>ツチ</t>
    </rPh>
    <rPh sb="66" eb="67">
      <t>シツ</t>
    </rPh>
    <rPh sb="67" eb="68">
      <t>オヨ</t>
    </rPh>
    <rPh sb="69" eb="71">
      <t>キソ</t>
    </rPh>
    <rPh sb="74" eb="77">
      <t>ギジュツシ</t>
    </rPh>
    <rPh sb="77" eb="78">
      <t>オヨ</t>
    </rPh>
    <rPh sb="79" eb="81">
      <t>オウヨウ</t>
    </rPh>
    <rPh sb="81" eb="83">
      <t>リガク</t>
    </rPh>
    <rPh sb="83" eb="85">
      <t>ブモン</t>
    </rPh>
    <rPh sb="86" eb="88">
      <t>センタク</t>
    </rPh>
    <rPh sb="88" eb="90">
      <t>カモク</t>
    </rPh>
    <rPh sb="91" eb="93">
      <t>チシツ</t>
    </rPh>
    <rPh sb="96" eb="99">
      <t>ギジュツシ</t>
    </rPh>
    <rPh sb="100" eb="102">
      <t>ゴウケイ</t>
    </rPh>
    <rPh sb="102" eb="104">
      <t>ニンズウ</t>
    </rPh>
    <rPh sb="105" eb="107">
      <t>キサイ</t>
    </rPh>
    <rPh sb="119" eb="120">
      <t>タ</t>
    </rPh>
    <rPh sb="121" eb="123">
      <t>センタク</t>
    </rPh>
    <rPh sb="123" eb="125">
      <t>カモク</t>
    </rPh>
    <phoneticPr fontId="2"/>
  </si>
  <si>
    <t xml:space="preserve"> 　1　使用人とは、役員、職員を問わず、常時雇用している者をいう。</t>
    <phoneticPr fontId="2"/>
  </si>
  <si>
    <t>　 2　この表の人数を記載する欄は、地質調査に主として従事している使用人数を整数値で記載すること。</t>
    <phoneticPr fontId="2"/>
  </si>
  <si>
    <t xml:space="preserve">   3　理工系学科とは、土木工学（農業土木又は森林土木に関する学科を含む。）、建築学、鉱山学、地学、物理学又は
　　機械工学等の学科をいう。</t>
    <phoneticPr fontId="2"/>
  </si>
  <si>
    <t>　 4　「業務区分」の欄は、技術関係使用人数を主として従事しているものにより「調査・計測」又は「解析・判定」の
　　いずれかに区分して記載すること。</t>
    <phoneticPr fontId="2"/>
  </si>
  <si>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
  </si>
  <si>
    <t>イ．技術管理者証明書</t>
    <rPh sb="2" eb="4">
      <t>ギジュツ</t>
    </rPh>
    <rPh sb="4" eb="7">
      <t>カンリシャ</t>
    </rPh>
    <rPh sb="7" eb="10">
      <t>ショウメイショ</t>
    </rPh>
    <phoneticPr fontId="2"/>
  </si>
  <si>
    <t>日</t>
    <rPh sb="0" eb="1">
      <t>ニチ</t>
    </rPh>
    <phoneticPr fontId="2"/>
  </si>
  <si>
    <t>記</t>
    <rPh sb="0" eb="1">
      <t>キ</t>
    </rPh>
    <phoneticPr fontId="2"/>
  </si>
  <si>
    <t>技　　術　　管　　理　　者</t>
    <rPh sb="0" eb="1">
      <t>ワザ</t>
    </rPh>
    <rPh sb="3" eb="4">
      <t>ジュツ</t>
    </rPh>
    <rPh sb="6" eb="7">
      <t>カン</t>
    </rPh>
    <rPh sb="9" eb="10">
      <t>リ</t>
    </rPh>
    <rPh sb="12" eb="13">
      <t>シャ</t>
    </rPh>
    <phoneticPr fontId="2"/>
  </si>
  <si>
    <t>住　所</t>
    <rPh sb="0" eb="1">
      <t>ジュウ</t>
    </rPh>
    <rPh sb="2" eb="3">
      <t>ショ</t>
    </rPh>
    <phoneticPr fontId="2"/>
  </si>
  <si>
    <t>所属営業所の名称</t>
    <rPh sb="0" eb="2">
      <t>ショゾク</t>
    </rPh>
    <rPh sb="2" eb="5">
      <t>エイギョウショ</t>
    </rPh>
    <rPh sb="6" eb="8">
      <t>メイショウ</t>
    </rPh>
    <phoneticPr fontId="2"/>
  </si>
  <si>
    <t xml:space="preserve"> 技術士第二次試験
 の選択</t>
    <rPh sb="1" eb="4">
      <t>ギジュツシ</t>
    </rPh>
    <rPh sb="4" eb="5">
      <t>ダイ</t>
    </rPh>
    <rPh sb="5" eb="7">
      <t>ニジ</t>
    </rPh>
    <rPh sb="7" eb="9">
      <t>シケン</t>
    </rPh>
    <rPh sb="12" eb="14">
      <t>センタク</t>
    </rPh>
    <phoneticPr fontId="2"/>
  </si>
  <si>
    <t>技術管理者技術経歴</t>
    <rPh sb="0" eb="2">
      <t>ギジュツ</t>
    </rPh>
    <rPh sb="2" eb="5">
      <t>カンリシャ</t>
    </rPh>
    <rPh sb="5" eb="7">
      <t>ギジュツ</t>
    </rPh>
    <rPh sb="7" eb="9">
      <t>ケイレキ</t>
    </rPh>
    <phoneticPr fontId="2"/>
  </si>
  <si>
    <t>期　　間</t>
    <rPh sb="0" eb="1">
      <t>キ</t>
    </rPh>
    <rPh sb="3" eb="4">
      <t>アイダ</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</si>
  <si>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</si>
  <si>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</si>
  <si>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</si>
  <si>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</si>
  <si>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</si>
  <si>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</si>
  <si>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</si>
  <si>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</si>
  <si>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</si>
  <si>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</si>
  <si>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</si>
  <si>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</si>
  <si>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技術士登録番号
（登録年月日）</t>
    <phoneticPr fontId="2"/>
  </si>
  <si>
    <t>実務経験年数</t>
    <phoneticPr fontId="2"/>
  </si>
  <si>
    <t>殿</t>
  </si>
  <si>
    <t xml:space="preserve"> 記</t>
  </si>
  <si>
    <t>（生年月日）</t>
  </si>
  <si>
    <t>(様式第5号(第4条、第8条関係))           　　　　　　　　　　　 　</t>
    <rPh sb="11" eb="12">
      <t>ダイ</t>
    </rPh>
    <rPh sb="13" eb="14">
      <t>ジョウ</t>
    </rPh>
    <phoneticPr fontId="10"/>
  </si>
  <si>
    <t xml:space="preserve">
（用紙A4）</t>
    <rPh sb="2" eb="4">
      <t>ようし</t>
    </rPh>
    <phoneticPr fontId="10" type="Hiragana"/>
  </si>
  <si>
    <t>ロ.現場管理者証明書</t>
    <rPh sb="2" eb="4">
      <t>ゲンバ</t>
    </rPh>
    <rPh sb="4" eb="6">
      <t>カンリ</t>
    </rPh>
    <rPh sb="6" eb="7">
      <t>シャ</t>
    </rPh>
    <rPh sb="7" eb="10">
      <t>ショウメイショ</t>
    </rPh>
    <phoneticPr fontId="10"/>
  </si>
  <si>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10"/>
  </si>
  <si>
    <t>年</t>
    <rPh sb="0" eb="1">
      <t>ネン</t>
    </rPh>
    <phoneticPr fontId="10"/>
  </si>
  <si>
    <t>月</t>
    <rPh sb="0" eb="1">
      <t>ツキ</t>
    </rPh>
    <phoneticPr fontId="10"/>
  </si>
  <si>
    <t>日</t>
    <rPh sb="0" eb="1">
      <t>ヒ</t>
    </rPh>
    <phoneticPr fontId="10"/>
  </si>
  <si>
    <t xml:space="preserve">                                                     </t>
    <phoneticPr fontId="10"/>
  </si>
  <si>
    <t>申請者</t>
    <rPh sb="0" eb="3">
      <t>しんせいしゃ</t>
    </rPh>
    <phoneticPr fontId="10" type="Hiragana"/>
  </si>
  <si>
    <t>営業所の名称</t>
    <rPh sb="0" eb="3">
      <t>エイギョウショ</t>
    </rPh>
    <rPh sb="4" eb="6">
      <t>メイショウ</t>
    </rPh>
    <phoneticPr fontId="10"/>
  </si>
  <si>
    <t>現場管理者の氏名</t>
    <rPh sb="0" eb="2">
      <t>げんば</t>
    </rPh>
    <rPh sb="2" eb="5">
      <t>かんりしゃ</t>
    </rPh>
    <rPh sb="6" eb="8">
      <t>しめい</t>
    </rPh>
    <phoneticPr fontId="10" type="Hiragana"/>
  </si>
  <si>
    <t>現場管理者の住所</t>
    <rPh sb="0" eb="2">
      <t>げんば</t>
    </rPh>
    <rPh sb="2" eb="5">
      <t>かんりしゃ</t>
    </rPh>
    <rPh sb="6" eb="8">
      <t>じゅうしょ</t>
    </rPh>
    <phoneticPr fontId="10" type="Hiragana"/>
  </si>
  <si>
    <t>最終学校名</t>
    <rPh sb="0" eb="2">
      <t>さいしゅう</t>
    </rPh>
    <rPh sb="2" eb="4">
      <t>がっこう</t>
    </rPh>
    <rPh sb="4" eb="5">
      <t>めい</t>
    </rPh>
    <phoneticPr fontId="10" type="Hiragana"/>
  </si>
  <si>
    <t>区分</t>
    <phoneticPr fontId="10"/>
  </si>
  <si>
    <t>学科名</t>
    <rPh sb="0" eb="2">
      <t>がっか</t>
    </rPh>
    <rPh sb="2" eb="3">
      <t>めい</t>
    </rPh>
    <phoneticPr fontId="10" type="Hiragana"/>
  </si>
  <si>
    <t>イ</t>
    <phoneticPr fontId="10"/>
  </si>
  <si>
    <t>ロ</t>
    <phoneticPr fontId="10"/>
  </si>
  <si>
    <t>　現場管理者の技術経歴は、別表のとおり。</t>
    <rPh sb="1" eb="3">
      <t>ゲンバ</t>
    </rPh>
    <rPh sb="3" eb="6">
      <t>カンリシャ</t>
    </rPh>
    <rPh sb="7" eb="9">
      <t>ギジュツ</t>
    </rPh>
    <rPh sb="9" eb="11">
      <t>ケイレキ</t>
    </rPh>
    <phoneticPr fontId="10"/>
  </si>
  <si>
    <t>備考</t>
    <rPh sb="0" eb="2">
      <t>びこう</t>
    </rPh>
    <phoneticPr fontId="10"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</si>
  <si>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</si>
  <si>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</si>
  <si>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「区分」の欄は、規程第3条第2号イに該当する者についてはイ、同号ロに該当する者についてはロを○で囲むこと。</t>
    <rPh sb="49" eb="50">
      <t>カコ</t>
    </rPh>
    <phoneticPr fontId="10"/>
  </si>
  <si>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</si>
  <si>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</si>
  <si>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</si>
  <si>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</si>
  <si>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</si>
  <si>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</si>
  <si>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</si>
  <si>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</si>
  <si>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</si>
  <si>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</si>
  <si>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</si>
  <si>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</si>
  <si>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</si>
  <si>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</si>
  <si>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千円</t>
    <rPh sb="0" eb="2">
      <t>せんえん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</si>
  <si>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</si>
  <si>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</si>
  <si>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</si>
  <si>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</si>
  <si>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</si>
  <si>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</si>
  <si>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</si>
  <si>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</si>
  <si>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</si>
  <si>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</si>
  <si>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</si>
  <si>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</si>
  <si>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（用紙A4）</t>
    <phoneticPr fontId="2"/>
  </si>
  <si>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</si>
  <si>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登録申請者　　　</t>
    <rPh sb="0" eb="2">
      <t>とうろく</t>
    </rPh>
    <rPh sb="2" eb="4">
      <t>しんせい</t>
    </rPh>
    <rPh sb="4" eb="5">
      <t>しゃ</t>
    </rPh>
    <phoneticPr fontId="2" type="Hiragana"/>
  </si>
  <si>
    <t>の略歴書</t>
    <rPh sb="1" eb="3">
      <t>りゃくれき</t>
    </rPh>
    <rPh sb="3" eb="4">
      <t>しょ</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</si>
  <si>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</si>
  <si>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</si>
  <si>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</si>
  <si>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</si>
  <si>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</si>
  <si>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</si>
  <si>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</si>
  <si>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</si>
  <si>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様式第8号（第4条関係）</t>
    <rPh sb="0" eb="2">
      <t>ヨウシキ</t>
    </rPh>
    <rPh sb="2" eb="3">
      <t>ダイ</t>
    </rPh>
    <rPh sb="4" eb="5">
      <t>ゴウ</t>
    </rPh>
    <rPh sb="6" eb="7">
      <t>ダイ</t>
    </rPh>
    <rPh sb="8" eb="9">
      <t>ジョウ</t>
    </rPh>
    <rPh sb="9" eb="11">
      <t>カンケイ</t>
    </rPh>
    <phoneticPr fontId="2"/>
  </si>
  <si>
    <t>技 術 者 一 覧 表</t>
    <rPh sb="0" eb="1">
      <t>ワザ</t>
    </rPh>
    <rPh sb="2" eb="3">
      <t>ジュツ</t>
    </rPh>
    <rPh sb="4" eb="5">
      <t>シャ</t>
    </rPh>
    <rPh sb="6" eb="7">
      <t>イチ</t>
    </rPh>
    <rPh sb="8" eb="9">
      <t>ラン</t>
    </rPh>
    <rPh sb="10" eb="11">
      <t>ヒョウ</t>
    </rPh>
    <phoneticPr fontId="2"/>
  </si>
  <si>
    <t>(1)規程第3条第1号イ若しくはハに掲げる資格又はこれと同等以上の資格を有する技術者の一覧表</t>
    <rPh sb="3" eb="5">
      <t>キテイ</t>
    </rPh>
    <rPh sb="5" eb="6">
      <t>ダイ</t>
    </rPh>
    <rPh sb="7" eb="8">
      <t>ジョウ</t>
    </rPh>
    <rPh sb="8" eb="9">
      <t>ダイ</t>
    </rPh>
    <rPh sb="10" eb="11">
      <t>ゴウ</t>
    </rPh>
    <rPh sb="12" eb="13">
      <t>モ</t>
    </rPh>
    <rPh sb="18" eb="19">
      <t>カカ</t>
    </rPh>
    <rPh sb="21" eb="23">
      <t>シカク</t>
    </rPh>
    <rPh sb="23" eb="24">
      <t>マタ</t>
    </rPh>
    <rPh sb="28" eb="30">
      <t>ドウトウ</t>
    </rPh>
    <rPh sb="30" eb="32">
      <t>イジョウ</t>
    </rPh>
    <rPh sb="33" eb="35">
      <t>シカク</t>
    </rPh>
    <rPh sb="36" eb="37">
      <t>ユウ</t>
    </rPh>
    <rPh sb="39" eb="42">
      <t>ギジュツシャ</t>
    </rPh>
    <rPh sb="43" eb="45">
      <t>イチラン</t>
    </rPh>
    <rPh sb="45" eb="46">
      <t>ヒョウ</t>
    </rPh>
    <phoneticPr fontId="2"/>
  </si>
  <si>
    <t>氏　　　名
(生年月日)</t>
    <rPh sb="0" eb="1">
      <t>シ</t>
    </rPh>
    <rPh sb="4" eb="5">
      <t>メイ</t>
    </rPh>
    <rPh sb="7" eb="9">
      <t>セイネン</t>
    </rPh>
    <rPh sb="9" eb="11">
      <t>ガッピ</t>
    </rPh>
    <phoneticPr fontId="2"/>
  </si>
  <si>
    <t>資格等の名称
(登録又は取得年月日)</t>
    <rPh sb="0" eb="3">
      <t>シカクトウ</t>
    </rPh>
    <rPh sb="4" eb="6">
      <t>メイショウ</t>
    </rPh>
    <rPh sb="10" eb="11">
      <t>マタ</t>
    </rPh>
    <rPh sb="12" eb="14">
      <t>シュトク</t>
    </rPh>
    <phoneticPr fontId="2"/>
  </si>
  <si>
    <t>最終学校名</t>
    <rPh sb="0" eb="2">
      <t>サイシュウ</t>
    </rPh>
    <rPh sb="2" eb="4">
      <t>ガッコウ</t>
    </rPh>
    <rPh sb="4" eb="5">
      <t>メイ</t>
    </rPh>
    <phoneticPr fontId="2"/>
  </si>
  <si>
    <t>実務経験年数</t>
    <rPh sb="0" eb="2">
      <t>ジツム</t>
    </rPh>
    <rPh sb="2" eb="4">
      <t>ケイケン</t>
    </rPh>
    <rPh sb="4" eb="6">
      <t>ネンスウ</t>
    </rPh>
    <phoneticPr fontId="2"/>
  </si>
  <si>
    <t>学　科　名</t>
  </si>
  <si>
    <t>2　「実務経験年数」の欄は、地質調査に関する実務の経験年数を記載すること。</t>
    <phoneticPr fontId="2"/>
  </si>
  <si>
    <t>3　技術者（技術管理者を除く。）を所属営業所ごとに記載すること。</t>
    <phoneticPr fontId="2"/>
  </si>
  <si>
    <t>(2)規程第3条第2号イに掲げる資格又は同等以上の資格を有する者の数</t>
    <rPh sb="3" eb="5">
      <t>キテイ</t>
    </rPh>
    <rPh sb="5" eb="6">
      <t>ダイ</t>
    </rPh>
    <rPh sb="7" eb="8">
      <t>ジョウ</t>
    </rPh>
    <rPh sb="8" eb="9">
      <t>ダイ</t>
    </rPh>
    <rPh sb="10" eb="11">
      <t>ゴウ</t>
    </rPh>
    <rPh sb="13" eb="14">
      <t>カカ</t>
    </rPh>
    <rPh sb="16" eb="18">
      <t>シカク</t>
    </rPh>
    <rPh sb="18" eb="19">
      <t>マタ</t>
    </rPh>
    <rPh sb="20" eb="22">
      <t>ドウトウ</t>
    </rPh>
    <rPh sb="22" eb="24">
      <t>イジョウ</t>
    </rPh>
    <rPh sb="25" eb="27">
      <t>シカク</t>
    </rPh>
    <rPh sb="28" eb="29">
      <t>ユウ</t>
    </rPh>
    <rPh sb="31" eb="32">
      <t>モノ</t>
    </rPh>
    <rPh sb="33" eb="34">
      <t>カズ</t>
    </rPh>
    <phoneticPr fontId="2"/>
  </si>
  <si>
    <t>営　業　所　の　名　称</t>
    <rPh sb="0" eb="1">
      <t>エイ</t>
    </rPh>
    <rPh sb="2" eb="3">
      <t>ギョウ</t>
    </rPh>
    <rPh sb="4" eb="5">
      <t>ショ</t>
    </rPh>
    <rPh sb="8" eb="9">
      <t>メイ</t>
    </rPh>
    <rPh sb="10" eb="11">
      <t>ショウ</t>
    </rPh>
    <phoneticPr fontId="2"/>
  </si>
  <si>
    <t>合                     計</t>
    <rPh sb="0" eb="1">
      <t>ゴウ</t>
    </rPh>
    <rPh sb="22" eb="23">
      <t>ケイ</t>
    </rPh>
    <phoneticPr fontId="2"/>
  </si>
  <si>
    <t xml:space="preserve">   技術者（現場管理者を除く。）の数を営業所ごとに記載すること。</t>
  </si>
  <si>
    <t>様式第9号（第4条関係）</t>
    <rPh sb="0" eb="2">
      <t>ヨウシキ</t>
    </rPh>
    <rPh sb="2" eb="3">
      <t>ダイ</t>
    </rPh>
    <rPh sb="4" eb="5">
      <t>ゴウ</t>
    </rPh>
    <rPh sb="6" eb="7">
      <t>ダイ</t>
    </rPh>
    <rPh sb="8" eb="9">
      <t>ジョウ</t>
    </rPh>
    <rPh sb="9" eb="11">
      <t>カンケイ</t>
    </rPh>
    <phoneticPr fontId="2"/>
  </si>
  <si>
    <t>株主（出資者）調書</t>
    <rPh sb="0" eb="2">
      <t>カブヌシ</t>
    </rPh>
    <rPh sb="3" eb="6">
      <t>シュッシシャ</t>
    </rPh>
    <rPh sb="7" eb="9">
      <t>チョウショ</t>
    </rPh>
    <phoneticPr fontId="2"/>
  </si>
  <si>
    <t>株主（出資者）名</t>
    <rPh sb="0" eb="2">
      <t>カブヌシ</t>
    </rPh>
    <rPh sb="3" eb="6">
      <t>シュッシシャ</t>
    </rPh>
    <rPh sb="7" eb="8">
      <t>メイ</t>
    </rPh>
    <phoneticPr fontId="2"/>
  </si>
  <si>
    <t>住　　　　　所</t>
    <rPh sb="0" eb="1">
      <t>ジュウ</t>
    </rPh>
    <rPh sb="6" eb="7">
      <t>ショ</t>
    </rPh>
    <phoneticPr fontId="2"/>
  </si>
  <si>
    <t>所有株又は
出資の価額</t>
    <rPh sb="0" eb="2">
      <t>ショユウ</t>
    </rPh>
    <rPh sb="2" eb="3">
      <t>カブ</t>
    </rPh>
    <rPh sb="3" eb="4">
      <t>マタ</t>
    </rPh>
    <phoneticPr fontId="2"/>
  </si>
  <si>
    <t xml:space="preserve"> 発行済株式総数</t>
    <rPh sb="1" eb="3">
      <t>ハッコウ</t>
    </rPh>
    <rPh sb="3" eb="4">
      <t>ズ</t>
    </rPh>
    <rPh sb="4" eb="6">
      <t>カブシキ</t>
    </rPh>
    <rPh sb="6" eb="8">
      <t>ソウスウ</t>
    </rPh>
    <phoneticPr fontId="2"/>
  </si>
  <si>
    <t xml:space="preserve"> 又は出資の総額</t>
    <rPh sb="1" eb="2">
      <t>マタ</t>
    </rPh>
    <rPh sb="3" eb="5">
      <t>シュッシ</t>
    </rPh>
    <rPh sb="6" eb="8">
      <t>ソウガク</t>
    </rPh>
    <phoneticPr fontId="2"/>
  </si>
  <si>
    <t xml:space="preserve"> に対する割合</t>
    <rPh sb="2" eb="3">
      <t>タイ</t>
    </rPh>
    <rPh sb="5" eb="7">
      <t>ワリアイ</t>
    </rPh>
    <phoneticPr fontId="2"/>
  </si>
  <si>
    <t>％</t>
    <phoneticPr fontId="2"/>
  </si>
  <si>
    <t>　 　発行済株式総数の100分の５以上の株式を有する株主又は出資の総額の100分の５以上に相当する出資をしている者に</t>
    <phoneticPr fontId="2"/>
  </si>
  <si>
    <t>ついて記載すること。</t>
    <phoneticPr fontId="2"/>
  </si>
  <si>
    <t>月</t>
    <rPh sb="0" eb="1">
      <t>ガツ</t>
    </rPh>
    <phoneticPr fontId="2"/>
  </si>
  <si>
    <t>（会社名）</t>
    <rPh sb="1" eb="4">
      <t>カイシャメイ</t>
    </rPh>
    <phoneticPr fontId="2"/>
  </si>
  <si>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</si>
  <si>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</si>
  <si>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</si>
  <si>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</si>
  <si>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</si>
  <si>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</si>
  <si>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</si>
  <si>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</si>
  <si>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</si>
  <si>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</si>
  <si>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</si>
  <si>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</si>
  <si>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</si>
  <si>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</si>
  <si>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</si>
  <si>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</si>
  <si>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</si>
  <si>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</si>
  <si>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</si>
  <si>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</si>
  <si>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</si>
  <si>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</si>
  <si>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</si>
  <si>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</si>
  <si>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</si>
  <si>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</si>
  <si>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Ⅰ 人　件　費</t>
    <phoneticPr fontId="2"/>
  </si>
  <si>
    <t>地質調査業者登録申請書</t>
    <rPh sb="0" eb="2">
      <t>チシツ</t>
    </rPh>
    <rPh sb="2" eb="4">
      <t>チョウサ</t>
    </rPh>
    <rPh sb="4" eb="6">
      <t>ギョウシャ</t>
    </rPh>
    <rPh sb="6" eb="8">
      <t>トウロク</t>
    </rPh>
    <rPh sb="8" eb="10">
      <t>シンセイ</t>
    </rPh>
    <rPh sb="10" eb="11">
      <t>ショ</t>
    </rPh>
    <phoneticPr fontId="2"/>
  </si>
  <si>
    <t>営　　　　　　　　業　　　　　　　　所</t>
    <rPh sb="0" eb="1">
      <t>エイ</t>
    </rPh>
    <rPh sb="9" eb="10">
      <t>ギョウ</t>
    </rPh>
    <rPh sb="18" eb="19">
      <t>ショ</t>
    </rPh>
    <phoneticPr fontId="2"/>
  </si>
  <si>
    <t>(用紙A4)</t>
    <rPh sb="1" eb="3">
      <t>ヨウシ</t>
    </rPh>
    <phoneticPr fontId="2"/>
  </si>
  <si>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2"/>
  </si>
  <si>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2" type="Hiragana"/>
  </si>
  <si>
    <t>（ふりがな）</t>
    <phoneticPr fontId="2"/>
  </si>
  <si>
    <t>－</t>
    <phoneticPr fontId="2"/>
  </si>
  <si>
    <t>　　（　　）　　　番</t>
    <rPh sb="9" eb="10">
      <t>ばん</t>
    </rPh>
    <phoneticPr fontId="2" type="Hiragana"/>
  </si>
  <si>
    <t>ＦＡＸ番号</t>
    <rPh sb="3" eb="5">
      <t>ばんごう</t>
    </rPh>
    <phoneticPr fontId="2" type="Hiragana"/>
  </si>
  <si>
    <t>取扱責任者</t>
    <phoneticPr fontId="2"/>
  </si>
  <si>
    <t>所属氏名</t>
    <phoneticPr fontId="2"/>
  </si>
  <si>
    <t>　下記のとおり、地質調査業者登録規程第3条第1号に規定する専任の技術者を置いていることに
相違ありません</t>
    <phoneticPr fontId="2"/>
  </si>
  <si>
    <t>氏　　名
(生年月日)</t>
    <phoneticPr fontId="2"/>
  </si>
  <si>
    <t>イ 　ロ 　ハ</t>
    <phoneticPr fontId="2"/>
  </si>
  <si>
    <t>証明を得ること
ができない場合</t>
    <phoneticPr fontId="2"/>
  </si>
  <si>
    <t>/</t>
    <phoneticPr fontId="2"/>
  </si>
  <si>
    <t>証明者　</t>
    <phoneticPr fontId="2" type="Hiragana"/>
  </si>
  <si>
    <t>(様式第6号(第4条関係、第8条関係))</t>
    <rPh sb="1" eb="3">
      <t>ヨウシキ</t>
    </rPh>
    <rPh sb="3" eb="4">
      <t>ダイ</t>
    </rPh>
    <rPh sb="5" eb="6">
      <t>ゴウ</t>
    </rPh>
    <rPh sb="7" eb="8">
      <t>ダイ</t>
    </rPh>
    <rPh sb="9" eb="10">
      <t>ジョウ</t>
    </rPh>
    <rPh sb="10" eb="12">
      <t>カンケイ</t>
    </rPh>
    <phoneticPr fontId="2"/>
  </si>
  <si>
    <t xml:space="preserve">
(用紙A4)</t>
    <rPh sb="2" eb="4">
      <t>ようし</t>
    </rPh>
    <phoneticPr fontId="2" type="Hiragana"/>
  </si>
  <si>
    <t>誓　　約　　書</t>
    <rPh sb="0" eb="1">
      <t>ちかい</t>
    </rPh>
    <rPh sb="3" eb="4">
      <t>やく</t>
    </rPh>
    <rPh sb="6" eb="7">
      <t>しょ</t>
    </rPh>
    <phoneticPr fontId="2" type="Hiragana"/>
  </si>
  <si>
    <t>殿</t>
    <rPh sb="0" eb="1">
      <t>との</t>
    </rPh>
    <phoneticPr fontId="2" type="Hiragana"/>
  </si>
  <si>
    <t>記</t>
    <rPh sb="0" eb="1">
      <t>き</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</si>
  <si>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</si>
  <si>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</si>
  <si>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</si>
  <si>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</si>
  <si>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</si>
  <si>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</si>
  <si>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</si>
  <si>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</si>
  <si>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</si>
  <si>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</si>
  <si>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</si>
  <si>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1　「資格等の名称」の欄は、技術士、土木施工管理技士、地質調査技士等を記載することとし、技術士である場合には、技術士</t>
    <rPh sb="27" eb="29">
      <t>チシツ</t>
    </rPh>
    <rPh sb="29" eb="31">
      <t>チョウサ</t>
    </rPh>
    <rPh sb="31" eb="33">
      <t>ギシ</t>
    </rPh>
    <phoneticPr fontId="2"/>
  </si>
  <si>
    <t>登録の技術部門及び技術士第二次試験の選択科目を記載すること。</t>
    <phoneticPr fontId="2" type="Hiragana"/>
  </si>
  <si>
    <t>「雑費」に属する費用で経費の総額の10分の１を超えるものについては、当該費用を明示する科目をもつて</t>
    <phoneticPr fontId="2"/>
  </si>
  <si>
    <t>　  申請者並びに申請者の役員、支配人及び法定代理人が下記のいずれにも該当しない者である
　ことを誓約します。</t>
    <phoneticPr fontId="2" type="Hiragana"/>
  </si>
  <si>
    <t>申請者</t>
    <rPh sb="0" eb="2">
      <t>しんせい</t>
    </rPh>
    <rPh sb="2" eb="3">
      <t>しゃ</t>
    </rPh>
    <phoneticPr fontId="2"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</si>
  <si>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 type="Hiragana"/>
  </si>
  <si>
    <t>　3　禁錮以上の刑に処せられ、刑の執行を終わり、又は刑の執行を受けることがなくなった日
   から５年を経過しない者</t>
    <rPh sb="3" eb="5">
      <t>きんこ</t>
    </rPh>
    <rPh sb="5" eb="7">
      <t>いじょう</t>
    </rPh>
    <rPh sb="42" eb="43">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</si>
  <si>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</si>
  <si>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</si>
  <si>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</si>
  <si>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</si>
  <si>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</si>
  <si>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</si>
  <si>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</si>
  <si>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 xml:space="preserve">   6　「その他地質調査に関する資格」の欄は、「技術士」の欄に記載した者以外で土木施工管理技士、地質調査技士等
　　の資格を有している者がいる場合には、その資格の名称及び人数について、全て記載すること。</t>
    <rPh sb="49" eb="51">
      <t>チシツ</t>
    </rPh>
    <rPh sb="51" eb="53">
      <t>チョウサ</t>
    </rPh>
    <rPh sb="53" eb="55">
      <t>ギシ</t>
    </rPh>
    <phoneticPr fontId="2"/>
  </si>
  <si>
    <t>第14号様式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</si>
  <si>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</si>
  <si>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
  </si>
  <si>
    <t>認 定 番 号
（認 定 日）</t>
    <phoneticPr fontId="2"/>
  </si>
  <si>
    <t>認定時の認定内容</t>
    <phoneticPr fontId="2"/>
  </si>
  <si>
    <t>現在の
所属営業所の名称
※登録外の営業所、海外の営業所の場合はその旨を記載</t>
    <phoneticPr fontId="2"/>
  </si>
  <si>
    <t>地質調査業務への
現在の従事の有無</t>
    <rPh sb="0" eb="2">
      <t>チシツ</t>
    </rPh>
    <rPh sb="2" eb="4">
      <t>チョウサ</t>
    </rPh>
    <rPh sb="4" eb="6">
      <t>ギョウム</t>
    </rPh>
    <rPh sb="9" eb="11">
      <t>ゲンザイ</t>
    </rPh>
    <rPh sb="12" eb="14">
      <t>ジュウジ</t>
    </rPh>
    <rPh sb="15" eb="17">
      <t>ウム</t>
    </rPh>
    <phoneticPr fontId="2"/>
  </si>
  <si>
    <t>技術管理者
・
現場管理者</t>
    <rPh sb="0" eb="5">
      <t>ギジュツカンリシャ</t>
    </rPh>
    <rPh sb="8" eb="13">
      <t>ゲンバカンリシャ</t>
    </rPh>
    <phoneticPr fontId="2"/>
  </si>
  <si>
    <t>有　・　無</t>
    <rPh sb="0" eb="1">
      <t>ア</t>
    </rPh>
    <rPh sb="4" eb="5">
      <t>ナ</t>
    </rPh>
    <phoneticPr fontId="2"/>
  </si>
  <si>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
  </si>
  <si>
    <t xml:space="preserve">  管理者又は現場管理者として登録されている者を含む）（現場管理者については、平成２８年７月１日以前に認定</t>
    <phoneticPr fontId="2"/>
  </si>
  <si>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
  </si>
  <si>
    <t>　該当する者を除く）は、認定の効力が失われる。</t>
    <phoneticPr fontId="2"/>
  </si>
  <si>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
  </si>
  <si>
    <t>　者として登録された実績のある者のみを記載すること。</t>
    <phoneticPr fontId="2"/>
  </si>
  <si>
    <t>4　該当者がいない場合は「該当無し」と記載すること。</t>
    <rPh sb="2" eb="5">
      <t>ガイトウシャ</t>
    </rPh>
    <rPh sb="9" eb="11">
      <t>バアイ</t>
    </rPh>
    <rPh sb="13" eb="15">
      <t>ガイトウ</t>
    </rPh>
    <rPh sb="15" eb="16">
      <t>ナ</t>
    </rPh>
    <rPh sb="19" eb="21">
      <t>キサイ</t>
    </rPh>
    <phoneticPr fontId="2"/>
  </si>
  <si>
    <t xml:space="preserve"> 大学又は高等専門
 学校の理工系学科
 を卒業した者（当
 該学科を修めて専
 門職大学の前期課
 程を修了した者を
 含む。）</t>
    <rPh sb="1" eb="3">
      <t>ダイガク</t>
    </rPh>
    <rPh sb="3" eb="4">
      <t>マタ</t>
    </rPh>
    <rPh sb="5" eb="7">
      <t>コウトウ</t>
    </rPh>
    <rPh sb="7" eb="9">
      <t>センモン</t>
    </rPh>
    <rPh sb="11" eb="13">
      <t>ガッコウ</t>
    </rPh>
    <rPh sb="14" eb="17">
      <t>リコウケイ</t>
    </rPh>
    <rPh sb="17" eb="19">
      <t>ガッカ</t>
    </rPh>
    <rPh sb="22" eb="24">
      <t>ソツギョウ</t>
    </rPh>
    <rPh sb="26" eb="27">
      <t>モノ</t>
    </rPh>
    <rPh sb="28" eb="29">
      <t>トウ</t>
    </rPh>
    <rPh sb="31" eb="32">
      <t>カネル</t>
    </rPh>
    <rPh sb="32" eb="34">
      <t>ガッカ</t>
    </rPh>
    <rPh sb="35" eb="36">
      <t>オサ</t>
    </rPh>
    <rPh sb="38" eb="39">
      <t>セン</t>
    </rPh>
    <rPh sb="41" eb="42">
      <t>モン</t>
    </rPh>
    <rPh sb="42" eb="43">
      <t>ショク</t>
    </rPh>
    <rPh sb="43" eb="45">
      <t>ダイガク</t>
    </rPh>
    <rPh sb="46" eb="48">
      <t>ゼンキ</t>
    </rPh>
    <rPh sb="48" eb="49">
      <t>カ</t>
    </rPh>
    <rPh sb="51" eb="52">
      <t>ホド</t>
    </rPh>
    <rPh sb="53" eb="55">
      <t>シュウリョウ</t>
    </rPh>
    <rPh sb="57" eb="58">
      <t>モノ</t>
    </rPh>
    <rPh sb="61" eb="62">
      <t>フク</t>
    </rPh>
    <phoneticPr fontId="2"/>
  </si>
  <si>
    <t>最終学校名、学科名(卒業・修了年月)</t>
    <rPh sb="13" eb="15">
      <t>シュウリョウ</t>
    </rPh>
    <phoneticPr fontId="2"/>
  </si>
  <si>
    <t>(卒業・修了年月)</t>
    <rPh sb="1" eb="3">
      <t>そつぎょう</t>
    </rPh>
    <rPh sb="4" eb="6">
      <t>しゅうりょう</t>
    </rPh>
    <rPh sb="6" eb="8">
      <t>ねんげつ</t>
    </rPh>
    <phoneticPr fontId="10" type="Hiragana"/>
  </si>
  <si>
    <t>令和</t>
    <rPh sb="0" eb="2">
      <t>レイワ</t>
    </rPh>
    <phoneticPr fontId="2"/>
  </si>
  <si>
    <t>令和</t>
    <rPh sb="0" eb="2">
      <t>レイワ</t>
    </rPh>
    <phoneticPr fontId="10"/>
  </si>
  <si>
    <t>令和</t>
    <rPh sb="0" eb="2">
      <t>れいわ</t>
    </rPh>
    <phoneticPr fontId="2"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</si>
  <si>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</si>
  <si>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</si>
  <si>
    <t>自 令和</t>
    <rPh sb="0" eb="1">
      <t>ジ</t>
    </rPh>
    <rPh sb="2" eb="4">
      <t>レイワ</t>
    </rPh>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</si>
  <si>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</si>
  <si>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</si>
  <si>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貸借対照表</t>
    <rPh sb="0" eb="2">
      <t>タイシャク</t>
    </rPh>
    <rPh sb="2" eb="5">
      <t>タイショウヒョウ</t>
    </rPh>
    <phoneticPr fontId="2"/>
  </si>
  <si>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</si>
  <si>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</si>
  <si>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</si>
  <si>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</si>
  <si>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</si>
  <si>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</si>
  <si>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</si>
  <si>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</si>
  <si>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</si>
  <si>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</si>
  <si>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</si>
  <si>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</si>
  <si>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損益計算書</t>
    <rPh sb="0" eb="2">
      <t>ソンエキ</t>
    </rPh>
    <rPh sb="2" eb="5">
      <t>ケイサンショ</t>
    </rPh>
    <phoneticPr fontId="2"/>
  </si>
  <si>
    <t>Ⅰ 売上高　合計</t>
    <rPh sb="2" eb="5">
      <t>ウリアゲダカ</t>
    </rPh>
    <rPh sb="6" eb="8">
      <t>ゴウケイ</t>
    </rPh>
    <phoneticPr fontId="2"/>
  </si>
  <si>
    <t>Ⅱ 売上原価　合計</t>
    <rPh sb="2" eb="4">
      <t>ウリアゲ</t>
    </rPh>
    <rPh sb="4" eb="6">
      <t>ゲンカ</t>
    </rPh>
    <rPh sb="7" eb="9">
      <t>ゴウケイ</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</si>
  <si>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</si>
  <si>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</si>
  <si>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</si>
  <si>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</si>
  <si>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</si>
  <si>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</si>
  <si>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</si>
  <si>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</si>
  <si>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</si>
  <si>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</si>
  <si>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</si>
  <si>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</si>
  <si>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</si>
  <si>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</si>
  <si>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</si>
  <si>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</si>
  <si>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t>５　持分会社である場合においては、「株主資本　合計」とあるのは「社員資本　合計」として記載すること。</t>
    <phoneticPr fontId="2"/>
  </si>
  <si>
    <t>６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</si>
  <si>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至 令和</t>
    <rPh sb="0" eb="1">
      <t>イタ</t>
    </rPh>
    <rPh sb="2" eb="4">
      <t>レイワ</t>
    </rPh>
    <phoneticPr fontId="2"/>
  </si>
  <si>
    <t>様式第14号（第4条関係）</t>
    <rPh sb="0" eb="2">
      <t>ヨウシキ</t>
    </rPh>
    <rPh sb="2" eb="3">
      <t>ダイ</t>
    </rPh>
    <rPh sb="5" eb="6">
      <t>ゴウ</t>
    </rPh>
    <rPh sb="7" eb="8">
      <t>ダイ</t>
    </rPh>
    <rPh sb="9" eb="10">
      <t>ジョウ</t>
    </rPh>
    <rPh sb="10" eb="12">
      <t>カンケイ</t>
    </rPh>
    <phoneticPr fontId="2"/>
  </si>
  <si>
    <t>様式第15号（第4条関係）</t>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</si>
  <si>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</si>
  <si>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　1　精神の機能の障害により地質調査業務を適正に行うに当たって必要な認知、判断及び意思疎通
　 を適切に行うことができない者又は破産手続開始の決定を受けて復権を得ない者</t>
    <phoneticPr fontId="2" type="Hiragana"/>
  </si>
  <si>
    <t>(卒業・修了年月)</t>
    <rPh sb="4" eb="6">
      <t>しゅうりょう</t>
    </rPh>
    <phoneticPr fontId="2" type="Hiragana"/>
  </si>
  <si>
    <t>(用紙A4)</t>
    <phoneticPr fontId="2"/>
  </si>
  <si>
    <t>ト</t>
  </si>
  <si>
    <t>（単位　千円）</t>
    <phoneticPr fontId="2"/>
  </si>
  <si>
    <t>完成調査収入</t>
    <rPh sb="0" eb="2">
      <t>カンセイ</t>
    </rPh>
    <rPh sb="2" eb="4">
      <t>チョウサ</t>
    </rPh>
    <rPh sb="4" eb="6">
      <t>シュウニュウ</t>
    </rPh>
    <phoneticPr fontId="2"/>
  </si>
  <si>
    <t>完成調査原価</t>
    <rPh sb="0" eb="2">
      <t>カンセイ</t>
    </rPh>
    <rPh sb="2" eb="4">
      <t>チョウサ</t>
    </rPh>
    <rPh sb="4" eb="6">
      <t>ゲンカ</t>
    </rPh>
    <phoneticPr fontId="2"/>
  </si>
  <si>
    <t>様式第10号（第4条関係）</t>
    <rPh sb="0" eb="2">
      <t>ヨウシキ</t>
    </rPh>
    <rPh sb="2" eb="3">
      <t>ダイ</t>
    </rPh>
    <rPh sb="5" eb="6">
      <t>ゴウ</t>
    </rPh>
    <rPh sb="7" eb="8">
      <t>ダイ</t>
    </rPh>
    <rPh sb="9" eb="10">
      <t>ジョウ</t>
    </rPh>
    <rPh sb="10" eb="12">
      <t>カンケイ</t>
    </rPh>
    <phoneticPr fontId="2"/>
  </si>
  <si>
    <t>様式第11号（第4条関係）</t>
    <rPh sb="0" eb="2">
      <t>ヨウシキ</t>
    </rPh>
    <rPh sb="2" eb="3">
      <t>ダイ</t>
    </rPh>
    <rPh sb="5" eb="6">
      <t>ゴウ</t>
    </rPh>
    <rPh sb="7" eb="8">
      <t>ダイ</t>
    </rPh>
    <rPh sb="9" eb="10">
      <t>ジョウ</t>
    </rPh>
    <rPh sb="10" eb="12">
      <t>カンケイ</t>
    </rPh>
    <phoneticPr fontId="2"/>
  </si>
  <si>
    <t>完成調査原価報告書</t>
    <rPh sb="0" eb="2">
      <t>カンセイ</t>
    </rPh>
    <rPh sb="2" eb="4">
      <t>チョウサ</t>
    </rPh>
    <rPh sb="4" eb="6">
      <t>ゲンカ</t>
    </rPh>
    <rPh sb="6" eb="9">
      <t>ホウコクショ</t>
    </rPh>
    <phoneticPr fontId="2"/>
  </si>
  <si>
    <t>Ⅱ 材　料　費</t>
    <rPh sb="2" eb="3">
      <t>ザイ</t>
    </rPh>
    <rPh sb="4" eb="5">
      <t>リョウ</t>
    </rPh>
    <phoneticPr fontId="2"/>
  </si>
  <si>
    <t>Ⅲ 経　　　費</t>
    <phoneticPr fontId="2"/>
  </si>
  <si>
    <t>調査等委託費</t>
    <rPh sb="0" eb="2">
      <t>チョウサ</t>
    </rPh>
    <rPh sb="2" eb="3">
      <t>ナド</t>
    </rPh>
    <phoneticPr fontId="2"/>
  </si>
  <si>
    <t>完成調査原価</t>
    <rPh sb="2" eb="4">
      <t>チョウサ</t>
    </rPh>
    <rPh sb="4" eb="6">
      <t>ゲンカ</t>
    </rPh>
    <phoneticPr fontId="2"/>
  </si>
  <si>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しょうじょ</t>
    </rPh>
    <rPh sb="77" eb="79">
      <t>しょうばつ</t>
    </rPh>
    <rPh sb="80" eb="82">
      <t>ぎょうせい</t>
    </rPh>
    <rPh sb="82" eb="84">
      <t>しょぶん</t>
    </rPh>
    <rPh sb="84" eb="85">
      <t>とう</t>
    </rPh>
    <rPh sb="86" eb="87">
      <t>ふく</t>
    </rPh>
    <rPh sb="90" eb="91">
      <t>とう</t>
    </rPh>
    <rPh sb="92" eb="94">
      <t>きさい</t>
    </rPh>
    <phoneticPr fontId="2" type="Hiragana"/>
  </si>
  <si>
    <t>　された者及び運用方針1(6)②ハに該当する者を除く）</t>
    <rPh sb="4" eb="5">
      <t>モノ</t>
    </rPh>
    <phoneticPr fontId="2"/>
  </si>
  <si>
    <t>　　1　この表は、各事業年度の完成調査収入中の地質調査に係る収入金額を記載すること。</t>
    <rPh sb="6" eb="7">
      <t>ヒョウ</t>
    </rPh>
    <rPh sb="9" eb="12">
      <t>カクジギョウ</t>
    </rPh>
    <rPh sb="12" eb="14">
      <t>ネンド</t>
    </rPh>
    <rPh sb="15" eb="17">
      <t>カンセイ</t>
    </rPh>
    <rPh sb="17" eb="19">
      <t>チョウサ</t>
    </rPh>
    <rPh sb="19" eb="21">
      <t>シュウニュウ</t>
    </rPh>
    <rPh sb="21" eb="22">
      <t>ナカ</t>
    </rPh>
    <rPh sb="23" eb="25">
      <t>チシツ</t>
    </rPh>
    <rPh sb="25" eb="27">
      <t>チョウサ</t>
    </rPh>
    <rPh sb="28" eb="29">
      <t>カカ</t>
    </rPh>
    <rPh sb="30" eb="32">
      <t>シュウニュウ</t>
    </rPh>
    <rPh sb="32" eb="34">
      <t>キンガク</t>
    </rPh>
    <rPh sb="35" eb="37">
      <t>キサイ</t>
    </rPh>
    <phoneticPr fontId="2"/>
  </si>
  <si>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 type="Hiragana"/>
  </si>
  <si>
    <t>1　「　 法人の役員
　　　　本　 　 人
　　　　支  配　人　　　　は、不要のものを消すこと。
　　　　法定代理人　 」
2　「賞罰」の欄は、行政処分等についても記載すること。</t>
    <rPh sb="5" eb="7">
      <t>ほうじん</t>
    </rPh>
    <rPh sb="8" eb="10">
      <t>やくいん</t>
    </rPh>
    <rPh sb="54" eb="55">
      <t>ほう</t>
    </rPh>
    <rPh sb="67" eb="69">
      <t>しょうばつ</t>
    </rPh>
    <rPh sb="71" eb="72">
      <t>らん</t>
    </rPh>
    <rPh sb="74" eb="76">
      <t>ぎょうせい</t>
    </rPh>
    <rPh sb="76" eb="78">
      <t>しょぶん</t>
    </rPh>
    <rPh sb="78" eb="79">
      <t>とう</t>
    </rPh>
    <rPh sb="84" eb="86">
      <t>きさい</t>
    </rPh>
    <phoneticPr fontId="2" type="Hiragana"/>
  </si>
  <si>
    <t>物理探査</t>
    <rPh sb="0" eb="2">
      <t>ブツリ</t>
    </rPh>
    <rPh sb="2" eb="4">
      <t>タンサ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</si>
</sst>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
    <numFmt numFmtId="179" formatCode="0_ "/>
    <numFmt numFmtId="180" formatCode="#,##0;&quot;△ &quot;#,##0"/>
    <numFmt numFmtId="181" formatCode="#,###\ "/>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sz val="11"/>
      <name val="ＭＳ ゴシック"/>
      <family val="3"/>
      <charset val="128"/>
    </font>
    <font>
      <b/>
      <sz val="11"/>
      <name val="ＭＳ 明朝"/>
      <family val="1"/>
      <charset val="128"/>
    </font>
    <font>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b/>
      <sz val="18"/>
      <color theme="1"/>
      <name val="ＭＳ 明朝"/>
      <family val="1"/>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2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9"/>
      </right>
      <top style="thin">
        <color indexed="9"/>
      </top>
      <bottom style="thin">
        <color indexed="9"/>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uble">
        <color indexed="64"/>
      </bottom>
      <diagonal/>
    </border>
    <border>
      <left style="thin">
        <color indexed="9"/>
      </left>
      <right/>
      <top style="thin">
        <color indexed="64"/>
      </top>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right/>
      <top style="medium">
        <color indexed="64"/>
      </top>
      <bottom/>
      <diagonal/>
    </border>
    <border>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style="double">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Down="1">
      <left style="thin">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medium">
        <color indexed="64"/>
      </left>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medium">
        <color indexed="64"/>
      </right>
      <top style="double">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style="thin">
        <color indexed="8"/>
      </bottom>
      <diagonal/>
    </border>
    <border>
      <left/>
      <right/>
      <top style="thin">
        <color indexed="9"/>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9"/>
      </top>
      <bottom style="thin">
        <color indexed="8"/>
      </bottom>
      <diagonal/>
    </border>
    <border>
      <left/>
      <right/>
      <top style="medium">
        <color indexed="9"/>
      </top>
      <bottom style="thin">
        <color indexed="8"/>
      </bottom>
      <diagonal/>
    </border>
  </borders>
  <cellStyleXfs count="49">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27" fillId="0" borderId="3" applyNumberFormat="0" applyFill="0" applyAlignment="0" applyProtection="0">
      <alignment vertical="center"/>
    </xf>
    <xf numFmtId="0" fontId="28" fillId="3" borderId="0" applyNumberFormat="0" applyBorder="0" applyAlignment="0" applyProtection="0">
      <alignment vertical="center"/>
    </xf>
    <xf numFmtId="0" fontId="7" fillId="0" borderId="0">
      <alignment vertical="center"/>
    </xf>
    <xf numFmtId="0" fontId="29" fillId="23" borderId="4" applyNumberFormat="0" applyAlignment="0" applyProtection="0">
      <alignment vertical="center"/>
    </xf>
    <xf numFmtId="0" fontId="30" fillId="0" borderId="0" applyNumberFormat="0" applyFill="0" applyBorder="0" applyAlignment="0" applyProtection="0">
      <alignment vertical="center"/>
    </xf>
    <xf numFmtId="38" fontId="1" fillId="0" borderId="0" applyFont="0" applyFill="0" applyBorder="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1" fillId="0" borderId="0">
      <alignment vertical="center"/>
    </xf>
    <xf numFmtId="0" fontId="3" fillId="0" borderId="0"/>
    <xf numFmtId="0" fontId="1" fillId="0" borderId="0"/>
    <xf numFmtId="0" fontId="38" fillId="4" borderId="0" applyNumberFormat="0" applyBorder="0" applyAlignment="0" applyProtection="0">
      <alignment vertical="center"/>
    </xf>
    <xf numFmtId="0" fontId="1" fillId="0" borderId="0"/>
  </cellStyleXfs>
  <cellXfs count="1112">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lignment vertical="center"/>
    </xf>
    <xf numFmtId="0" fontId="6" fillId="0" borderId="0" xfId="0" applyFont="1" applyProtection="1">
      <alignment vertical="center"/>
      <protection locked="0"/>
    </xf>
    <xf numFmtId="0" fontId="0" fillId="0" borderId="11" xfId="0" applyBorder="1">
      <alignment vertical="center"/>
    </xf>
    <xf numFmtId="0" fontId="8" fillId="0" borderId="16" xfId="0" applyFont="1" applyBorder="1" applyAlignment="1">
      <alignment horizontal="center" vertical="center"/>
    </xf>
    <xf numFmtId="0" fontId="8" fillId="0" borderId="17" xfId="0" applyFont="1" applyBorder="1" applyAlignment="1">
      <alignment horizontal="left" vertical="center"/>
    </xf>
    <xf numFmtId="0" fontId="8" fillId="0" borderId="18" xfId="0" applyFont="1" applyBorder="1" applyAlignment="1">
      <alignment horizontal="center" vertical="center"/>
    </xf>
    <xf numFmtId="9" fontId="6" fillId="0" borderId="0" xfId="28" applyFont="1" applyAlignment="1">
      <alignment horizontal="right" vertical="top" wrapText="1"/>
    </xf>
    <xf numFmtId="9" fontId="6" fillId="0" borderId="0" xfId="28" applyFont="1">
      <alignment vertical="center"/>
    </xf>
    <xf numFmtId="0" fontId="11" fillId="0" borderId="0" xfId="0" applyFont="1">
      <alignment vertical="center"/>
    </xf>
    <xf numFmtId="9" fontId="11" fillId="0" borderId="0" xfId="28" applyFont="1">
      <alignment vertical="center"/>
    </xf>
    <xf numFmtId="0" fontId="6" fillId="0" borderId="24" xfId="0" applyFont="1" applyBorder="1" applyAlignment="1">
      <alignment horizontal="center" vertical="center"/>
    </xf>
    <xf numFmtId="0" fontId="6" fillId="0" borderId="25" xfId="0" applyFont="1" applyBorder="1" applyAlignment="1">
      <alignment horizontal="left" vertical="center" indent="1"/>
    </xf>
    <xf numFmtId="9" fontId="6" fillId="0" borderId="26" xfId="28" applyFont="1" applyBorder="1" applyAlignment="1" applyProtection="1">
      <alignment horizontal="center" vertical="center" shrinkToFit="1"/>
    </xf>
    <xf numFmtId="0" fontId="6" fillId="0" borderId="25" xfId="0" applyFont="1" applyBorder="1" applyAlignment="1" applyProtection="1">
      <alignment horizontal="left" vertical="center" indent="1"/>
      <protection locked="0"/>
    </xf>
    <xf numFmtId="9" fontId="6" fillId="0" borderId="26" xfId="28" applyFont="1" applyBorder="1" applyAlignment="1" applyProtection="1">
      <alignment horizontal="center" vertical="center" shrinkToFit="1"/>
      <protection locked="0"/>
    </xf>
    <xf numFmtId="0" fontId="6" fillId="0" borderId="27" xfId="0" applyFont="1" applyBorder="1" applyAlignment="1" applyProtection="1">
      <alignment horizontal="left" vertical="center" indent="1"/>
      <protection locked="0"/>
    </xf>
    <xf numFmtId="9" fontId="6" fillId="0" borderId="28" xfId="28" applyFont="1" applyBorder="1" applyAlignment="1" applyProtection="1">
      <alignment horizontal="center" vertical="center" shrinkToFit="1"/>
      <protection locked="0"/>
    </xf>
    <xf numFmtId="0" fontId="6" fillId="0" borderId="29" xfId="0" applyFont="1" applyBorder="1" applyAlignment="1">
      <alignment horizontal="right" vertical="center"/>
    </xf>
    <xf numFmtId="0" fontId="3" fillId="0" borderId="17" xfId="0" applyFont="1" applyBorder="1" applyAlignment="1" applyProtection="1">
      <alignment horizontal="center" vertical="center"/>
      <protection locked="0"/>
    </xf>
    <xf numFmtId="0" fontId="6" fillId="0" borderId="18" xfId="0" applyFont="1" applyBorder="1" applyAlignment="1">
      <alignment horizontal="left" vertical="center"/>
    </xf>
    <xf numFmtId="9" fontId="1" fillId="0" borderId="0" xfId="28">
      <alignment vertical="center"/>
    </xf>
    <xf numFmtId="0" fontId="11" fillId="0" borderId="0" xfId="0" applyFont="1" applyProtection="1">
      <alignment vertical="center"/>
      <protection locked="0"/>
    </xf>
    <xf numFmtId="0" fontId="6" fillId="0" borderId="30" xfId="0" applyFont="1" applyBorder="1" applyAlignment="1">
      <alignment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22" xfId="0" applyFont="1" applyBorder="1">
      <alignment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pplyProtection="1">
      <alignment horizontal="center" vertical="center"/>
      <protection locked="0"/>
    </xf>
    <xf numFmtId="0" fontId="6" fillId="0" borderId="20" xfId="0" applyFont="1" applyBorder="1" applyAlignment="1">
      <alignment horizontal="center" vertical="center"/>
    </xf>
    <xf numFmtId="0" fontId="6" fillId="0" borderId="33" xfId="0" applyFont="1" applyBorder="1" applyAlignment="1">
      <alignment horizontal="center" vertical="center"/>
    </xf>
    <xf numFmtId="38" fontId="8" fillId="0" borderId="37" xfId="35" applyFont="1" applyBorder="1" applyProtection="1">
      <alignment vertical="center"/>
      <protection locked="0"/>
    </xf>
    <xf numFmtId="38" fontId="8" fillId="0" borderId="23" xfId="35" applyFont="1" applyBorder="1" applyProtection="1">
      <alignment vertical="center"/>
    </xf>
    <xf numFmtId="178" fontId="8" fillId="0" borderId="37" xfId="35" applyNumberFormat="1" applyFont="1" applyBorder="1" applyProtection="1">
      <alignment vertical="center"/>
      <protection locked="0"/>
    </xf>
    <xf numFmtId="38" fontId="8" fillId="0" borderId="39" xfId="35" applyFont="1" applyBorder="1" applyProtection="1">
      <alignment vertical="center"/>
    </xf>
    <xf numFmtId="0" fontId="8" fillId="0" borderId="25" xfId="0" applyFont="1" applyBorder="1" applyAlignment="1">
      <alignment horizontal="center" vertical="center"/>
    </xf>
    <xf numFmtId="38" fontId="8" fillId="0" borderId="12" xfId="35" applyFont="1" applyBorder="1" applyProtection="1">
      <alignment vertical="center"/>
      <protection locked="0"/>
    </xf>
    <xf numFmtId="38" fontId="8" fillId="0" borderId="22" xfId="35" applyFont="1" applyBorder="1" applyProtection="1">
      <alignment vertical="center"/>
    </xf>
    <xf numFmtId="178" fontId="8" fillId="0" borderId="12" xfId="35" applyNumberFormat="1" applyFont="1" applyBorder="1" applyProtection="1">
      <alignment vertical="center"/>
      <protection locked="0"/>
    </xf>
    <xf numFmtId="38" fontId="8" fillId="0" borderId="32" xfId="35" applyFont="1" applyBorder="1" applyProtection="1">
      <alignment vertical="center"/>
    </xf>
    <xf numFmtId="177" fontId="8" fillId="0" borderId="19" xfId="0" applyNumberFormat="1" applyFont="1" applyBorder="1" applyAlignment="1" applyProtection="1">
      <alignment horizontal="center" vertical="center"/>
      <protection locked="0"/>
    </xf>
    <xf numFmtId="178" fontId="8" fillId="0" borderId="19" xfId="0" applyNumberFormat="1" applyFont="1" applyBorder="1" applyProtection="1">
      <alignment vertical="center"/>
      <protection locked="0"/>
    </xf>
    <xf numFmtId="178" fontId="8" fillId="0" borderId="23" xfId="35" applyNumberFormat="1" applyFont="1" applyBorder="1" applyProtection="1">
      <alignment vertical="center"/>
    </xf>
    <xf numFmtId="178" fontId="8" fillId="0" borderId="39" xfId="35" applyNumberFormat="1" applyFont="1" applyBorder="1" applyProtection="1">
      <alignment vertical="center"/>
    </xf>
    <xf numFmtId="0" fontId="8" fillId="0" borderId="44" xfId="0" applyFont="1" applyBorder="1" applyAlignment="1">
      <alignment horizontal="center" vertical="center"/>
    </xf>
    <xf numFmtId="178" fontId="8" fillId="0" borderId="17" xfId="35" applyNumberFormat="1" applyFont="1" applyBorder="1" applyProtection="1">
      <alignment vertical="center"/>
      <protection locked="0"/>
    </xf>
    <xf numFmtId="178" fontId="8" fillId="0" borderId="45" xfId="35" applyNumberFormat="1" applyFont="1" applyBorder="1" applyProtection="1">
      <alignment vertical="center"/>
    </xf>
    <xf numFmtId="178" fontId="8" fillId="0" borderId="18" xfId="35" applyNumberFormat="1" applyFont="1" applyBorder="1" applyProtection="1">
      <alignment vertical="center"/>
    </xf>
    <xf numFmtId="0" fontId="3" fillId="0" borderId="0" xfId="0" applyFont="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lignment vertical="center"/>
    </xf>
    <xf numFmtId="0" fontId="6" fillId="0" borderId="39" xfId="0" applyFont="1" applyBorder="1">
      <alignment vertical="center"/>
    </xf>
    <xf numFmtId="0" fontId="6" fillId="0" borderId="50" xfId="0" applyFont="1" applyBorder="1" applyAlignment="1">
      <alignment horizontal="center" vertical="center"/>
    </xf>
    <xf numFmtId="0" fontId="6" fillId="0" borderId="42" xfId="0" applyFont="1" applyBorder="1">
      <alignment vertical="center"/>
    </xf>
    <xf numFmtId="0" fontId="6" fillId="0" borderId="37" xfId="0" applyFont="1" applyBorder="1" applyAlignment="1">
      <alignment horizontal="center" vertical="center"/>
    </xf>
    <xf numFmtId="0" fontId="6" fillId="0" borderId="39" xfId="0" applyFont="1" applyBorder="1" applyAlignment="1">
      <alignment horizontal="center" vertical="center"/>
    </xf>
    <xf numFmtId="176" fontId="6" fillId="0" borderId="51" xfId="0" applyNumberFormat="1" applyFont="1" applyBorder="1" applyAlignment="1" applyProtection="1">
      <alignment horizontal="right" vertical="center"/>
      <protection locked="0"/>
    </xf>
    <xf numFmtId="0" fontId="6" fillId="0" borderId="52" xfId="0" applyFont="1" applyBorder="1">
      <alignment vertical="center"/>
    </xf>
    <xf numFmtId="0" fontId="6" fillId="0" borderId="0" xfId="0" applyFont="1" applyAlignment="1">
      <alignment horizontal="right" vertical="center"/>
    </xf>
    <xf numFmtId="0" fontId="6" fillId="0" borderId="11" xfId="0" applyFont="1" applyBorder="1">
      <alignment vertical="center"/>
    </xf>
    <xf numFmtId="176" fontId="6" fillId="0" borderId="53" xfId="0" applyNumberFormat="1" applyFont="1" applyBorder="1" applyAlignment="1" applyProtection="1">
      <alignment horizontal="right" vertical="center"/>
      <protection locked="0"/>
    </xf>
    <xf numFmtId="0" fontId="6" fillId="0" borderId="54" xfId="0" applyFont="1" applyBorder="1">
      <alignment vertical="center"/>
    </xf>
    <xf numFmtId="176" fontId="6" fillId="0" borderId="55" xfId="0" applyNumberFormat="1" applyFont="1" applyBorder="1" applyAlignment="1" applyProtection="1">
      <alignment horizontal="right" vertical="center"/>
      <protection locked="0"/>
    </xf>
    <xf numFmtId="0" fontId="6" fillId="0" borderId="56" xfId="0" applyFont="1" applyBorder="1">
      <alignment vertical="center"/>
    </xf>
    <xf numFmtId="0" fontId="4" fillId="0" borderId="0" xfId="0" applyFont="1">
      <alignment vertical="center"/>
    </xf>
    <xf numFmtId="0" fontId="8" fillId="0" borderId="0" xfId="0" applyFont="1" applyProtection="1">
      <alignment vertical="center"/>
      <protection locked="0"/>
    </xf>
    <xf numFmtId="0" fontId="6" fillId="0" borderId="57" xfId="0" applyFont="1" applyBorder="1">
      <alignment vertical="center"/>
    </xf>
    <xf numFmtId="0" fontId="6" fillId="0" borderId="58" xfId="0" applyFont="1" applyBorder="1">
      <alignment vertical="center"/>
    </xf>
    <xf numFmtId="0" fontId="6" fillId="0" borderId="57" xfId="0" applyFont="1" applyBorder="1" applyAlignment="1">
      <alignment horizontal="left" vertical="center"/>
    </xf>
    <xf numFmtId="0" fontId="6" fillId="24" borderId="0" xfId="0" applyFont="1" applyFill="1" applyAlignment="1">
      <alignment horizontal="left" vertical="center"/>
    </xf>
    <xf numFmtId="0" fontId="4" fillId="0" borderId="60" xfId="0" applyFont="1" applyBorder="1" applyAlignment="1"/>
    <xf numFmtId="0" fontId="4" fillId="0" borderId="61" xfId="0" applyFont="1" applyBorder="1" applyAlignment="1" applyProtection="1">
      <protection locked="0"/>
    </xf>
    <xf numFmtId="0" fontId="4" fillId="0" borderId="61" xfId="0" applyFont="1" applyBorder="1" applyAlignment="1"/>
    <xf numFmtId="0" fontId="4" fillId="0" borderId="62" xfId="0" applyFont="1" applyBorder="1" applyAlignment="1"/>
    <xf numFmtId="0" fontId="4" fillId="0" borderId="63" xfId="0" applyFont="1" applyBorder="1" applyAlignment="1">
      <alignment vertical="top"/>
    </xf>
    <xf numFmtId="0" fontId="4" fillId="0" borderId="64" xfId="0" applyFont="1" applyBorder="1" applyAlignment="1" applyProtection="1">
      <alignment vertical="top"/>
      <protection locked="0"/>
    </xf>
    <xf numFmtId="0" fontId="4" fillId="0" borderId="64" xfId="0" applyFont="1" applyBorder="1" applyAlignment="1">
      <alignment vertical="top"/>
    </xf>
    <xf numFmtId="0" fontId="4" fillId="0" borderId="65" xfId="0" applyFont="1" applyBorder="1" applyAlignment="1">
      <alignment vertical="top"/>
    </xf>
    <xf numFmtId="0" fontId="4" fillId="0" borderId="66" xfId="0" applyFont="1" applyBorder="1">
      <alignment vertical="center"/>
    </xf>
    <xf numFmtId="0" fontId="4" fillId="0" borderId="61" xfId="0" applyFont="1" applyBorder="1" applyProtection="1">
      <alignment vertical="center"/>
      <protection locked="0"/>
    </xf>
    <xf numFmtId="0" fontId="4" fillId="0" borderId="61" xfId="0" applyFont="1" applyBorder="1">
      <alignment vertical="center"/>
    </xf>
    <xf numFmtId="0" fontId="4" fillId="0" borderId="67" xfId="0" applyFont="1" applyBorder="1">
      <alignment vertical="center"/>
    </xf>
    <xf numFmtId="0" fontId="4" fillId="0" borderId="64" xfId="0" applyFont="1" applyBorder="1" applyProtection="1">
      <alignment vertical="center"/>
      <protection locked="0"/>
    </xf>
    <xf numFmtId="0" fontId="4" fillId="0" borderId="64" xfId="0" applyFont="1" applyBorder="1">
      <alignment vertical="center"/>
    </xf>
    <xf numFmtId="0" fontId="4" fillId="0" borderId="0" xfId="0" applyFont="1" applyProtection="1">
      <alignment vertical="center"/>
      <protection locked="0"/>
    </xf>
    <xf numFmtId="0" fontId="4" fillId="0" borderId="68" xfId="0" applyFont="1" applyBorder="1">
      <alignment vertical="center"/>
    </xf>
    <xf numFmtId="0" fontId="8" fillId="0" borderId="69" xfId="0" applyFont="1" applyBorder="1" applyAlignment="1">
      <alignment horizontal="center" vertical="center"/>
    </xf>
    <xf numFmtId="0" fontId="7" fillId="0" borderId="0" xfId="0" applyFont="1" applyAlignment="1">
      <alignment horizontal="left" vertical="center"/>
    </xf>
    <xf numFmtId="0" fontId="6" fillId="0" borderId="0" xfId="45" applyFont="1" applyProtection="1">
      <protection locked="0"/>
    </xf>
    <xf numFmtId="0" fontId="6" fillId="0" borderId="0" xfId="45" applyFont="1"/>
    <xf numFmtId="0" fontId="3" fillId="0" borderId="0" xfId="45"/>
    <xf numFmtId="0" fontId="14" fillId="0" borderId="0" xfId="46" applyFont="1" applyAlignment="1">
      <alignment vertical="center"/>
    </xf>
    <xf numFmtId="0" fontId="14" fillId="0" borderId="0" xfId="46" applyFont="1" applyAlignment="1">
      <alignment horizontal="left"/>
    </xf>
    <xf numFmtId="0" fontId="14" fillId="0" borderId="0" xfId="46" applyFont="1" applyAlignment="1">
      <alignment horizontal="center"/>
    </xf>
    <xf numFmtId="0" fontId="3" fillId="0" borderId="0" xfId="45" applyAlignment="1">
      <alignment vertical="center"/>
    </xf>
    <xf numFmtId="49" fontId="3" fillId="0" borderId="0" xfId="45" applyNumberFormat="1" applyAlignment="1" applyProtection="1">
      <alignment horizontal="center" vertical="center"/>
      <protection locked="0"/>
    </xf>
    <xf numFmtId="49" fontId="3" fillId="0" borderId="0" xfId="45" applyNumberFormat="1" applyAlignment="1">
      <alignment vertical="center"/>
    </xf>
    <xf numFmtId="0" fontId="12" fillId="0" borderId="70" xfId="45" applyFont="1" applyBorder="1" applyAlignment="1">
      <alignment vertical="center"/>
    </xf>
    <xf numFmtId="0" fontId="6" fillId="0" borderId="24" xfId="45" applyFont="1" applyBorder="1" applyAlignment="1">
      <alignment horizontal="center" vertical="center"/>
    </xf>
    <xf numFmtId="0" fontId="10" fillId="0" borderId="25" xfId="45" applyFont="1" applyBorder="1" applyAlignment="1" applyProtection="1">
      <alignment horizontal="center" shrinkToFit="1"/>
      <protection locked="0"/>
    </xf>
    <xf numFmtId="49" fontId="6" fillId="0" borderId="25" xfId="45" applyNumberFormat="1" applyFont="1" applyBorder="1" applyAlignment="1" applyProtection="1">
      <alignment horizontal="center" vertical="center" shrinkToFit="1"/>
      <protection locked="0"/>
    </xf>
    <xf numFmtId="49" fontId="6" fillId="0" borderId="24" xfId="45" applyNumberFormat="1" applyFont="1" applyBorder="1" applyAlignment="1" applyProtection="1">
      <alignment horizontal="center" vertical="center" shrinkToFit="1"/>
      <protection locked="0"/>
    </xf>
    <xf numFmtId="0" fontId="10" fillId="0" borderId="71" xfId="45" applyFont="1" applyBorder="1" applyAlignment="1" applyProtection="1">
      <alignment horizontal="center" shrinkToFit="1"/>
      <protection locked="0"/>
    </xf>
    <xf numFmtId="49" fontId="6" fillId="0" borderId="27" xfId="45" applyNumberFormat="1" applyFont="1" applyBorder="1" applyAlignment="1" applyProtection="1">
      <alignment horizontal="center" vertical="center" shrinkToFit="1"/>
      <protection locked="0"/>
    </xf>
    <xf numFmtId="0" fontId="3" fillId="0" borderId="0" xfId="45" applyAlignment="1">
      <alignment horizontal="left" vertical="center"/>
    </xf>
    <xf numFmtId="0" fontId="7" fillId="0" borderId="0" xfId="45" applyFont="1" applyAlignment="1">
      <alignment vertical="center"/>
    </xf>
    <xf numFmtId="0" fontId="0" fillId="0" borderId="0" xfId="0" applyProtection="1">
      <alignment vertical="center"/>
      <protection locked="0"/>
    </xf>
    <xf numFmtId="0" fontId="14" fillId="0" borderId="0" xfId="0" applyFont="1">
      <alignment vertical="center"/>
    </xf>
    <xf numFmtId="0" fontId="8" fillId="0" borderId="10" xfId="0" applyFont="1" applyBorder="1" applyAlignment="1">
      <alignment horizontal="right" vertical="center"/>
    </xf>
    <xf numFmtId="0" fontId="8" fillId="0" borderId="73" xfId="0" applyFont="1" applyBorder="1" applyAlignment="1">
      <alignment horizontal="right" vertical="center"/>
    </xf>
    <xf numFmtId="0" fontId="8" fillId="0" borderId="11" xfId="0" applyFont="1" applyBorder="1">
      <alignment vertical="center"/>
    </xf>
    <xf numFmtId="0" fontId="0" fillId="0" borderId="0" xfId="0" applyAlignment="1" applyProtection="1">
      <alignment horizontal="center" vertical="center"/>
      <protection locked="0"/>
    </xf>
    <xf numFmtId="0" fontId="3" fillId="0" borderId="74" xfId="0" applyFont="1" applyBorder="1">
      <alignment vertical="center"/>
    </xf>
    <xf numFmtId="0" fontId="3" fillId="0" borderId="58" xfId="0" applyFont="1" applyBorder="1">
      <alignment vertical="center"/>
    </xf>
    <xf numFmtId="0" fontId="20" fillId="0" borderId="20"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8" fillId="0" borderId="20" xfId="0" applyFont="1" applyBorder="1" applyAlignment="1" applyProtection="1">
      <alignment horizontal="center" vertical="center" shrinkToFit="1"/>
      <protection locked="0"/>
    </xf>
    <xf numFmtId="0" fontId="3" fillId="0" borderId="33" xfId="0" applyFont="1" applyBorder="1" applyAlignment="1">
      <alignment horizontal="left" vertical="center"/>
    </xf>
    <xf numFmtId="0" fontId="6" fillId="0" borderId="75" xfId="0" applyFont="1" applyBorder="1" applyAlignment="1">
      <alignment horizontal="distributed" vertical="center" wrapText="1" justifyLastLine="1"/>
    </xf>
    <xf numFmtId="0" fontId="6" fillId="0" borderId="25" xfId="0" applyFont="1" applyBorder="1" applyAlignment="1">
      <alignment horizontal="distributed" vertical="center" wrapText="1" indent="1" justifyLastLine="1"/>
    </xf>
    <xf numFmtId="179" fontId="10" fillId="0" borderId="71" xfId="0" applyNumberFormat="1" applyFont="1" applyBorder="1" applyAlignment="1" applyProtection="1">
      <alignment horizontal="center" shrinkToFit="1"/>
      <protection locked="0"/>
    </xf>
    <xf numFmtId="49" fontId="6" fillId="0" borderId="71" xfId="0" applyNumberFormat="1" applyFont="1" applyBorder="1" applyAlignment="1" applyProtection="1">
      <alignment vertical="center" wrapText="1"/>
      <protection locked="0"/>
    </xf>
    <xf numFmtId="49" fontId="6" fillId="0" borderId="71" xfId="0" applyNumberFormat="1" applyFont="1" applyBorder="1" applyAlignment="1" applyProtection="1">
      <alignment horizontal="left" vertical="center" shrinkToFit="1"/>
      <protection locked="0"/>
    </xf>
    <xf numFmtId="49" fontId="6" fillId="0" borderId="43" xfId="0" applyNumberFormat="1" applyFont="1" applyBorder="1" applyAlignment="1">
      <alignment wrapText="1"/>
    </xf>
    <xf numFmtId="49" fontId="11" fillId="0" borderId="25" xfId="0" applyNumberFormat="1" applyFont="1" applyBorder="1" applyAlignment="1" applyProtection="1">
      <alignment horizontal="center" vertical="center" shrinkToFit="1"/>
      <protection locked="0"/>
    </xf>
    <xf numFmtId="49" fontId="6" fillId="0" borderId="25" xfId="0" applyNumberFormat="1" applyFont="1" applyBorder="1" applyAlignment="1" applyProtection="1">
      <alignment vertical="center" wrapText="1"/>
      <protection locked="0"/>
    </xf>
    <xf numFmtId="49" fontId="11" fillId="0" borderId="25" xfId="0" applyNumberFormat="1" applyFont="1" applyBorder="1" applyAlignment="1" applyProtection="1">
      <alignment horizontal="left" vertical="center" shrinkToFit="1"/>
      <protection locked="0"/>
    </xf>
    <xf numFmtId="49" fontId="6" fillId="0" borderId="24" xfId="0" applyNumberFormat="1" applyFont="1" applyBorder="1" applyAlignment="1" applyProtection="1">
      <alignment horizontal="center" vertical="center" shrinkToFit="1"/>
      <protection locked="0"/>
    </xf>
    <xf numFmtId="49" fontId="6" fillId="0" borderId="24" xfId="0" applyNumberFormat="1" applyFont="1" applyBorder="1" applyAlignment="1" applyProtection="1">
      <alignment vertical="center" wrapText="1"/>
      <protection locked="0"/>
    </xf>
    <xf numFmtId="49" fontId="6" fillId="0" borderId="24" xfId="0" applyNumberFormat="1" applyFont="1" applyBorder="1" applyAlignment="1" applyProtection="1">
      <alignment horizontal="left" vertical="center" shrinkToFit="1"/>
      <protection locked="0"/>
    </xf>
    <xf numFmtId="49" fontId="6" fillId="0" borderId="27" xfId="0" applyNumberFormat="1" applyFont="1" applyBorder="1" applyAlignment="1" applyProtection="1">
      <alignment horizontal="center" vertical="center" shrinkToFit="1"/>
      <protection locked="0"/>
    </xf>
    <xf numFmtId="49" fontId="6" fillId="0" borderId="27" xfId="0" applyNumberFormat="1" applyFont="1" applyBorder="1" applyAlignment="1" applyProtection="1">
      <alignment horizontal="left" vertical="center" shrinkToFit="1"/>
      <protection locked="0"/>
    </xf>
    <xf numFmtId="0" fontId="7" fillId="0" borderId="0" xfId="0" applyFont="1" applyAlignment="1">
      <alignment horizontal="left" vertical="center" indent="1"/>
    </xf>
    <xf numFmtId="0" fontId="7" fillId="0" borderId="0" xfId="32" applyAlignment="1">
      <alignment horizontal="left" vertical="center" indent="1"/>
    </xf>
    <xf numFmtId="0" fontId="3" fillId="0" borderId="0" xfId="0" applyFont="1" applyProtection="1">
      <alignment vertical="center"/>
      <protection locked="0"/>
    </xf>
    <xf numFmtId="0" fontId="3" fillId="0" borderId="0" xfId="0" applyFont="1" applyAlignment="1">
      <alignment horizontal="left" vertical="top"/>
    </xf>
    <xf numFmtId="0" fontId="3" fillId="0" borderId="0" xfId="0" applyFont="1" applyAlignment="1">
      <alignment horizontal="right" vertical="top"/>
    </xf>
    <xf numFmtId="0" fontId="21" fillId="0" borderId="0" xfId="0" applyFont="1">
      <alignment vertical="center"/>
    </xf>
    <xf numFmtId="0" fontId="3" fillId="0" borderId="76" xfId="0" applyFont="1" applyBorder="1" applyAlignment="1">
      <alignment horizontal="center" vertical="center"/>
    </xf>
    <xf numFmtId="0" fontId="3" fillId="0" borderId="43" xfId="0" applyFont="1" applyBorder="1" applyAlignment="1">
      <alignment horizontal="center" vertical="center"/>
    </xf>
    <xf numFmtId="0" fontId="6" fillId="0" borderId="32" xfId="0" applyFont="1" applyBorder="1" applyAlignment="1">
      <alignment horizontal="center" vertical="center" wrapText="1" justifyLastLine="1"/>
    </xf>
    <xf numFmtId="49" fontId="0" fillId="0" borderId="77" xfId="0" applyNumberFormat="1" applyBorder="1" applyAlignment="1" applyProtection="1">
      <alignment horizontal="left" vertical="center" wrapText="1" indent="1"/>
      <protection locked="0"/>
    </xf>
    <xf numFmtId="49" fontId="3" fillId="0" borderId="77" xfId="0" applyNumberFormat="1" applyFont="1" applyBorder="1" applyAlignment="1" applyProtection="1">
      <alignment horizontal="left" vertical="center" wrapText="1" indent="1"/>
      <protection locked="0"/>
    </xf>
    <xf numFmtId="0" fontId="3" fillId="0" borderId="78" xfId="0" applyFont="1" applyBorder="1" applyAlignment="1">
      <alignment horizontal="center" vertical="center" wrapText="1"/>
    </xf>
    <xf numFmtId="49" fontId="8" fillId="0" borderId="10" xfId="0" applyNumberFormat="1" applyFont="1" applyBorder="1" applyAlignment="1" applyProtection="1">
      <alignment horizontal="center" vertical="center" shrinkToFit="1"/>
      <protection locked="0"/>
    </xf>
    <xf numFmtId="49" fontId="8" fillId="0" borderId="43" xfId="0" applyNumberFormat="1" applyFont="1" applyBorder="1" applyAlignment="1" applyProtection="1">
      <alignment horizontal="left" vertical="center" wrapText="1"/>
      <protection locked="0"/>
    </xf>
    <xf numFmtId="176" fontId="6" fillId="0" borderId="43" xfId="0" applyNumberFormat="1" applyFont="1" applyBorder="1" applyAlignment="1" applyProtection="1">
      <alignment horizontal="right" vertical="center" wrapText="1" indent="1"/>
      <protection locked="0"/>
    </xf>
    <xf numFmtId="176" fontId="12" fillId="0" borderId="40" xfId="0" applyNumberFormat="1" applyFont="1" applyBorder="1" applyAlignment="1" applyProtection="1">
      <alignment horizontal="right" vertical="center" wrapText="1" indent="1"/>
      <protection locked="0"/>
    </xf>
    <xf numFmtId="0" fontId="8" fillId="0" borderId="11" xfId="0" applyFont="1" applyBorder="1" applyAlignment="1">
      <alignment horizontal="center" vertical="top"/>
    </xf>
    <xf numFmtId="49" fontId="8" fillId="0" borderId="13" xfId="0" applyNumberFormat="1" applyFont="1" applyBorder="1" applyAlignment="1" applyProtection="1">
      <alignment horizontal="center" vertical="center" shrinkToFit="1"/>
      <protection locked="0"/>
    </xf>
    <xf numFmtId="49" fontId="8" fillId="0" borderId="40" xfId="0" applyNumberFormat="1" applyFont="1" applyBorder="1" applyAlignment="1" applyProtection="1">
      <alignment horizontal="left" vertical="center" wrapText="1"/>
      <protection locked="0"/>
    </xf>
    <xf numFmtId="176" fontId="6" fillId="0" borderId="40" xfId="0" applyNumberFormat="1" applyFont="1" applyBorder="1" applyAlignment="1" applyProtection="1">
      <alignment horizontal="right" vertical="center" wrapText="1" indent="1"/>
      <protection locked="0"/>
    </xf>
    <xf numFmtId="0" fontId="3" fillId="0" borderId="11" xfId="0" applyFont="1" applyBorder="1">
      <alignment vertical="center"/>
    </xf>
    <xf numFmtId="49" fontId="8" fillId="0" borderId="79" xfId="0" applyNumberFormat="1" applyFont="1" applyBorder="1" applyAlignment="1" applyProtection="1">
      <alignment horizontal="center" vertical="center" shrinkToFit="1"/>
      <protection locked="0"/>
    </xf>
    <xf numFmtId="49" fontId="8" fillId="0" borderId="80" xfId="0" applyNumberFormat="1" applyFont="1" applyBorder="1" applyAlignment="1" applyProtection="1">
      <alignment horizontal="left" vertical="center" wrapText="1"/>
      <protection locked="0"/>
    </xf>
    <xf numFmtId="176" fontId="6" fillId="0" borderId="80" xfId="0" applyNumberFormat="1" applyFont="1" applyBorder="1" applyAlignment="1" applyProtection="1">
      <alignment horizontal="right" vertical="center" wrapText="1" indent="1"/>
      <protection locked="0"/>
    </xf>
    <xf numFmtId="176" fontId="12" fillId="0" borderId="80" xfId="0" applyNumberFormat="1" applyFont="1" applyBorder="1" applyAlignment="1" applyProtection="1">
      <alignment horizontal="right" vertical="center" wrapText="1" indent="1"/>
      <protection locked="0"/>
    </xf>
    <xf numFmtId="0" fontId="3" fillId="0" borderId="33" xfId="0" applyFont="1" applyBorder="1">
      <alignment vertical="center"/>
    </xf>
    <xf numFmtId="0" fontId="9" fillId="0" borderId="0" xfId="0" applyFont="1">
      <alignment vertical="center"/>
    </xf>
    <xf numFmtId="0" fontId="8" fillId="0" borderId="71" xfId="0" applyFont="1" applyBorder="1" applyAlignment="1" applyProtection="1">
      <alignment horizontal="left" vertical="center" wrapText="1" indent="1"/>
      <protection locked="0"/>
    </xf>
    <xf numFmtId="0" fontId="8" fillId="0" borderId="13" xfId="0" applyFont="1" applyBorder="1">
      <alignment vertical="center"/>
    </xf>
    <xf numFmtId="0" fontId="8" fillId="0" borderId="25" xfId="0" applyFont="1" applyBorder="1" applyAlignment="1" applyProtection="1">
      <alignment horizontal="left" vertical="center" wrapText="1" indent="1"/>
      <protection locked="0"/>
    </xf>
    <xf numFmtId="0" fontId="8" fillId="0" borderId="24" xfId="0" applyFont="1" applyBorder="1" applyAlignment="1" applyProtection="1">
      <alignment horizontal="left" vertical="center" wrapText="1" indent="1"/>
      <protection locked="0"/>
    </xf>
    <xf numFmtId="0" fontId="9" fillId="0" borderId="86" xfId="0" applyFont="1" applyBorder="1">
      <alignment vertical="center"/>
    </xf>
    <xf numFmtId="0" fontId="8" fillId="0" borderId="27" xfId="0" applyFont="1" applyBorder="1" applyAlignment="1">
      <alignment vertical="center" wrapText="1"/>
    </xf>
    <xf numFmtId="0" fontId="8" fillId="0" borderId="33" xfId="0" applyFont="1" applyBorder="1" applyAlignment="1">
      <alignment horizontal="center" vertical="center"/>
    </xf>
    <xf numFmtId="0" fontId="3" fillId="0" borderId="87" xfId="0" applyFont="1" applyBorder="1">
      <alignment vertical="center"/>
    </xf>
    <xf numFmtId="0" fontId="3" fillId="0" borderId="88" xfId="0" applyFont="1" applyBorder="1" applyAlignment="1">
      <alignment horizontal="right" vertical="center"/>
    </xf>
    <xf numFmtId="0" fontId="3" fillId="0" borderId="89" xfId="0" applyFont="1" applyBorder="1" applyAlignment="1">
      <alignment horizontal="center" vertical="center" wrapText="1"/>
    </xf>
    <xf numFmtId="0" fontId="3" fillId="0" borderId="90" xfId="0" applyFont="1" applyBorder="1">
      <alignment vertical="center"/>
    </xf>
    <xf numFmtId="0" fontId="3" fillId="0" borderId="91" xfId="0" applyFont="1" applyBorder="1" applyAlignment="1">
      <alignment horizontal="center" vertical="center" wrapText="1"/>
    </xf>
    <xf numFmtId="49" fontId="3" fillId="0" borderId="92" xfId="0" applyNumberFormat="1" applyFont="1" applyBorder="1" applyAlignment="1" applyProtection="1">
      <alignment vertical="top" wrapText="1"/>
      <protection locked="0"/>
    </xf>
    <xf numFmtId="49" fontId="3" fillId="0" borderId="92" xfId="0" applyNumberFormat="1" applyFont="1" applyBorder="1" applyAlignment="1" applyProtection="1">
      <alignment horizontal="distributed" vertical="top" wrapText="1" indent="1"/>
      <protection locked="0"/>
    </xf>
    <xf numFmtId="49" fontId="3" fillId="0" borderId="93" xfId="0" applyNumberFormat="1" applyFont="1" applyBorder="1" applyAlignment="1" applyProtection="1">
      <alignment vertical="top" wrapText="1"/>
      <protection locked="0"/>
    </xf>
    <xf numFmtId="49" fontId="3" fillId="0" borderId="93" xfId="0" applyNumberFormat="1" applyFont="1" applyBorder="1" applyAlignment="1" applyProtection="1">
      <alignment horizontal="distributed" vertical="top" wrapText="1" indent="1"/>
      <protection locked="0"/>
    </xf>
    <xf numFmtId="49" fontId="3" fillId="0" borderId="94" xfId="0" applyNumberFormat="1" applyFont="1" applyBorder="1" applyAlignment="1" applyProtection="1">
      <alignment vertical="top" wrapText="1"/>
      <protection locked="0"/>
    </xf>
    <xf numFmtId="49" fontId="3" fillId="0" borderId="94" xfId="0" applyNumberFormat="1" applyFont="1" applyBorder="1" applyAlignment="1" applyProtection="1">
      <alignment horizontal="distributed" vertical="top" wrapText="1" indent="1"/>
      <protection locked="0"/>
    </xf>
    <xf numFmtId="0" fontId="3" fillId="0" borderId="95" xfId="0" applyFont="1" applyBorder="1" applyAlignment="1">
      <alignment vertical="top" wrapText="1"/>
    </xf>
    <xf numFmtId="0" fontId="3" fillId="0" borderId="96" xfId="0" applyFont="1" applyBorder="1" applyAlignment="1">
      <alignment vertical="top" wrapText="1"/>
    </xf>
    <xf numFmtId="0" fontId="7" fillId="0" borderId="74" xfId="0" applyFont="1" applyBorder="1">
      <alignment vertical="center"/>
    </xf>
    <xf numFmtId="0" fontId="3" fillId="0" borderId="97" xfId="0" applyFont="1" applyBorder="1">
      <alignment vertical="center"/>
    </xf>
    <xf numFmtId="0" fontId="3" fillId="0" borderId="98" xfId="0" applyFont="1" applyBorder="1">
      <alignment vertical="center"/>
    </xf>
    <xf numFmtId="0" fontId="6" fillId="0" borderId="0" xfId="0" applyFont="1" applyAlignment="1">
      <alignment horizontal="left" vertical="center" indent="1"/>
    </xf>
    <xf numFmtId="0" fontId="6" fillId="0" borderId="57" xfId="0" applyFont="1" applyBorder="1" applyAlignment="1">
      <alignment horizontal="right" vertical="center"/>
    </xf>
    <xf numFmtId="0" fontId="6" fillId="24" borderId="0" xfId="0" applyFont="1" applyFill="1">
      <alignment vertical="center"/>
    </xf>
    <xf numFmtId="0" fontId="6" fillId="0" borderId="0" xfId="0" applyFont="1" applyAlignment="1" applyProtection="1">
      <alignment horizontal="left" vertical="center" wrapText="1"/>
      <protection locked="0"/>
    </xf>
    <xf numFmtId="0" fontId="6" fillId="0" borderId="0" xfId="0" applyFont="1" applyAlignment="1">
      <alignment horizontal="left" vertical="center"/>
    </xf>
    <xf numFmtId="0" fontId="6" fillId="0" borderId="0" xfId="44" applyFont="1" applyProtection="1">
      <alignment vertical="center"/>
      <protection locked="0"/>
    </xf>
    <xf numFmtId="0" fontId="6" fillId="0" borderId="0" xfId="44" applyFont="1" applyAlignment="1">
      <alignment horizontal="right" vertical="top"/>
    </xf>
    <xf numFmtId="0" fontId="6" fillId="0" borderId="0" xfId="44" applyFont="1">
      <alignment vertical="center"/>
    </xf>
    <xf numFmtId="0" fontId="3" fillId="0" borderId="0" xfId="44" applyFont="1">
      <alignment vertical="center"/>
    </xf>
    <xf numFmtId="49" fontId="6" fillId="0" borderId="25" xfId="44" applyNumberFormat="1" applyFont="1" applyBorder="1" applyAlignment="1" applyProtection="1">
      <alignment horizontal="center" vertical="center" wrapText="1"/>
      <protection locked="0"/>
    </xf>
    <xf numFmtId="49" fontId="6" fillId="0" borderId="0" xfId="44" applyNumberFormat="1" applyFont="1" applyAlignment="1">
      <alignment horizontal="center" vertical="center" wrapText="1"/>
    </xf>
    <xf numFmtId="49" fontId="8" fillId="0" borderId="0" xfId="44" applyNumberFormat="1" applyFont="1" applyAlignment="1">
      <alignment horizontal="center" vertical="center" wrapText="1"/>
    </xf>
    <xf numFmtId="49" fontId="6" fillId="0" borderId="0" xfId="44" applyNumberFormat="1" applyFont="1" applyAlignment="1">
      <alignment horizontal="left" vertical="center" wrapText="1"/>
    </xf>
    <xf numFmtId="0" fontId="7" fillId="0" borderId="0" xfId="44" applyFont="1">
      <alignment vertical="center"/>
    </xf>
    <xf numFmtId="0" fontId="7" fillId="0" borderId="0" xfId="32">
      <alignment vertical="center"/>
    </xf>
    <xf numFmtId="0" fontId="40" fillId="0" borderId="0" xfId="32" applyFont="1">
      <alignment vertical="center"/>
    </xf>
    <xf numFmtId="0" fontId="41" fillId="0" borderId="0" xfId="44" applyFont="1">
      <alignment vertical="center"/>
    </xf>
    <xf numFmtId="0" fontId="40" fillId="0" borderId="0" xfId="44" applyFont="1">
      <alignment vertical="center"/>
    </xf>
    <xf numFmtId="0" fontId="8" fillId="0" borderId="20" xfId="0" applyFont="1" applyBorder="1" applyAlignment="1" applyProtection="1">
      <alignment horizontal="center" vertical="center"/>
      <protection locked="0"/>
    </xf>
    <xf numFmtId="0" fontId="8" fillId="0" borderId="22" xfId="0" applyFont="1" applyBorder="1">
      <alignment vertical="center"/>
    </xf>
    <xf numFmtId="0" fontId="8" fillId="0" borderId="1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2" xfId="0" applyFont="1" applyBorder="1" applyAlignment="1">
      <alignment horizontal="center" vertical="center"/>
    </xf>
    <xf numFmtId="0" fontId="8" fillId="0" borderId="32" xfId="0" applyFont="1" applyBorder="1" applyAlignment="1">
      <alignment horizontal="center" vertical="center"/>
    </xf>
    <xf numFmtId="0" fontId="8" fillId="0" borderId="19" xfId="0" applyFont="1" applyBorder="1" applyAlignment="1">
      <alignment horizontal="center" vertical="center"/>
    </xf>
    <xf numFmtId="0" fontId="8" fillId="0" borderId="43" xfId="0" applyFont="1" applyBorder="1" applyAlignment="1" applyProtection="1">
      <alignment horizontal="center" vertical="center"/>
      <protection locked="0"/>
    </xf>
    <xf numFmtId="0" fontId="8" fillId="0" borderId="17" xfId="0" applyFont="1" applyBorder="1" applyAlignment="1">
      <alignment horizontal="center" vertical="center"/>
    </xf>
    <xf numFmtId="0" fontId="8" fillId="0" borderId="43" xfId="0" applyFont="1" applyBorder="1" applyAlignment="1">
      <alignment horizontal="center" vertical="center"/>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xf>
    <xf numFmtId="0" fontId="6"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4" fillId="0" borderId="10"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lignment horizontal="center" vertical="center"/>
    </xf>
    <xf numFmtId="0" fontId="8" fillId="0" borderId="20"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176" fontId="6" fillId="0" borderId="47" xfId="0" applyNumberFormat="1" applyFont="1" applyBorder="1" applyAlignment="1" applyProtection="1">
      <alignment horizontal="right" vertical="center"/>
      <protection locked="0"/>
    </xf>
    <xf numFmtId="0" fontId="6" fillId="0" borderId="46" xfId="0" applyFont="1" applyBorder="1" applyAlignment="1">
      <alignment horizontal="center" vertical="center"/>
    </xf>
    <xf numFmtId="176" fontId="6" fillId="0" borderId="38" xfId="0" applyNumberFormat="1" applyFont="1" applyBorder="1" applyAlignment="1" applyProtection="1">
      <alignment horizontal="right" vertical="center"/>
      <protection locked="0"/>
    </xf>
    <xf numFmtId="0" fontId="6" fillId="0" borderId="44" xfId="0" applyFont="1" applyBorder="1" applyAlignment="1">
      <alignment horizontal="center" vertical="center"/>
    </xf>
    <xf numFmtId="0" fontId="7" fillId="0" borderId="0" xfId="0" applyFont="1" applyAlignment="1">
      <alignment horizontal="left"/>
    </xf>
    <xf numFmtId="0" fontId="4" fillId="0" borderId="0" xfId="0" applyFont="1" applyAlignment="1">
      <alignment horizontal="center" vertical="center"/>
    </xf>
    <xf numFmtId="176" fontId="6" fillId="0" borderId="0" xfId="0" applyNumberFormat="1"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4" fillId="0" borderId="64" xfId="0" applyFont="1" applyBorder="1" applyAlignment="1">
      <alignment horizontal="center" vertical="center"/>
    </xf>
    <xf numFmtId="0" fontId="6" fillId="0" borderId="59" xfId="0" applyFont="1" applyBorder="1" applyAlignment="1">
      <alignment horizontal="center" vertical="center"/>
    </xf>
    <xf numFmtId="0" fontId="3" fillId="0" borderId="0" xfId="45" applyAlignment="1">
      <alignment horizontal="center" vertical="center"/>
    </xf>
    <xf numFmtId="0" fontId="0" fillId="0" borderId="0" xfId="0" applyAlignment="1">
      <alignment horizontal="center" vertical="center"/>
    </xf>
    <xf numFmtId="0" fontId="8" fillId="0" borderId="12" xfId="0" applyFont="1" applyBorder="1" applyAlignment="1">
      <alignment horizontal="right" vertical="center"/>
    </xf>
    <xf numFmtId="0" fontId="8" fillId="0" borderId="19" xfId="0" applyFont="1" applyBorder="1" applyAlignment="1">
      <alignment horizontal="right" vertical="center"/>
    </xf>
    <xf numFmtId="0" fontId="8" fillId="0" borderId="19" xfId="0" applyFont="1" applyBorder="1" applyAlignment="1" applyProtection="1">
      <alignment horizontal="center" vertical="center"/>
      <protection locked="0"/>
    </xf>
    <xf numFmtId="0" fontId="8" fillId="0" borderId="41" xfId="0" applyFont="1" applyBorder="1">
      <alignment vertical="center"/>
    </xf>
    <xf numFmtId="0" fontId="8" fillId="0" borderId="72"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6" fillId="0" borderId="57" xfId="0" applyFont="1" applyBorder="1" applyAlignment="1">
      <alignment horizontal="center" vertical="center"/>
    </xf>
    <xf numFmtId="0" fontId="3" fillId="0" borderId="0" xfId="0" applyFont="1" applyAlignment="1">
      <alignment horizontal="left" vertical="center" indent="1"/>
    </xf>
    <xf numFmtId="0" fontId="6" fillId="0" borderId="0" xfId="0" applyFont="1" applyAlignment="1">
      <alignment vertical="center" wrapText="1"/>
    </xf>
    <xf numFmtId="0" fontId="6" fillId="0" borderId="20" xfId="0" applyFont="1" applyBorder="1" applyAlignment="1" applyProtection="1">
      <alignment horizontal="center" vertical="center"/>
      <protection locked="0"/>
    </xf>
    <xf numFmtId="49" fontId="6" fillId="0" borderId="71" xfId="44" applyNumberFormat="1" applyFont="1" applyBorder="1" applyAlignment="1" applyProtection="1">
      <alignment horizontal="center" vertical="center" wrapText="1"/>
      <protection locked="0"/>
    </xf>
    <xf numFmtId="49" fontId="6" fillId="0" borderId="27" xfId="44" applyNumberFormat="1" applyFont="1" applyBorder="1" applyAlignment="1" applyProtection="1">
      <alignment horizontal="center" vertical="center" wrapText="1"/>
      <protection locked="0"/>
    </xf>
    <xf numFmtId="49" fontId="6" fillId="0" borderId="24" xfId="44" applyNumberFormat="1" applyFont="1" applyBorder="1" applyAlignment="1" applyProtection="1">
      <alignment horizontal="center" vertical="center" wrapText="1"/>
      <protection locked="0"/>
    </xf>
    <xf numFmtId="0" fontId="41" fillId="0" borderId="0" xfId="0" applyFont="1" applyProtection="1">
      <alignment vertical="center"/>
      <protection locked="0"/>
    </xf>
    <xf numFmtId="0" fontId="41" fillId="0" borderId="0" xfId="0" applyFont="1">
      <alignment vertical="center"/>
    </xf>
    <xf numFmtId="0" fontId="43" fillId="0" borderId="0" xfId="48" applyFont="1"/>
    <xf numFmtId="0" fontId="42" fillId="0" borderId="0" xfId="48" applyFont="1" applyAlignment="1">
      <alignment horizontal="center" vertical="center"/>
    </xf>
    <xf numFmtId="0" fontId="44" fillId="0" borderId="0" xfId="48" applyFont="1" applyAlignment="1">
      <alignment horizontal="center" vertical="center"/>
    </xf>
    <xf numFmtId="0" fontId="43" fillId="0" borderId="0" xfId="48" applyFont="1" applyAlignment="1">
      <alignment vertical="center"/>
    </xf>
    <xf numFmtId="0" fontId="43" fillId="0" borderId="13" xfId="48" applyFont="1" applyBorder="1"/>
    <xf numFmtId="0" fontId="46" fillId="0" borderId="24" xfId="48" applyFont="1" applyBorder="1" applyAlignment="1">
      <alignment vertical="center"/>
    </xf>
    <xf numFmtId="0" fontId="46" fillId="0" borderId="25" xfId="48" applyFont="1" applyBorder="1" applyAlignment="1">
      <alignment vertical="center"/>
    </xf>
    <xf numFmtId="0" fontId="46" fillId="0" borderId="200" xfId="48" applyFont="1" applyBorder="1" applyAlignment="1">
      <alignment horizontal="right" vertical="center"/>
    </xf>
    <xf numFmtId="0" fontId="41" fillId="0" borderId="0" xfId="48" applyFont="1" applyAlignment="1">
      <alignment horizontal="left"/>
    </xf>
    <xf numFmtId="0" fontId="41" fillId="0" borderId="0" xfId="48" applyFont="1"/>
    <xf numFmtId="0" fontId="41" fillId="0" borderId="0" xfId="48" applyFont="1" applyAlignment="1">
      <alignment horizontal="left" vertical="center" wrapText="1"/>
    </xf>
    <xf numFmtId="0" fontId="41" fillId="0" borderId="0" xfId="48" applyFont="1" applyAlignment="1">
      <alignment wrapText="1"/>
    </xf>
    <xf numFmtId="0" fontId="41" fillId="0" borderId="0" xfId="48" applyFont="1" applyAlignment="1">
      <alignment vertical="center"/>
    </xf>
    <xf numFmtId="0" fontId="41" fillId="0" borderId="0" xfId="48" applyFont="1" applyAlignment="1">
      <alignment vertical="center" wrapText="1"/>
    </xf>
    <xf numFmtId="0" fontId="43" fillId="0" borderId="0" xfId="48" applyFont="1" applyAlignment="1">
      <alignment wrapText="1"/>
    </xf>
    <xf numFmtId="0" fontId="41" fillId="0" borderId="0" xfId="48" applyFont="1" applyAlignment="1">
      <alignment horizontal="left" vertical="center"/>
    </xf>
    <xf numFmtId="0" fontId="41" fillId="0" borderId="0" xfId="0" applyFont="1" applyAlignment="1">
      <alignment vertical="top"/>
    </xf>
    <xf numFmtId="0" fontId="41" fillId="0" borderId="0" xfId="0" applyFont="1" applyAlignment="1" applyProtection="1">
      <alignment horizontal="right" vertical="center"/>
      <protection locked="0"/>
    </xf>
    <xf numFmtId="0" fontId="41" fillId="0" borderId="0" xfId="0" applyFont="1" applyAlignment="1" applyProtection="1">
      <alignment horizontal="center" vertical="center"/>
      <protection locked="0"/>
    </xf>
    <xf numFmtId="0" fontId="41" fillId="0" borderId="0" xfId="0" applyFont="1" applyAlignment="1">
      <alignment horizontal="center" vertical="center"/>
    </xf>
    <xf numFmtId="0" fontId="43" fillId="0" borderId="85" xfId="0" applyFont="1" applyBorder="1" applyAlignment="1">
      <alignment horizontal="left"/>
    </xf>
    <xf numFmtId="0" fontId="43" fillId="0" borderId="0" xfId="0" applyFont="1" applyAlignment="1"/>
    <xf numFmtId="0" fontId="43" fillId="0" borderId="0" xfId="0" applyFont="1">
      <alignment vertical="center"/>
    </xf>
    <xf numFmtId="0" fontId="40" fillId="0" borderId="0" xfId="0" applyFont="1">
      <alignment vertical="center"/>
    </xf>
    <xf numFmtId="0" fontId="40" fillId="0" borderId="0" xfId="0" applyFont="1" applyAlignment="1">
      <alignment horizontal="left" vertical="center"/>
    </xf>
    <xf numFmtId="0" fontId="41" fillId="0" borderId="0" xfId="0" applyFont="1" applyAlignment="1">
      <alignment horizontal="left" vertical="center" indent="1"/>
    </xf>
    <xf numFmtId="0" fontId="41" fillId="0" borderId="0" xfId="0" applyFont="1" applyAlignment="1">
      <alignment horizontal="left" vertical="center"/>
    </xf>
    <xf numFmtId="0" fontId="8" fillId="0" borderId="16" xfId="0" applyFont="1" applyBorder="1" applyProtection="1">
      <alignment vertical="center"/>
      <protection locked="0"/>
    </xf>
    <xf numFmtId="0" fontId="6" fillId="0" borderId="43"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80" xfId="0" applyFont="1" applyBorder="1" applyAlignment="1" applyProtection="1">
      <alignment horizontal="left" vertical="center"/>
      <protection locked="0"/>
    </xf>
    <xf numFmtId="0" fontId="41" fillId="0" borderId="0" xfId="0" applyFont="1" applyAlignment="1">
      <alignment horizontal="right" vertical="center"/>
    </xf>
    <xf numFmtId="0" fontId="4" fillId="0" borderId="60" xfId="0" applyFont="1" applyBorder="1">
      <alignment vertical="center"/>
    </xf>
    <xf numFmtId="0" fontId="4" fillId="0" borderId="62" xfId="0" applyFont="1" applyBorder="1">
      <alignment vertical="center"/>
    </xf>
    <xf numFmtId="0" fontId="4" fillId="0" borderId="63" xfId="0" applyFont="1" applyBorder="1">
      <alignment vertical="center"/>
    </xf>
    <xf numFmtId="0" fontId="4" fillId="0" borderId="65" xfId="0" applyFont="1" applyBorder="1">
      <alignment vertical="center"/>
    </xf>
    <xf numFmtId="0" fontId="4" fillId="0" borderId="61" xfId="0" applyFont="1" applyBorder="1" applyAlignment="1" applyProtection="1">
      <alignment vertical="center" shrinkToFit="1"/>
      <protection locked="0"/>
    </xf>
    <xf numFmtId="0" fontId="4" fillId="0" borderId="64" xfId="0" applyFont="1" applyBorder="1" applyAlignment="1" applyProtection="1">
      <alignment vertical="center" shrinkToFit="1"/>
      <protection locked="0"/>
    </xf>
    <xf numFmtId="0" fontId="4" fillId="0" borderId="24" xfId="0" applyFont="1" applyBorder="1" applyAlignment="1">
      <alignment horizontal="distributed" vertical="center" indent="1"/>
    </xf>
    <xf numFmtId="0" fontId="8" fillId="0" borderId="19" xfId="0" applyFont="1" applyBorder="1">
      <alignment vertical="center"/>
    </xf>
    <xf numFmtId="0" fontId="8" fillId="0" borderId="22" xfId="0" applyFont="1" applyBorder="1" applyAlignment="1">
      <alignment horizontal="center" vertical="center"/>
    </xf>
    <xf numFmtId="0" fontId="8" fillId="0" borderId="41" xfId="0" applyFont="1" applyBorder="1" applyAlignment="1">
      <alignment horizontal="center" vertical="center"/>
    </xf>
    <xf numFmtId="0" fontId="8" fillId="0" borderId="44" xfId="0" applyFont="1" applyBorder="1" applyAlignment="1">
      <alignment horizontal="distributed" vertical="center" indent="1"/>
    </xf>
    <xf numFmtId="0" fontId="8" fillId="0" borderId="36" xfId="0" applyFont="1" applyBorder="1" applyAlignment="1">
      <alignment horizontal="center" vertical="center"/>
    </xf>
    <xf numFmtId="0" fontId="8" fillId="0" borderId="21" xfId="0" applyFont="1" applyBorder="1" applyAlignment="1">
      <alignment horizontal="center" vertical="center"/>
    </xf>
    <xf numFmtId="0" fontId="5" fillId="0" borderId="0" xfId="0" applyFont="1" applyAlignment="1">
      <alignment horizontal="center" vertical="center"/>
    </xf>
    <xf numFmtId="0" fontId="8" fillId="0" borderId="38" xfId="0" applyFont="1" applyBorder="1" applyAlignment="1">
      <alignment horizontal="center" vertical="center"/>
    </xf>
    <xf numFmtId="0" fontId="8" fillId="0" borderId="24" xfId="0" applyFont="1" applyBorder="1" applyAlignment="1">
      <alignment horizontal="center" vertical="center"/>
    </xf>
    <xf numFmtId="0" fontId="8" fillId="0" borderId="40" xfId="0" applyFont="1" applyBorder="1" applyAlignment="1">
      <alignment horizontal="center" vertical="center"/>
    </xf>
    <xf numFmtId="177" fontId="8" fillId="0" borderId="41" xfId="0" applyNumberFormat="1" applyFont="1" applyBorder="1" applyAlignment="1">
      <alignment horizontal="center" vertical="center"/>
    </xf>
    <xf numFmtId="177" fontId="8" fillId="0" borderId="42" xfId="0" applyNumberFormat="1" applyFont="1" applyBorder="1" applyAlignment="1">
      <alignment horizontal="center" vertical="center"/>
    </xf>
    <xf numFmtId="0" fontId="8" fillId="0" borderId="37" xfId="0" applyFont="1" applyBorder="1">
      <alignment vertical="center"/>
    </xf>
    <xf numFmtId="0" fontId="8" fillId="0" borderId="43" xfId="0" applyFont="1" applyBorder="1" applyAlignment="1">
      <alignment horizontal="right" vertical="center"/>
    </xf>
    <xf numFmtId="0" fontId="8" fillId="0" borderId="36" xfId="0" applyFont="1" applyBorder="1" applyAlignment="1">
      <alignment horizontal="right" vertical="center"/>
    </xf>
    <xf numFmtId="0" fontId="8" fillId="0" borderId="79" xfId="0" applyFont="1" applyBorder="1" applyAlignment="1">
      <alignment horizontal="distributed" vertical="center" justifyLastLine="1"/>
    </xf>
    <xf numFmtId="0" fontId="8" fillId="0" borderId="20" xfId="0" applyFont="1" applyBorder="1" applyAlignment="1">
      <alignment horizontal="distributed" vertical="center" justifyLastLine="1"/>
    </xf>
    <xf numFmtId="0" fontId="8" fillId="0" borderId="99" xfId="0" applyFont="1" applyBorder="1" applyAlignment="1">
      <alignment horizontal="distributed" vertical="center" justifyLastLine="1"/>
    </xf>
    <xf numFmtId="0" fontId="8" fillId="0" borderId="80"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49" fontId="8" fillId="0" borderId="30" xfId="0" applyNumberFormat="1" applyFont="1" applyBorder="1" applyAlignment="1">
      <alignment horizontal="distributed" vertical="center" justifyLastLine="1"/>
    </xf>
    <xf numFmtId="49" fontId="8" fillId="0" borderId="34" xfId="0" applyNumberFormat="1" applyFont="1" applyBorder="1" applyAlignment="1">
      <alignment horizontal="distributed" vertical="center" justifyLastLine="1"/>
    </xf>
    <xf numFmtId="49" fontId="8" fillId="0" borderId="110" xfId="0" applyNumberFormat="1" applyFont="1" applyBorder="1" applyAlignment="1">
      <alignment horizontal="distributed" vertical="center" justifyLastLine="1"/>
    </xf>
    <xf numFmtId="49" fontId="8" fillId="0" borderId="72" xfId="0" applyNumberFormat="1" applyFont="1" applyBorder="1" applyProtection="1">
      <alignment vertical="center"/>
      <protection locked="0"/>
    </xf>
    <xf numFmtId="0" fontId="8" fillId="0" borderId="34" xfId="0" applyFont="1" applyBorder="1" applyProtection="1">
      <alignment vertical="center"/>
      <protection locked="0"/>
    </xf>
    <xf numFmtId="0" fontId="8" fillId="0" borderId="35" xfId="0" applyFont="1" applyBorder="1" applyProtection="1">
      <alignment vertical="center"/>
      <protection locked="0"/>
    </xf>
    <xf numFmtId="49" fontId="8" fillId="0" borderId="111" xfId="0" applyNumberFormat="1" applyFont="1" applyBorder="1" applyAlignment="1">
      <alignment horizontal="distributed" vertical="center"/>
    </xf>
    <xf numFmtId="0" fontId="0" fillId="0" borderId="37" xfId="0" applyBorder="1">
      <alignment vertical="center"/>
    </xf>
    <xf numFmtId="0" fontId="0" fillId="0" borderId="23" xfId="0" applyBorder="1">
      <alignment vertical="center"/>
    </xf>
    <xf numFmtId="49" fontId="8" fillId="0" borderId="38" xfId="0" applyNumberFormat="1" applyFont="1" applyBorder="1" applyProtection="1">
      <alignment vertical="center"/>
      <protection locked="0"/>
    </xf>
    <xf numFmtId="0" fontId="0" fillId="0" borderId="37" xfId="0" applyBorder="1" applyProtection="1">
      <alignment vertical="center"/>
      <protection locked="0"/>
    </xf>
    <xf numFmtId="0" fontId="0" fillId="0" borderId="39" xfId="0" applyBorder="1" applyProtection="1">
      <alignment vertical="center"/>
      <protection locked="0"/>
    </xf>
    <xf numFmtId="0" fontId="8" fillId="0" borderId="10"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8" fillId="0" borderId="43"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0" fillId="0" borderId="108" xfId="0" applyBorder="1" applyAlignment="1">
      <alignment horizontal="center" vertical="center"/>
    </xf>
    <xf numFmtId="0" fontId="8" fillId="0" borderId="13"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10" fillId="0" borderId="10" xfId="0" applyFont="1" applyBorder="1" applyAlignment="1" applyProtection="1">
      <alignment horizontal="center" shrinkToFit="1"/>
      <protection locked="0"/>
    </xf>
    <xf numFmtId="0" fontId="10" fillId="0" borderId="22" xfId="0" applyFont="1" applyBorder="1" applyAlignment="1" applyProtection="1">
      <alignment horizontal="center" shrinkToFit="1"/>
      <protection locked="0"/>
    </xf>
    <xf numFmtId="0" fontId="8" fillId="0" borderId="4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103"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04" xfId="0" applyFont="1" applyBorder="1" applyAlignment="1" applyProtection="1">
      <alignment horizontal="center" vertical="center" shrinkToFit="1"/>
      <protection locked="0"/>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73" xfId="0" applyFont="1" applyBorder="1" applyAlignment="1">
      <alignment horizontal="center" vertical="center"/>
    </xf>
    <xf numFmtId="0" fontId="8" fillId="0" borderId="41" xfId="0" applyFont="1" applyBorder="1" applyAlignment="1">
      <alignment horizontal="center" vertical="center"/>
    </xf>
    <xf numFmtId="0" fontId="8" fillId="0" borderId="43" xfId="0" applyFont="1" applyBorder="1" applyAlignment="1">
      <alignment horizontal="center" vertical="center"/>
    </xf>
    <xf numFmtId="0" fontId="8" fillId="0" borderId="12" xfId="0" applyFont="1" applyBorder="1" applyAlignment="1">
      <alignment horizontal="center" vertical="center"/>
    </xf>
    <xf numFmtId="0" fontId="8" fillId="0" borderId="103" xfId="0" applyFont="1" applyBorder="1" applyAlignment="1">
      <alignment horizontal="center" vertical="center"/>
    </xf>
    <xf numFmtId="0" fontId="8" fillId="0" borderId="36" xfId="0" applyFont="1" applyBorder="1" applyAlignment="1">
      <alignment horizontal="center" vertical="center"/>
    </xf>
    <xf numFmtId="0" fontId="8" fillId="0" borderId="19" xfId="0" applyFont="1" applyBorder="1" applyAlignment="1">
      <alignment horizontal="center" vertical="center"/>
    </xf>
    <xf numFmtId="0" fontId="8" fillId="0" borderId="112" xfId="0" applyFont="1" applyBorder="1" applyAlignment="1">
      <alignment horizontal="center" vertical="center"/>
    </xf>
    <xf numFmtId="0" fontId="8" fillId="0" borderId="100" xfId="0" applyFont="1" applyBorder="1" applyAlignment="1">
      <alignment horizontal="center" vertical="center" wrapText="1"/>
    </xf>
    <xf numFmtId="0" fontId="8" fillId="0" borderId="102" xfId="0" applyFont="1" applyBorder="1" applyAlignment="1">
      <alignment horizontal="center" vertical="center"/>
    </xf>
    <xf numFmtId="0" fontId="8" fillId="0" borderId="32" xfId="0" applyFont="1" applyBorder="1" applyAlignment="1">
      <alignment horizontal="center" vertical="center"/>
    </xf>
    <xf numFmtId="0" fontId="8" fillId="0" borderId="42" xfId="0" applyFont="1" applyBorder="1" applyAlignment="1">
      <alignment horizontal="center" vertical="center"/>
    </xf>
    <xf numFmtId="0" fontId="8" fillId="0" borderId="29" xfId="0" applyFont="1" applyBorder="1" applyAlignment="1">
      <alignment horizontal="center" vertical="center"/>
    </xf>
    <xf numFmtId="0" fontId="8" fillId="0" borderId="45" xfId="0" applyFont="1" applyBorder="1" applyAlignment="1">
      <alignment horizontal="center" vertical="center"/>
    </xf>
    <xf numFmtId="0" fontId="8" fillId="0" borderId="17" xfId="0" applyFont="1" applyBorder="1" applyAlignment="1">
      <alignment horizontal="center" vertical="center"/>
    </xf>
    <xf numFmtId="0" fontId="8" fillId="0" borderId="109" xfId="0" applyFont="1" applyBorder="1" applyAlignment="1">
      <alignment horizontal="center" vertical="center"/>
    </xf>
    <xf numFmtId="0" fontId="8" fillId="0" borderId="117" xfId="0" applyFont="1" applyBorder="1" applyAlignment="1">
      <alignment horizontal="center" vertical="center"/>
    </xf>
    <xf numFmtId="0" fontId="8" fillId="0" borderId="45" xfId="0" applyFont="1" applyBorder="1">
      <alignment vertical="center"/>
    </xf>
    <xf numFmtId="0" fontId="8" fillId="0" borderId="100" xfId="0" applyFont="1" applyBorder="1" applyAlignment="1">
      <alignment horizontal="center" vertical="center"/>
    </xf>
    <xf numFmtId="0" fontId="8" fillId="0" borderId="100"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10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02"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3"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2" xfId="0" applyFont="1" applyBorder="1" applyAlignment="1">
      <alignment horizontal="center" vertical="center" wrapText="1"/>
    </xf>
    <xf numFmtId="0" fontId="3" fillId="0" borderId="43"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10" fillId="0" borderId="43" xfId="0" applyFont="1" applyBorder="1" applyAlignment="1" applyProtection="1">
      <alignment horizontal="center" shrinkToFit="1"/>
      <protection locked="0"/>
    </xf>
    <xf numFmtId="0" fontId="10" fillId="0" borderId="12" xfId="0" applyFont="1" applyBorder="1" applyAlignment="1" applyProtection="1">
      <alignment horizontal="center" shrinkToFit="1"/>
      <protection locked="0"/>
    </xf>
    <xf numFmtId="0" fontId="10" fillId="0" borderId="103" xfId="0" applyFont="1" applyBorder="1" applyAlignment="1" applyProtection="1">
      <alignment horizontal="center" shrinkToFit="1"/>
      <protection locked="0"/>
    </xf>
    <xf numFmtId="0" fontId="8" fillId="0" borderId="101" xfId="0" applyFont="1" applyBorder="1" applyAlignment="1">
      <alignment horizontal="center" vertical="center"/>
    </xf>
    <xf numFmtId="0" fontId="8" fillId="0" borderId="21" xfId="0" applyFont="1" applyBorder="1" applyAlignment="1">
      <alignment horizontal="center" vertical="center"/>
    </xf>
    <xf numFmtId="0" fontId="8" fillId="0" borderId="43"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49" xfId="0" applyFont="1" applyBorder="1" applyAlignment="1">
      <alignment horizontal="center" vertical="center" wrapText="1"/>
    </xf>
    <xf numFmtId="0" fontId="8" fillId="0" borderId="118" xfId="0" applyFont="1" applyBorder="1" applyAlignment="1">
      <alignment horizontal="center" vertical="center" wrapText="1"/>
    </xf>
    <xf numFmtId="176" fontId="6" fillId="0" borderId="43" xfId="0" applyNumberFormat="1" applyFont="1" applyBorder="1" applyAlignment="1" applyProtection="1">
      <alignment horizontal="right" vertical="center" wrapText="1"/>
      <protection locked="0"/>
    </xf>
    <xf numFmtId="176" fontId="6" fillId="0" borderId="12" xfId="0" applyNumberFormat="1" applyFont="1" applyBorder="1" applyAlignment="1" applyProtection="1">
      <alignment horizontal="right" vertical="center" wrapText="1"/>
      <protection locked="0"/>
    </xf>
    <xf numFmtId="176" fontId="6" fillId="0" borderId="40" xfId="0" applyNumberFormat="1" applyFont="1" applyBorder="1" applyAlignment="1" applyProtection="1">
      <alignment horizontal="right" vertical="center" wrapText="1"/>
      <protection locked="0"/>
    </xf>
    <xf numFmtId="176" fontId="6" fillId="0" borderId="0" xfId="0" applyNumberFormat="1" applyFont="1" applyAlignment="1" applyProtection="1">
      <alignment horizontal="right" vertical="center" wrapText="1"/>
      <protection locked="0"/>
    </xf>
    <xf numFmtId="0" fontId="8" fillId="0" borderId="104" xfId="0" applyFont="1" applyBorder="1" applyAlignment="1">
      <alignment horizontal="center" vertical="center"/>
    </xf>
    <xf numFmtId="0" fontId="8" fillId="0" borderId="100" xfId="0" applyFont="1" applyBorder="1" applyAlignment="1">
      <alignment vertical="center" wrapText="1"/>
    </xf>
    <xf numFmtId="0" fontId="8" fillId="0" borderId="22" xfId="0" applyFont="1" applyBorder="1">
      <alignment vertical="center"/>
    </xf>
    <xf numFmtId="0" fontId="8" fillId="0" borderId="101" xfId="0" applyFont="1" applyBorder="1">
      <alignment vertical="center"/>
    </xf>
    <xf numFmtId="0" fontId="8" fillId="0" borderId="21" xfId="0" applyFont="1" applyBorder="1">
      <alignment vertical="center"/>
    </xf>
    <xf numFmtId="0" fontId="6" fillId="0" borderId="0" xfId="0" applyFont="1" applyAlignment="1">
      <alignment horizontal="left" vertical="top"/>
    </xf>
    <xf numFmtId="0" fontId="6" fillId="0" borderId="0" xfId="0" applyFont="1" applyAlignment="1">
      <alignment horizontal="right" vertical="top"/>
    </xf>
    <xf numFmtId="0" fontId="5" fillId="0" borderId="20" xfId="0" applyFont="1" applyBorder="1" applyAlignment="1">
      <alignment horizontal="center" vertical="center"/>
    </xf>
    <xf numFmtId="0" fontId="8" fillId="0" borderId="113" xfId="0" applyFont="1" applyBorder="1" applyAlignment="1">
      <alignment horizontal="left" vertical="center" wrapText="1"/>
    </xf>
    <xf numFmtId="0" fontId="8" fillId="0" borderId="108" xfId="0" applyFont="1" applyBorder="1" applyAlignment="1">
      <alignment horizontal="left" vertical="center"/>
    </xf>
    <xf numFmtId="0" fontId="9" fillId="0" borderId="108" xfId="0" applyFont="1" applyBorder="1" applyAlignment="1">
      <alignment horizontal="left" vertical="center"/>
    </xf>
    <xf numFmtId="0" fontId="9" fillId="0" borderId="114" xfId="0" applyFont="1" applyBorder="1" applyAlignment="1">
      <alignment horizontal="left"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15" xfId="0" applyFont="1" applyBorder="1" applyAlignment="1">
      <alignment horizontal="center" vertical="center"/>
    </xf>
    <xf numFmtId="0" fontId="8" fillId="0" borderId="116" xfId="0" applyFont="1" applyBorder="1" applyAlignment="1">
      <alignment horizontal="center" vertical="center"/>
    </xf>
    <xf numFmtId="0" fontId="8" fillId="0" borderId="98"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shrinkToFit="1"/>
    </xf>
    <xf numFmtId="0" fontId="8" fillId="0" borderId="11" xfId="0" applyFont="1" applyBorder="1" applyAlignment="1">
      <alignment horizontal="left" vertical="center" shrinkToFit="1"/>
    </xf>
    <xf numFmtId="0" fontId="8" fillId="0" borderId="0" xfId="0" applyFont="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73"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shrinkToFit="1"/>
      <protection locked="0"/>
    </xf>
    <xf numFmtId="0" fontId="7" fillId="0" borderId="0" xfId="0" applyFont="1" applyAlignment="1">
      <alignment horizontal="left" vertical="center"/>
    </xf>
    <xf numFmtId="0" fontId="6" fillId="0" borderId="13"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0" xfId="0" applyFont="1" applyBorder="1" applyAlignment="1">
      <alignment horizontal="left" vertical="top"/>
    </xf>
    <xf numFmtId="0" fontId="6" fillId="0" borderId="30" xfId="0" applyFont="1" applyBorder="1" applyAlignment="1">
      <alignment horizontal="center" vertical="center"/>
    </xf>
    <xf numFmtId="0" fontId="6" fillId="0" borderId="34" xfId="0" applyFont="1" applyBorder="1" applyAlignment="1">
      <alignment horizontal="center" vertical="center"/>
    </xf>
    <xf numFmtId="0" fontId="6" fillId="0" borderId="110" xfId="0" applyFont="1" applyBorder="1" applyAlignment="1">
      <alignment horizontal="center" vertical="center"/>
    </xf>
    <xf numFmtId="9" fontId="6" fillId="0" borderId="119" xfId="28" applyFont="1" applyBorder="1" applyAlignment="1">
      <alignment horizontal="center" vertical="center"/>
    </xf>
    <xf numFmtId="9" fontId="6" fillId="0" borderId="120" xfId="28" applyFont="1" applyBorder="1" applyAlignment="1">
      <alignment horizontal="center" vertical="center"/>
    </xf>
    <xf numFmtId="0" fontId="6" fillId="0" borderId="111" xfId="0" applyFont="1" applyBorder="1" applyAlignment="1">
      <alignment horizontal="center" vertical="center"/>
    </xf>
    <xf numFmtId="0" fontId="6" fillId="0" borderId="37" xfId="0" applyFont="1" applyBorder="1" applyAlignment="1">
      <alignment horizontal="center" vertical="center"/>
    </xf>
    <xf numFmtId="0" fontId="6" fillId="0" borderId="23" xfId="0" applyFont="1" applyBorder="1" applyAlignment="1">
      <alignment horizontal="center" vertical="center"/>
    </xf>
    <xf numFmtId="0" fontId="6" fillId="0" borderId="40" xfId="0" applyFont="1" applyBorder="1" applyAlignment="1">
      <alignment horizontal="center" vertical="center"/>
    </xf>
    <xf numFmtId="0" fontId="6" fillId="0" borderId="49" xfId="0" applyFont="1" applyBorder="1" applyAlignment="1" applyProtection="1">
      <alignment horizontal="left" vertical="center" wrapText="1"/>
      <protection locked="0"/>
    </xf>
    <xf numFmtId="0" fontId="6" fillId="0" borderId="118" xfId="0" applyFont="1" applyBorder="1" applyAlignment="1" applyProtection="1">
      <alignment horizontal="left" vertical="center" wrapText="1"/>
      <protection locked="0"/>
    </xf>
    <xf numFmtId="0" fontId="6" fillId="0" borderId="86" xfId="0" applyFont="1" applyBorder="1" applyAlignment="1" applyProtection="1">
      <alignment horizontal="left" vertical="center" wrapText="1"/>
      <protection locked="0"/>
    </xf>
    <xf numFmtId="0" fontId="6" fillId="0" borderId="71" xfId="0" applyFont="1" applyBorder="1" applyAlignment="1" applyProtection="1">
      <alignment vertical="center" wrapText="1"/>
      <protection locked="0"/>
    </xf>
    <xf numFmtId="0" fontId="6" fillId="0" borderId="25" xfId="0" applyFont="1" applyBorder="1" applyAlignment="1" applyProtection="1">
      <alignment vertical="center" wrapText="1"/>
      <protection locked="0"/>
    </xf>
    <xf numFmtId="0" fontId="6" fillId="0" borderId="27" xfId="0" applyFont="1" applyBorder="1" applyAlignment="1" applyProtection="1">
      <alignment vertical="center" wrapText="1"/>
      <protection locked="0"/>
    </xf>
    <xf numFmtId="3" fontId="12" fillId="0" borderId="43" xfId="35" applyNumberFormat="1" applyFont="1" applyBorder="1" applyAlignment="1" applyProtection="1">
      <alignment horizontal="right" vertical="center" wrapText="1"/>
      <protection locked="0"/>
    </xf>
    <xf numFmtId="3" fontId="12" fillId="0" borderId="40" xfId="35" applyNumberFormat="1" applyFont="1" applyBorder="1" applyAlignment="1" applyProtection="1">
      <alignment horizontal="right" vertical="center" wrapText="1"/>
      <protection locked="0"/>
    </xf>
    <xf numFmtId="3" fontId="12" fillId="0" borderId="80" xfId="35" applyNumberFormat="1" applyFont="1" applyBorder="1" applyAlignment="1" applyProtection="1">
      <alignment horizontal="right" vertical="center" wrapText="1"/>
      <protection locked="0"/>
    </xf>
    <xf numFmtId="0" fontId="6" fillId="0" borderId="21" xfId="0" applyFont="1" applyBorder="1" applyAlignment="1">
      <alignment horizontal="center" vertical="center"/>
    </xf>
    <xf numFmtId="0" fontId="6" fillId="0" borderId="99" xfId="0" applyFont="1" applyBorder="1" applyAlignment="1">
      <alignment horizontal="center" vertical="center"/>
    </xf>
    <xf numFmtId="0" fontId="6" fillId="0" borderId="41" xfId="0" applyFont="1" applyBorder="1" applyAlignment="1">
      <alignment horizontal="center" vertical="center"/>
    </xf>
    <xf numFmtId="0" fontId="13" fillId="0" borderId="40" xfId="0" applyFont="1" applyBorder="1" applyProtection="1">
      <alignment vertical="center"/>
      <protection locked="0"/>
    </xf>
    <xf numFmtId="0" fontId="13" fillId="0" borderId="36" xfId="0" applyFont="1" applyBorder="1" applyProtection="1">
      <alignment vertical="center"/>
      <protection locked="0"/>
    </xf>
    <xf numFmtId="0" fontId="5" fillId="0" borderId="0" xfId="0" applyFont="1" applyAlignment="1">
      <alignment horizontal="center" vertical="center"/>
    </xf>
    <xf numFmtId="0" fontId="6" fillId="0" borderId="72" xfId="0" applyFont="1" applyBorder="1" applyAlignment="1">
      <alignment horizontal="center" vertical="center"/>
    </xf>
    <xf numFmtId="0" fontId="6" fillId="0" borderId="35" xfId="0" applyFont="1" applyBorder="1" applyAlignment="1">
      <alignment horizontal="center" vertical="center"/>
    </xf>
    <xf numFmtId="0" fontId="8" fillId="0" borderId="79" xfId="0" applyFont="1" applyBorder="1" applyAlignment="1">
      <alignment horizontal="center" vertical="center"/>
    </xf>
    <xf numFmtId="0" fontId="8" fillId="0" borderId="20" xfId="0" applyFont="1" applyBorder="1" applyAlignment="1">
      <alignment horizontal="center" vertical="center"/>
    </xf>
    <xf numFmtId="0" fontId="8" fillId="0" borderId="99" xfId="0" applyFont="1" applyBorder="1" applyAlignment="1">
      <alignment horizontal="center" vertical="center"/>
    </xf>
    <xf numFmtId="0" fontId="8" fillId="0" borderId="16" xfId="0" applyFont="1" applyBorder="1" applyAlignment="1">
      <alignment horizontal="center" vertical="center"/>
    </xf>
    <xf numFmtId="0" fontId="8" fillId="0" borderId="38" xfId="0" applyFont="1" applyBorder="1" applyAlignment="1">
      <alignment horizontal="center" vertical="center"/>
    </xf>
    <xf numFmtId="0" fontId="8" fillId="0" borderId="23" xfId="0" applyFont="1" applyBorder="1" applyAlignment="1">
      <alignment horizontal="center" vertical="center"/>
    </xf>
    <xf numFmtId="0" fontId="8" fillId="0" borderId="71" xfId="0" applyFont="1" applyBorder="1" applyAlignment="1">
      <alignment horizontal="center" vertical="center" textRotation="255" wrapText="1" readingOrder="1"/>
    </xf>
    <xf numFmtId="0" fontId="8" fillId="0" borderId="25" xfId="0" applyFont="1" applyBorder="1" applyAlignment="1">
      <alignment horizontal="center" vertical="center" textRotation="255" wrapText="1" readingOrder="1"/>
    </xf>
    <xf numFmtId="0" fontId="8" fillId="0" borderId="24" xfId="0" applyFont="1" applyBorder="1" applyAlignment="1">
      <alignment horizontal="center" vertical="center" textRotation="255" wrapText="1" readingOrder="1"/>
    </xf>
    <xf numFmtId="0" fontId="6" fillId="0" borderId="0" xfId="0" applyFont="1" applyAlignment="1">
      <alignment horizontal="left" vertical="center"/>
    </xf>
    <xf numFmtId="0" fontId="6" fillId="0" borderId="0" xfId="0" applyFont="1" applyAlignment="1">
      <alignment horizontal="right" vertical="center"/>
    </xf>
    <xf numFmtId="0" fontId="8" fillId="0" borderId="30" xfId="0" applyFont="1" applyBorder="1">
      <alignment vertical="center"/>
    </xf>
    <xf numFmtId="0" fontId="8" fillId="0" borderId="34" xfId="0" applyFont="1" applyBorder="1">
      <alignment vertical="center"/>
    </xf>
    <xf numFmtId="0" fontId="8" fillId="0" borderId="110" xfId="0" applyFont="1" applyBorder="1">
      <alignment vertical="center"/>
    </xf>
    <xf numFmtId="0" fontId="8" fillId="0" borderId="72" xfId="0" applyFont="1" applyBorder="1" applyAlignment="1">
      <alignment horizontal="center" vertical="center"/>
    </xf>
    <xf numFmtId="0" fontId="8" fillId="0" borderId="34" xfId="0" applyFont="1" applyBorder="1" applyAlignment="1">
      <alignment horizontal="center" vertical="center"/>
    </xf>
    <xf numFmtId="0" fontId="8" fillId="0" borderId="110" xfId="0" applyFont="1" applyBorder="1" applyAlignment="1">
      <alignment horizontal="center" vertical="center"/>
    </xf>
    <xf numFmtId="0" fontId="8" fillId="0" borderId="7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10" xfId="0" applyFont="1" applyBorder="1" applyAlignment="1">
      <alignment horizontal="center" vertical="center" wrapText="1"/>
    </xf>
    <xf numFmtId="0" fontId="8" fillId="0" borderId="35" xfId="0" applyFont="1" applyBorder="1" applyAlignment="1">
      <alignment horizontal="center" vertical="center"/>
    </xf>
    <xf numFmtId="0" fontId="6" fillId="0" borderId="142" xfId="0" applyFont="1" applyBorder="1" applyAlignment="1">
      <alignment horizontal="center" vertical="center"/>
    </xf>
    <xf numFmtId="0" fontId="6" fillId="0" borderId="143" xfId="0" applyFont="1" applyBorder="1" applyAlignment="1">
      <alignment horizontal="center" vertical="center"/>
    </xf>
    <xf numFmtId="0" fontId="6" fillId="0" borderId="130" xfId="0" applyFont="1" applyBorder="1" applyAlignment="1">
      <alignment horizontal="center" vertical="center"/>
    </xf>
    <xf numFmtId="0" fontId="6" fillId="0" borderId="131" xfId="0" applyFont="1" applyBorder="1" applyAlignment="1">
      <alignment horizontal="center" vertical="center"/>
    </xf>
    <xf numFmtId="0" fontId="6" fillId="0" borderId="132" xfId="0" applyFont="1" applyBorder="1" applyAlignment="1">
      <alignment horizontal="center" vertical="center"/>
    </xf>
    <xf numFmtId="0" fontId="7" fillId="0" borderId="0" xfId="0" applyFont="1" applyAlignment="1">
      <alignment horizontal="left" vertical="center" wrapText="1"/>
    </xf>
    <xf numFmtId="0" fontId="6" fillId="0" borderId="133" xfId="0" applyFont="1" applyBorder="1" applyAlignment="1">
      <alignment horizontal="distributed" vertical="center" justifyLastLine="1"/>
    </xf>
    <xf numFmtId="0" fontId="6" fillId="0" borderId="134" xfId="0" applyFont="1" applyBorder="1" applyAlignment="1">
      <alignment horizontal="distributed" vertical="center" justifyLastLine="1"/>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176" fontId="6" fillId="0" borderId="38" xfId="0" applyNumberFormat="1" applyFont="1" applyBorder="1" applyAlignment="1" applyProtection="1">
      <alignment horizontal="right" vertical="center"/>
      <protection locked="0"/>
    </xf>
    <xf numFmtId="176" fontId="6" fillId="0" borderId="37" xfId="0" applyNumberFormat="1" applyFont="1" applyBorder="1" applyAlignment="1" applyProtection="1">
      <alignment horizontal="right" vertical="center"/>
      <protection locked="0"/>
    </xf>
    <xf numFmtId="176" fontId="6" fillId="0" borderId="36" xfId="0" applyNumberFormat="1" applyFont="1" applyBorder="1" applyAlignment="1" applyProtection="1">
      <alignment horizontal="right" vertical="center"/>
      <protection locked="0"/>
    </xf>
    <xf numFmtId="176" fontId="6" fillId="0" borderId="19" xfId="0" applyNumberFormat="1" applyFont="1" applyBorder="1" applyAlignment="1" applyProtection="1">
      <alignment horizontal="right" vertical="center"/>
      <protection locked="0"/>
    </xf>
    <xf numFmtId="0" fontId="6" fillId="0" borderId="49" xfId="0" applyFont="1" applyBorder="1" applyAlignment="1">
      <alignment vertical="center" textRotation="255"/>
    </xf>
    <xf numFmtId="0" fontId="6" fillId="0" borderId="118" xfId="0" applyFont="1" applyBorder="1" applyAlignment="1">
      <alignment vertical="center" textRotation="255"/>
    </xf>
    <xf numFmtId="0" fontId="6" fillId="0" borderId="129" xfId="0" applyFont="1" applyBorder="1" applyAlignment="1">
      <alignment vertical="center" textRotation="255"/>
    </xf>
    <xf numFmtId="0" fontId="6" fillId="0" borderId="144" xfId="0" applyFont="1" applyBorder="1" applyAlignment="1">
      <alignment horizontal="left" vertical="center" wrapText="1"/>
    </xf>
    <xf numFmtId="0" fontId="6" fillId="0" borderId="145" xfId="0" applyFont="1" applyBorder="1" applyAlignment="1">
      <alignment horizontal="left" vertical="center" wrapText="1"/>
    </xf>
    <xf numFmtId="0" fontId="6" fillId="0" borderId="38" xfId="0" applyFont="1" applyBorder="1" applyAlignment="1">
      <alignment horizontal="center" vertical="center" justifyLastLine="1"/>
    </xf>
    <xf numFmtId="0" fontId="6" fillId="0" borderId="37" xfId="0"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39" xfId="0" applyFont="1" applyBorder="1" applyAlignment="1">
      <alignment horizontal="center" vertical="center"/>
    </xf>
    <xf numFmtId="0" fontId="6" fillId="0" borderId="44" xfId="0" applyFont="1" applyBorder="1" applyAlignment="1">
      <alignment horizontal="left" vertical="center" wrapText="1"/>
    </xf>
    <xf numFmtId="0" fontId="6" fillId="0" borderId="38" xfId="0" applyFont="1" applyBorder="1" applyAlignment="1">
      <alignment horizontal="center" vertical="center" wrapText="1" justifyLastLine="1"/>
    </xf>
    <xf numFmtId="0" fontId="6" fillId="0" borderId="37" xfId="0" applyFont="1" applyBorder="1" applyAlignment="1">
      <alignment horizontal="center" vertical="center" wrapText="1" justifyLastLine="1"/>
    </xf>
    <xf numFmtId="0" fontId="6" fillId="0" borderId="44" xfId="0" applyFont="1" applyBorder="1" applyAlignment="1">
      <alignment horizontal="distributed" vertical="center" justifyLastLine="1"/>
    </xf>
    <xf numFmtId="0" fontId="6" fillId="0" borderId="128" xfId="0" applyFont="1" applyBorder="1" applyAlignment="1">
      <alignment horizontal="distributed" vertical="center" justifyLastLine="1"/>
    </xf>
    <xf numFmtId="0" fontId="6" fillId="0" borderId="38"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176" fontId="6" fillId="0" borderId="51" xfId="0" applyNumberFormat="1" applyFont="1" applyBorder="1" applyAlignment="1" applyProtection="1">
      <alignment horizontal="right" vertical="center"/>
      <protection locked="0"/>
    </xf>
    <xf numFmtId="176" fontId="6" fillId="0" borderId="84" xfId="0" applyNumberFormat="1" applyFont="1" applyBorder="1" applyAlignment="1" applyProtection="1">
      <alignment horizontal="right" vertical="center"/>
      <protection locked="0"/>
    </xf>
    <xf numFmtId="0" fontId="6" fillId="0" borderId="51" xfId="0" applyFont="1" applyBorder="1" applyAlignment="1" applyProtection="1">
      <alignment horizontal="center" vertical="center" wrapText="1"/>
      <protection locked="0"/>
    </xf>
    <xf numFmtId="0" fontId="6" fillId="0" borderId="84"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124" xfId="0" applyFont="1" applyBorder="1" applyAlignment="1">
      <alignment horizontal="center" vertical="center"/>
    </xf>
    <xf numFmtId="0" fontId="6" fillId="0" borderId="46" xfId="0" applyFont="1" applyBorder="1" applyAlignment="1">
      <alignment horizontal="center" vertical="center"/>
    </xf>
    <xf numFmtId="176" fontId="6" fillId="0" borderId="138" xfId="0" applyNumberFormat="1" applyFont="1" applyBorder="1" applyAlignment="1" applyProtection="1">
      <alignment horizontal="right" vertical="center"/>
      <protection locked="0"/>
    </xf>
    <xf numFmtId="176" fontId="6" fillId="0" borderId="47" xfId="0" applyNumberFormat="1" applyFont="1" applyBorder="1" applyAlignment="1" applyProtection="1">
      <alignment horizontal="right" vertical="center"/>
      <protection locked="0"/>
    </xf>
    <xf numFmtId="0" fontId="6" fillId="0" borderId="139" xfId="0" applyFont="1" applyBorder="1" applyAlignment="1">
      <alignment horizontal="center" vertical="center"/>
    </xf>
    <xf numFmtId="0" fontId="6" fillId="0" borderId="140" xfId="0" applyFont="1" applyBorder="1" applyAlignment="1">
      <alignment horizontal="center" vertical="center"/>
    </xf>
    <xf numFmtId="0" fontId="6" fillId="0" borderId="121" xfId="0" applyFont="1" applyBorder="1" applyAlignment="1">
      <alignment horizontal="left" vertical="center" wrapText="1"/>
    </xf>
    <xf numFmtId="0" fontId="6" fillId="0" borderId="122" xfId="0" applyFont="1" applyBorder="1" applyAlignment="1">
      <alignment horizontal="left" vertical="center" wrapText="1"/>
    </xf>
    <xf numFmtId="0" fontId="6" fillId="0" borderId="123" xfId="0" applyFont="1" applyBorder="1" applyAlignment="1">
      <alignment horizontal="left" vertical="center" wrapText="1"/>
    </xf>
    <xf numFmtId="0" fontId="6" fillId="0" borderId="125" xfId="0" applyFont="1" applyBorder="1" applyAlignment="1">
      <alignment horizontal="left" vertical="center" wrapText="1"/>
    </xf>
    <xf numFmtId="0" fontId="6" fillId="0" borderId="126" xfId="0" applyFont="1" applyBorder="1" applyAlignment="1">
      <alignment horizontal="left" vertical="center"/>
    </xf>
    <xf numFmtId="0" fontId="6" fillId="0" borderId="127" xfId="0" applyFont="1" applyBorder="1" applyAlignment="1">
      <alignment horizontal="left" vertical="center"/>
    </xf>
    <xf numFmtId="0" fontId="6" fillId="0" borderId="125" xfId="0" applyFont="1" applyBorder="1" applyAlignment="1">
      <alignment horizontal="center" vertical="center" wrapText="1"/>
    </xf>
    <xf numFmtId="0" fontId="6" fillId="0" borderId="127" xfId="0" applyFont="1" applyBorder="1" applyAlignment="1">
      <alignment horizontal="center" vertical="center" wrapText="1"/>
    </xf>
    <xf numFmtId="0" fontId="6" fillId="0" borderId="140" xfId="0" applyFont="1" applyBorder="1" applyAlignment="1">
      <alignment horizontal="distributed" vertical="center" wrapText="1" justifyLastLine="1"/>
    </xf>
    <xf numFmtId="0" fontId="11" fillId="0" borderId="140" xfId="0" applyFont="1" applyBorder="1" applyAlignment="1">
      <alignment horizontal="distributed" vertical="center" wrapText="1" justifyLastLine="1"/>
    </xf>
    <xf numFmtId="0" fontId="11" fillId="0" borderId="141" xfId="0" applyFont="1" applyBorder="1" applyAlignment="1">
      <alignment horizontal="distributed" vertical="center" wrapText="1" justifyLastLine="1"/>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18" fillId="0" borderId="160" xfId="0" applyFont="1" applyBorder="1" applyAlignment="1">
      <alignment horizontal="center" vertical="center" wrapText="1" shrinkToFit="1"/>
    </xf>
    <xf numFmtId="0" fontId="18" fillId="0" borderId="161" xfId="0" applyFont="1" applyBorder="1" applyAlignment="1">
      <alignment horizontal="center" vertical="center" wrapText="1" shrinkToFit="1"/>
    </xf>
    <xf numFmtId="0" fontId="18" fillId="0" borderId="162" xfId="0" applyFont="1" applyBorder="1" applyAlignment="1">
      <alignment horizontal="center" vertical="center" wrapText="1" shrinkToFit="1"/>
    </xf>
    <xf numFmtId="0" fontId="18" fillId="0" borderId="163" xfId="0" applyFont="1" applyBorder="1" applyAlignment="1">
      <alignment horizontal="center" vertical="center" wrapText="1" shrinkToFit="1"/>
    </xf>
    <xf numFmtId="0" fontId="18" fillId="0" borderId="164" xfId="0" applyFont="1" applyBorder="1" applyAlignment="1">
      <alignment horizontal="center" vertical="center" wrapText="1" shrinkToFit="1"/>
    </xf>
    <xf numFmtId="0" fontId="18" fillId="0" borderId="165" xfId="0" applyFont="1" applyBorder="1" applyAlignment="1">
      <alignment horizontal="center" vertical="center" wrapText="1" shrinkToFit="1"/>
    </xf>
    <xf numFmtId="0" fontId="4" fillId="0" borderId="160" xfId="0" applyFont="1" applyBorder="1" applyAlignment="1">
      <alignment horizontal="center" vertical="center"/>
    </xf>
    <xf numFmtId="0" fontId="4" fillId="0" borderId="161" xfId="0" applyFont="1" applyBorder="1" applyAlignment="1">
      <alignment horizontal="center" vertical="center"/>
    </xf>
    <xf numFmtId="0" fontId="4" fillId="0" borderId="162" xfId="0" applyFont="1" applyBorder="1" applyAlignment="1">
      <alignment horizontal="center" vertical="center"/>
    </xf>
    <xf numFmtId="0" fontId="4" fillId="0" borderId="163" xfId="0" applyFont="1" applyBorder="1" applyAlignment="1">
      <alignment horizontal="center" vertical="center"/>
    </xf>
    <xf numFmtId="0" fontId="4" fillId="0" borderId="164" xfId="0" applyFont="1" applyBorder="1" applyAlignment="1">
      <alignment horizontal="center" vertical="center"/>
    </xf>
    <xf numFmtId="0" fontId="4" fillId="0" borderId="165" xfId="0" applyFont="1" applyBorder="1" applyAlignment="1">
      <alignment horizontal="center" vertical="center"/>
    </xf>
    <xf numFmtId="0" fontId="4" fillId="0" borderId="166" xfId="0" applyFont="1" applyBorder="1" applyAlignment="1">
      <alignment horizontal="center" vertical="center"/>
    </xf>
    <xf numFmtId="0" fontId="4" fillId="0" borderId="167"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right"/>
    </xf>
    <xf numFmtId="0" fontId="4" fillId="0" borderId="60" xfId="0" applyFont="1" applyBorder="1" applyAlignment="1">
      <alignment horizontal="left" vertical="center"/>
    </xf>
    <xf numFmtId="0" fontId="4" fillId="0" borderId="61" xfId="0" applyFont="1" applyBorder="1" applyAlignment="1">
      <alignment horizontal="left" vertical="center"/>
    </xf>
    <xf numFmtId="0" fontId="4" fillId="0" borderId="146" xfId="0" applyFont="1" applyBorder="1" applyAlignment="1">
      <alignment horizontal="left" vertical="center"/>
    </xf>
    <xf numFmtId="0" fontId="4" fillId="0" borderId="147" xfId="0" applyFont="1" applyBorder="1" applyAlignment="1">
      <alignment horizontal="center" vertical="center"/>
    </xf>
    <xf numFmtId="0" fontId="4" fillId="0" borderId="106" xfId="0" applyFont="1" applyBorder="1" applyAlignment="1">
      <alignment horizontal="center" vertical="center"/>
    </xf>
    <xf numFmtId="0" fontId="4" fillId="0" borderId="148" xfId="0" applyFont="1" applyBorder="1" applyAlignment="1">
      <alignment horizontal="center" vertical="center"/>
    </xf>
    <xf numFmtId="0" fontId="4" fillId="0" borderId="116" xfId="0" applyFont="1" applyBorder="1" applyAlignment="1">
      <alignment horizontal="center" vertical="center"/>
    </xf>
    <xf numFmtId="0" fontId="8" fillId="0" borderId="0" xfId="0" applyFont="1" applyAlignment="1" applyProtection="1">
      <alignment horizontal="left" vertical="center"/>
      <protection locked="0"/>
    </xf>
    <xf numFmtId="0" fontId="4" fillId="24" borderId="203" xfId="0" applyFont="1" applyFill="1" applyBorder="1" applyAlignment="1">
      <alignment horizontal="center" vertical="center"/>
    </xf>
    <xf numFmtId="0" fontId="4" fillId="24" borderId="204" xfId="0" applyFont="1" applyFill="1" applyBorder="1" applyAlignment="1">
      <alignment horizontal="center" vertical="center"/>
    </xf>
    <xf numFmtId="0" fontId="3" fillId="0" borderId="64" xfId="0" applyFont="1" applyBorder="1" applyAlignment="1" applyProtection="1">
      <alignment horizontal="left" vertical="center"/>
      <protection locked="0"/>
    </xf>
    <xf numFmtId="0" fontId="4" fillId="0" borderId="169" xfId="0" applyFont="1" applyBorder="1" applyAlignment="1">
      <alignment horizontal="center" vertical="center" wrapText="1"/>
    </xf>
    <xf numFmtId="0" fontId="4" fillId="0" borderId="170" xfId="0" applyFont="1" applyBorder="1" applyAlignment="1">
      <alignment horizontal="center" vertical="center" wrapText="1"/>
    </xf>
    <xf numFmtId="0" fontId="4" fillId="0" borderId="174" xfId="0" applyFont="1" applyBorder="1" applyAlignment="1">
      <alignment horizontal="center" vertical="center" wrapText="1"/>
    </xf>
    <xf numFmtId="0" fontId="4" fillId="0" borderId="175" xfId="0" applyFont="1" applyBorder="1" applyAlignment="1">
      <alignment horizontal="center" vertical="center"/>
    </xf>
    <xf numFmtId="0" fontId="4" fillId="0" borderId="170"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pplyProtection="1">
      <alignment horizontal="left" vertical="center" wrapText="1"/>
      <protection locked="0"/>
    </xf>
    <xf numFmtId="0" fontId="4" fillId="0" borderId="170" xfId="0" applyFont="1" applyBorder="1" applyAlignment="1" applyProtection="1">
      <alignment horizontal="left" vertical="center" wrapText="1"/>
      <protection locked="0"/>
    </xf>
    <xf numFmtId="0" fontId="4" fillId="0" borderId="174" xfId="0" applyFont="1" applyBorder="1" applyAlignment="1" applyProtection="1">
      <alignment horizontal="left" vertical="center" wrapText="1"/>
      <protection locked="0"/>
    </xf>
    <xf numFmtId="0" fontId="4" fillId="0" borderId="175" xfId="0" applyFont="1" applyBorder="1" applyAlignment="1">
      <alignment horizontal="center" vertical="center" wrapText="1"/>
    </xf>
    <xf numFmtId="0" fontId="4" fillId="0" borderId="175" xfId="0" applyFont="1" applyBorder="1" applyAlignment="1" applyProtection="1">
      <alignment horizontal="center" vertical="center"/>
      <protection locked="0"/>
    </xf>
    <xf numFmtId="0" fontId="4" fillId="0" borderId="170" xfId="0" applyFont="1" applyBorder="1" applyAlignment="1" applyProtection="1">
      <alignment horizontal="center" vertical="center"/>
      <protection locked="0"/>
    </xf>
    <xf numFmtId="0" fontId="4" fillId="0" borderId="176" xfId="0" applyFont="1" applyBorder="1" applyAlignment="1" applyProtection="1">
      <alignment horizontal="center" vertical="center"/>
      <protection locked="0"/>
    </xf>
    <xf numFmtId="0" fontId="4" fillId="0" borderId="66" xfId="0" applyFont="1" applyBorder="1" applyAlignment="1">
      <alignment horizontal="center" vertical="center"/>
    </xf>
    <xf numFmtId="0" fontId="4" fillId="0" borderId="151" xfId="0" applyFont="1" applyBorder="1" applyAlignment="1">
      <alignment horizontal="center" vertical="center"/>
    </xf>
    <xf numFmtId="0" fontId="4" fillId="0" borderId="67" xfId="0" applyFont="1" applyBorder="1" applyAlignment="1">
      <alignment horizontal="center" vertical="center"/>
    </xf>
    <xf numFmtId="0" fontId="4" fillId="0" borderId="6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150" xfId="0" applyFont="1" applyBorder="1" applyAlignment="1">
      <alignment horizontal="center" vertical="center"/>
    </xf>
    <xf numFmtId="0" fontId="17" fillId="0" borderId="66" xfId="0" applyFont="1" applyBorder="1" applyAlignment="1" applyProtection="1">
      <alignment horizontal="left" vertical="center" wrapText="1" shrinkToFit="1"/>
      <protection locked="0"/>
    </xf>
    <xf numFmtId="0" fontId="17" fillId="0" borderId="61" xfId="0" applyFont="1" applyBorder="1" applyAlignment="1" applyProtection="1">
      <alignment horizontal="left" vertical="center" wrapText="1" shrinkToFit="1"/>
      <protection locked="0"/>
    </xf>
    <xf numFmtId="0" fontId="17" fillId="0" borderId="62" xfId="0" applyFont="1" applyBorder="1" applyAlignment="1" applyProtection="1">
      <alignment horizontal="left" vertical="center" wrapText="1" shrinkToFit="1"/>
      <protection locked="0"/>
    </xf>
    <xf numFmtId="0" fontId="17" fillId="0" borderId="151" xfId="0" applyFont="1" applyBorder="1" applyAlignment="1" applyProtection="1">
      <alignment horizontal="left" vertical="center" wrapText="1" shrinkToFit="1"/>
      <protection locked="0"/>
    </xf>
    <xf numFmtId="0" fontId="17" fillId="0" borderId="0" xfId="0" applyFont="1" applyAlignment="1" applyProtection="1">
      <alignment horizontal="left" vertical="center" wrapText="1" shrinkToFit="1"/>
      <protection locked="0"/>
    </xf>
    <xf numFmtId="0" fontId="17" fillId="0" borderId="150" xfId="0" applyFont="1" applyBorder="1" applyAlignment="1" applyProtection="1">
      <alignment horizontal="left" vertical="center" wrapText="1" shrinkToFit="1"/>
      <protection locked="0"/>
    </xf>
    <xf numFmtId="0" fontId="17" fillId="0" borderId="67" xfId="0" applyFont="1" applyBorder="1" applyAlignment="1" applyProtection="1">
      <alignment horizontal="left" vertical="center" wrapText="1" shrinkToFit="1"/>
      <protection locked="0"/>
    </xf>
    <xf numFmtId="0" fontId="17" fillId="0" borderId="64" xfId="0" applyFont="1" applyBorder="1" applyAlignment="1" applyProtection="1">
      <alignment horizontal="left" vertical="center" wrapText="1" shrinkToFit="1"/>
      <protection locked="0"/>
    </xf>
    <xf numFmtId="0" fontId="17" fillId="0" borderId="65" xfId="0" applyFont="1" applyBorder="1" applyAlignment="1" applyProtection="1">
      <alignment horizontal="left" vertical="center" wrapText="1" shrinkToFit="1"/>
      <protection locked="0"/>
    </xf>
    <xf numFmtId="0" fontId="8" fillId="0" borderId="66" xfId="0" applyFont="1" applyBorder="1" applyAlignment="1" applyProtection="1">
      <alignment horizontal="left" vertical="center"/>
      <protection locked="0"/>
    </xf>
    <xf numFmtId="0" fontId="8" fillId="0" borderId="61" xfId="0" applyFont="1" applyBorder="1" applyAlignment="1" applyProtection="1">
      <alignment horizontal="left" vertical="center"/>
      <protection locked="0"/>
    </xf>
    <xf numFmtId="0" fontId="8" fillId="0" borderId="62" xfId="0" applyFont="1" applyBorder="1" applyAlignment="1" applyProtection="1">
      <alignment horizontal="left" vertical="center"/>
      <protection locked="0"/>
    </xf>
    <xf numFmtId="0" fontId="8" fillId="0" borderId="151" xfId="0" applyFont="1" applyBorder="1" applyAlignment="1" applyProtection="1">
      <alignment horizontal="left" vertical="center"/>
      <protection locked="0"/>
    </xf>
    <xf numFmtId="0" fontId="8" fillId="0" borderId="150" xfId="0" applyFont="1" applyBorder="1" applyAlignment="1" applyProtection="1">
      <alignment horizontal="left" vertical="center"/>
      <protection locked="0"/>
    </xf>
    <xf numFmtId="0" fontId="8" fillId="0" borderId="67" xfId="0" applyFont="1" applyBorder="1" applyAlignment="1" applyProtection="1">
      <alignment horizontal="left" vertical="center"/>
      <protection locked="0"/>
    </xf>
    <xf numFmtId="0" fontId="8" fillId="0" borderId="64" xfId="0" applyFont="1" applyBorder="1" applyAlignment="1" applyProtection="1">
      <alignment horizontal="left" vertical="center"/>
      <protection locked="0"/>
    </xf>
    <xf numFmtId="0" fontId="8" fillId="0" borderId="65" xfId="0" applyFont="1" applyBorder="1" applyAlignment="1" applyProtection="1">
      <alignment horizontal="left" vertical="center"/>
      <protection locked="0"/>
    </xf>
    <xf numFmtId="0" fontId="4" fillId="0" borderId="66" xfId="0" applyFont="1" applyBorder="1" applyAlignment="1">
      <alignment horizontal="right" vertical="center"/>
    </xf>
    <xf numFmtId="0" fontId="4" fillId="0" borderId="61" xfId="0" applyFont="1" applyBorder="1" applyAlignment="1">
      <alignment horizontal="right" vertical="center"/>
    </xf>
    <xf numFmtId="0" fontId="4" fillId="0" borderId="146" xfId="0" applyFont="1" applyBorder="1" applyAlignment="1">
      <alignment horizontal="right" vertical="center"/>
    </xf>
    <xf numFmtId="0" fontId="4" fillId="0" borderId="149" xfId="0" applyFont="1" applyBorder="1" applyAlignment="1">
      <alignment horizontal="center" vertical="center"/>
    </xf>
    <xf numFmtId="176" fontId="6" fillId="0" borderId="151" xfId="0" applyNumberFormat="1" applyFont="1" applyBorder="1" applyAlignment="1" applyProtection="1">
      <alignment horizontal="right" vertical="center"/>
      <protection locked="0"/>
    </xf>
    <xf numFmtId="176" fontId="6" fillId="0" borderId="0" xfId="0" applyNumberFormat="1" applyFont="1" applyAlignment="1" applyProtection="1">
      <alignment horizontal="right" vertical="center"/>
      <protection locked="0"/>
    </xf>
    <xf numFmtId="176" fontId="6" fillId="0" borderId="152" xfId="0" applyNumberFormat="1" applyFont="1" applyBorder="1" applyAlignment="1" applyProtection="1">
      <alignment horizontal="right" vertical="center"/>
      <protection locked="0"/>
    </xf>
    <xf numFmtId="176" fontId="6" fillId="0" borderId="67" xfId="0" applyNumberFormat="1" applyFont="1" applyBorder="1" applyAlignment="1" applyProtection="1">
      <alignment horizontal="right" vertical="center"/>
      <protection locked="0"/>
    </xf>
    <xf numFmtId="176" fontId="6" fillId="0" borderId="64" xfId="0" applyNumberFormat="1" applyFont="1" applyBorder="1" applyAlignment="1" applyProtection="1">
      <alignment horizontal="right" vertical="center"/>
      <protection locked="0"/>
    </xf>
    <xf numFmtId="176" fontId="6" fillId="0" borderId="153" xfId="0" applyNumberFormat="1" applyFont="1" applyBorder="1" applyAlignment="1" applyProtection="1">
      <alignment horizontal="right" vertical="center"/>
      <protection locked="0"/>
    </xf>
    <xf numFmtId="176" fontId="6" fillId="0" borderId="151" xfId="0" applyNumberFormat="1" applyFont="1" applyBorder="1" applyProtection="1">
      <alignment vertical="center"/>
      <protection locked="0"/>
    </xf>
    <xf numFmtId="176" fontId="6" fillId="0" borderId="0" xfId="0" applyNumberFormat="1" applyFont="1" applyProtection="1">
      <alignment vertical="center"/>
      <protection locked="0"/>
    </xf>
    <xf numFmtId="176" fontId="6" fillId="0" borderId="152" xfId="0" applyNumberFormat="1" applyFont="1" applyBorder="1" applyProtection="1">
      <alignment vertical="center"/>
      <protection locked="0"/>
    </xf>
    <xf numFmtId="176" fontId="6" fillId="0" borderId="67" xfId="0" applyNumberFormat="1" applyFont="1" applyBorder="1" applyProtection="1">
      <alignment vertical="center"/>
      <protection locked="0"/>
    </xf>
    <xf numFmtId="176" fontId="6" fillId="0" borderId="64" xfId="0" applyNumberFormat="1" applyFont="1" applyBorder="1" applyProtection="1">
      <alignment vertical="center"/>
      <protection locked="0"/>
    </xf>
    <xf numFmtId="176" fontId="6" fillId="0" borderId="153" xfId="0" applyNumberFormat="1" applyFont="1" applyBorder="1" applyProtection="1">
      <alignment vertical="center"/>
      <protection locked="0"/>
    </xf>
    <xf numFmtId="0" fontId="6" fillId="0" borderId="154" xfId="0" applyFont="1" applyBorder="1" applyAlignment="1">
      <alignment horizontal="center" vertical="center"/>
    </xf>
    <xf numFmtId="0" fontId="6" fillId="0" borderId="155" xfId="0" applyFont="1" applyBorder="1" applyAlignment="1">
      <alignment horizontal="center" vertical="center"/>
    </xf>
    <xf numFmtId="0" fontId="6" fillId="0" borderId="156" xfId="0" applyFont="1" applyBorder="1" applyAlignment="1">
      <alignment horizontal="center" vertical="center"/>
    </xf>
    <xf numFmtId="0" fontId="6" fillId="0" borderId="157" xfId="0" applyFont="1" applyBorder="1" applyAlignment="1">
      <alignment horizontal="center" vertical="center"/>
    </xf>
    <xf numFmtId="0" fontId="6" fillId="0" borderId="158" xfId="0" applyFont="1" applyBorder="1" applyAlignment="1">
      <alignment horizontal="center" vertical="center"/>
    </xf>
    <xf numFmtId="0" fontId="6" fillId="0" borderId="159" xfId="0" applyFont="1" applyBorder="1" applyAlignment="1">
      <alignment horizontal="center" vertical="center"/>
    </xf>
    <xf numFmtId="0" fontId="6" fillId="0" borderId="168" xfId="0" applyFont="1" applyBorder="1" applyAlignment="1">
      <alignment horizontal="center" vertical="center"/>
    </xf>
    <xf numFmtId="0" fontId="16" fillId="0" borderId="168" xfId="0" applyFont="1" applyBorder="1" applyAlignment="1">
      <alignment horizontal="center" vertical="center"/>
    </xf>
    <xf numFmtId="0" fontId="16" fillId="0" borderId="158" xfId="0" applyFont="1" applyBorder="1" applyAlignment="1">
      <alignment horizontal="center" vertical="center"/>
    </xf>
    <xf numFmtId="0" fontId="16" fillId="0" borderId="159" xfId="0" applyFont="1" applyBorder="1" applyAlignment="1">
      <alignment horizontal="center" vertical="center"/>
    </xf>
    <xf numFmtId="0" fontId="6" fillId="0" borderId="177" xfId="0" applyFont="1" applyBorder="1" applyAlignment="1">
      <alignment horizontal="center" vertical="center"/>
    </xf>
    <xf numFmtId="0" fontId="8" fillId="0" borderId="168" xfId="0" applyFont="1" applyBorder="1" applyAlignment="1" applyProtection="1">
      <alignment horizontal="center" vertical="center"/>
      <protection locked="0"/>
    </xf>
    <xf numFmtId="0" fontId="8" fillId="0" borderId="158" xfId="0" applyFont="1" applyBorder="1" applyAlignment="1" applyProtection="1">
      <alignment horizontal="center" vertical="center"/>
      <protection locked="0"/>
    </xf>
    <xf numFmtId="0" fontId="8" fillId="0" borderId="17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8" fillId="0" borderId="158" xfId="0" applyFont="1" applyBorder="1" applyAlignment="1">
      <alignment horizontal="center" vertical="center"/>
    </xf>
    <xf numFmtId="0" fontId="8" fillId="0" borderId="159" xfId="0" applyFont="1" applyBorder="1" applyAlignment="1">
      <alignment horizontal="center" vertical="center"/>
    </xf>
    <xf numFmtId="0" fontId="6" fillId="0" borderId="168" xfId="0" applyFont="1" applyBorder="1" applyAlignment="1" applyProtection="1">
      <alignment horizontal="left" vertical="center" shrinkToFit="1"/>
      <protection locked="0"/>
    </xf>
    <xf numFmtId="0" fontId="6" fillId="0" borderId="158" xfId="0" applyFont="1" applyBorder="1" applyAlignment="1" applyProtection="1">
      <alignment horizontal="left" vertical="center" shrinkToFit="1"/>
      <protection locked="0"/>
    </xf>
    <xf numFmtId="0" fontId="6" fillId="0" borderId="177" xfId="0" applyFont="1" applyBorder="1" applyAlignment="1" applyProtection="1">
      <alignment horizontal="left" vertical="center" shrinkToFit="1"/>
      <protection locked="0"/>
    </xf>
    <xf numFmtId="0" fontId="8" fillId="0" borderId="169" xfId="0" applyFont="1" applyBorder="1" applyAlignment="1">
      <alignment horizontal="center" vertical="center" wrapText="1"/>
    </xf>
    <xf numFmtId="0" fontId="8" fillId="0" borderId="170" xfId="0" applyFont="1" applyBorder="1" applyAlignment="1">
      <alignment horizontal="center" vertical="center" wrapText="1"/>
    </xf>
    <xf numFmtId="0" fontId="8" fillId="0" borderId="171" xfId="0" applyFont="1" applyBorder="1" applyAlignment="1">
      <alignment horizontal="center" vertical="center" wrapText="1"/>
    </xf>
    <xf numFmtId="0" fontId="8" fillId="0" borderId="172" xfId="0" applyFont="1" applyBorder="1" applyAlignment="1">
      <alignment horizontal="center" vertical="center" wrapText="1"/>
    </xf>
    <xf numFmtId="0" fontId="6" fillId="0" borderId="173" xfId="0" applyFont="1" applyBorder="1" applyAlignment="1" applyProtection="1">
      <alignment horizontal="center" vertical="center"/>
      <protection locked="0"/>
    </xf>
    <xf numFmtId="0" fontId="6" fillId="0" borderId="171" xfId="0" applyFont="1" applyBorder="1" applyAlignment="1" applyProtection="1">
      <alignment horizontal="center" vertical="center"/>
      <protection locked="0"/>
    </xf>
    <xf numFmtId="0" fontId="6" fillId="0" borderId="170" xfId="0" applyFont="1" applyBorder="1" applyAlignment="1" applyProtection="1">
      <alignment horizontal="center" vertical="center"/>
      <protection locked="0"/>
    </xf>
    <xf numFmtId="0" fontId="6" fillId="0" borderId="174" xfId="0" applyFont="1" applyBorder="1" applyAlignment="1" applyProtection="1">
      <alignment horizontal="center" vertical="center"/>
      <protection locked="0"/>
    </xf>
    <xf numFmtId="0" fontId="8" fillId="0" borderId="175" xfId="0" applyFont="1" applyBorder="1" applyAlignment="1">
      <alignment horizontal="left" vertical="center" wrapText="1"/>
    </xf>
    <xf numFmtId="0" fontId="8" fillId="0" borderId="170" xfId="0" applyFont="1" applyBorder="1" applyAlignment="1">
      <alignment horizontal="left" vertical="center" wrapText="1"/>
    </xf>
    <xf numFmtId="0" fontId="8" fillId="0" borderId="174" xfId="0" applyFont="1" applyBorder="1" applyAlignment="1">
      <alignment horizontal="left" vertical="center" wrapText="1"/>
    </xf>
    <xf numFmtId="0" fontId="6" fillId="0" borderId="175" xfId="0" applyFont="1" applyBorder="1" applyAlignment="1" applyProtection="1">
      <alignment horizontal="left" vertical="center" shrinkToFit="1"/>
      <protection locked="0"/>
    </xf>
    <xf numFmtId="0" fontId="6" fillId="0" borderId="170" xfId="0" applyFont="1" applyBorder="1" applyAlignment="1" applyProtection="1">
      <alignment horizontal="left" vertical="center" shrinkToFit="1"/>
      <protection locked="0"/>
    </xf>
    <xf numFmtId="0" fontId="6" fillId="0" borderId="176" xfId="0" applyFont="1" applyBorder="1" applyAlignment="1" applyProtection="1">
      <alignment horizontal="left" vertical="center" shrinkToFit="1"/>
      <protection locked="0"/>
    </xf>
    <xf numFmtId="0" fontId="6" fillId="0" borderId="59" xfId="0" applyFont="1" applyBorder="1" applyAlignment="1">
      <alignment horizontal="center" vertical="center"/>
    </xf>
    <xf numFmtId="0" fontId="6" fillId="0" borderId="0" xfId="0" applyFont="1" applyAlignment="1" applyProtection="1">
      <alignment horizontal="left" vertical="center"/>
      <protection locked="0"/>
    </xf>
    <xf numFmtId="0" fontId="15" fillId="0" borderId="171" xfId="0" applyFont="1" applyBorder="1" applyAlignment="1">
      <alignment horizontal="center" vertical="center"/>
    </xf>
    <xf numFmtId="0" fontId="3" fillId="0" borderId="154" xfId="0" applyFont="1" applyBorder="1" applyAlignment="1">
      <alignment horizontal="center" vertical="center"/>
    </xf>
    <xf numFmtId="0" fontId="3" fillId="0" borderId="155" xfId="0" applyFont="1" applyBorder="1" applyAlignment="1">
      <alignment horizontal="center" vertical="center"/>
    </xf>
    <xf numFmtId="0" fontId="3" fillId="0" borderId="156" xfId="0" applyFont="1" applyBorder="1" applyAlignment="1">
      <alignment horizontal="center" vertical="center"/>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150" xfId="0" applyFont="1" applyBorder="1" applyAlignment="1">
      <alignment horizontal="center" vertical="center" wrapText="1"/>
    </xf>
    <xf numFmtId="0" fontId="6" fillId="0" borderId="66" xfId="0" applyFont="1" applyBorder="1" applyAlignment="1" applyProtection="1">
      <alignment horizontal="center" vertical="center" shrinkToFit="1"/>
      <protection locked="0"/>
    </xf>
    <xf numFmtId="0" fontId="6" fillId="0" borderId="61" xfId="0" applyFont="1" applyBorder="1" applyAlignment="1" applyProtection="1">
      <alignment horizontal="center" vertical="center" shrinkToFit="1"/>
      <protection locked="0"/>
    </xf>
    <xf numFmtId="0" fontId="6" fillId="0" borderId="62" xfId="0" applyFont="1" applyBorder="1" applyAlignment="1" applyProtection="1">
      <alignment horizontal="center" vertical="center" shrinkToFit="1"/>
      <protection locked="0"/>
    </xf>
    <xf numFmtId="0" fontId="6" fillId="0" borderId="92" xfId="0" applyFont="1" applyBorder="1" applyAlignment="1">
      <alignment horizontal="center" vertical="center"/>
    </xf>
    <xf numFmtId="0" fontId="6" fillId="0" borderId="94" xfId="0" applyFont="1" applyBorder="1" applyAlignment="1">
      <alignment horizontal="center" vertical="center"/>
    </xf>
    <xf numFmtId="0" fontId="6" fillId="0" borderId="66" xfId="0" applyFont="1" applyBorder="1" applyAlignment="1" applyProtection="1">
      <alignment horizontal="left" vertical="center" wrapText="1"/>
      <protection locked="0"/>
    </xf>
    <xf numFmtId="0" fontId="6" fillId="0" borderId="61" xfId="0" applyFont="1" applyBorder="1" applyAlignment="1" applyProtection="1">
      <alignment horizontal="left" vertical="center" wrapText="1"/>
      <protection locked="0"/>
    </xf>
    <xf numFmtId="0" fontId="6" fillId="0" borderId="62" xfId="0" applyFont="1" applyBorder="1" applyAlignment="1" applyProtection="1">
      <alignment horizontal="left" vertical="center" wrapText="1"/>
      <protection locked="0"/>
    </xf>
    <xf numFmtId="0" fontId="6" fillId="0" borderId="67" xfId="0" applyFont="1" applyBorder="1" applyAlignment="1" applyProtection="1">
      <alignment horizontal="left" vertical="center" wrapText="1"/>
      <protection locked="0"/>
    </xf>
    <xf numFmtId="0" fontId="6" fillId="0" borderId="64" xfId="0" applyFont="1" applyBorder="1" applyAlignment="1" applyProtection="1">
      <alignment horizontal="left" vertical="center" wrapText="1"/>
      <protection locked="0"/>
    </xf>
    <xf numFmtId="0" fontId="6" fillId="0" borderId="65" xfId="0" applyFont="1" applyBorder="1" applyAlignment="1" applyProtection="1">
      <alignment horizontal="left" vertical="center" wrapText="1"/>
      <protection locked="0"/>
    </xf>
    <xf numFmtId="0" fontId="8" fillId="0" borderId="168" xfId="0" applyFont="1" applyBorder="1" applyAlignment="1">
      <alignment horizontal="center" vertical="center"/>
    </xf>
    <xf numFmtId="0" fontId="8" fillId="0" borderId="177" xfId="0" applyFont="1" applyBorder="1" applyAlignment="1">
      <alignment horizontal="center" vertical="center"/>
    </xf>
    <xf numFmtId="58" fontId="4" fillId="0" borderId="151" xfId="0" applyNumberFormat="1" applyFont="1" applyBorder="1" applyAlignment="1" applyProtection="1">
      <alignment horizontal="center" vertical="center" shrinkToFit="1"/>
      <protection locked="0"/>
    </xf>
    <xf numFmtId="58" fontId="4" fillId="0" borderId="0" xfId="0" applyNumberFormat="1" applyFont="1" applyAlignment="1" applyProtection="1">
      <alignment horizontal="center" vertical="center" shrinkToFit="1"/>
      <protection locked="0"/>
    </xf>
    <xf numFmtId="58" fontId="4" fillId="0" borderId="64" xfId="0" applyNumberFormat="1" applyFont="1" applyBorder="1" applyAlignment="1" applyProtection="1">
      <alignment horizontal="center" vertical="center" shrinkToFit="1"/>
      <protection locked="0"/>
    </xf>
    <xf numFmtId="58" fontId="4" fillId="0" borderId="65" xfId="0" applyNumberFormat="1" applyFont="1" applyBorder="1" applyAlignment="1" applyProtection="1">
      <alignment horizontal="center" vertical="center" shrinkToFit="1"/>
      <protection locked="0"/>
    </xf>
    <xf numFmtId="0" fontId="6" fillId="0" borderId="57" xfId="0" applyFont="1" applyBorder="1" applyAlignment="1">
      <alignment horizontal="right" vertical="center"/>
    </xf>
    <xf numFmtId="0" fontId="8" fillId="0" borderId="59" xfId="0" applyFont="1" applyBorder="1" applyAlignment="1">
      <alignment horizontal="left" vertical="center"/>
    </xf>
    <xf numFmtId="0" fontId="8" fillId="0" borderId="87" xfId="0" applyFont="1" applyBorder="1" applyAlignment="1">
      <alignment horizontal="left" vertical="center"/>
    </xf>
    <xf numFmtId="0" fontId="8" fillId="0" borderId="88" xfId="0" applyFont="1" applyBorder="1" applyAlignment="1">
      <alignment horizontal="right" vertical="center"/>
    </xf>
    <xf numFmtId="0" fontId="8" fillId="0" borderId="59" xfId="0" applyFont="1" applyBorder="1" applyAlignment="1">
      <alignment horizontal="right" vertical="center"/>
    </xf>
    <xf numFmtId="0" fontId="14" fillId="0" borderId="57" xfId="0" applyFont="1" applyBorder="1" applyAlignment="1">
      <alignment horizontal="center" vertical="center"/>
    </xf>
    <xf numFmtId="0" fontId="6" fillId="0" borderId="178" xfId="0" applyFont="1" applyBorder="1" applyAlignment="1">
      <alignment horizontal="left" vertical="center" wrapText="1"/>
    </xf>
    <xf numFmtId="0" fontId="6" fillId="0" borderId="0" xfId="0" applyFont="1" applyAlignment="1">
      <alignment horizontal="left" vertical="center" wrapText="1"/>
    </xf>
    <xf numFmtId="0" fontId="6" fillId="0" borderId="178" xfId="0" applyFont="1" applyBorder="1" applyAlignment="1">
      <alignment horizontal="center" vertical="center"/>
    </xf>
    <xf numFmtId="0" fontId="7" fillId="0" borderId="0" xfId="0" applyFont="1" applyAlignment="1">
      <alignment horizontal="left"/>
    </xf>
    <xf numFmtId="0" fontId="19" fillId="0" borderId="0" xfId="45" applyFont="1" applyAlignment="1">
      <alignment horizontal="left" vertical="center"/>
    </xf>
    <xf numFmtId="0" fontId="7" fillId="0" borderId="0" xfId="45" applyFont="1" applyAlignment="1">
      <alignment horizontal="left" vertical="center" wrapText="1"/>
    </xf>
    <xf numFmtId="49" fontId="6" fillId="0" borderId="10" xfId="45" applyNumberFormat="1" applyFont="1" applyBorder="1" applyAlignment="1" applyProtection="1">
      <alignment horizontal="center" vertical="center" wrapText="1"/>
      <protection locked="0"/>
    </xf>
    <xf numFmtId="49" fontId="6" fillId="0" borderId="22" xfId="45" applyNumberFormat="1" applyFont="1" applyBorder="1" applyAlignment="1" applyProtection="1">
      <alignment horizontal="center" vertical="center" wrapText="1"/>
      <protection locked="0"/>
    </xf>
    <xf numFmtId="49" fontId="6" fillId="0" borderId="13" xfId="45" applyNumberFormat="1" applyFont="1" applyBorder="1" applyAlignment="1" applyProtection="1">
      <alignment horizontal="center" vertical="center" wrapText="1"/>
      <protection locked="0"/>
    </xf>
    <xf numFmtId="49" fontId="6" fillId="0" borderId="21" xfId="45" applyNumberFormat="1" applyFont="1" applyBorder="1" applyAlignment="1" applyProtection="1">
      <alignment horizontal="center" vertical="center" wrapText="1"/>
      <protection locked="0"/>
    </xf>
    <xf numFmtId="49" fontId="6" fillId="0" borderId="79" xfId="45" applyNumberFormat="1" applyFont="1" applyBorder="1" applyAlignment="1" applyProtection="1">
      <alignment horizontal="center" vertical="center" wrapText="1"/>
      <protection locked="0"/>
    </xf>
    <xf numFmtId="49" fontId="6" fillId="0" borderId="99" xfId="45" applyNumberFormat="1" applyFont="1" applyBorder="1" applyAlignment="1" applyProtection="1">
      <alignment horizontal="center" vertical="center" wrapText="1"/>
      <protection locked="0"/>
    </xf>
    <xf numFmtId="49" fontId="6" fillId="0" borderId="43" xfId="45" applyNumberFormat="1" applyFont="1" applyBorder="1" applyAlignment="1" applyProtection="1">
      <alignment horizontal="left" vertical="center" wrapText="1"/>
      <protection locked="0"/>
    </xf>
    <xf numFmtId="49" fontId="6" fillId="0" borderId="12" xfId="45" applyNumberFormat="1" applyFont="1" applyBorder="1" applyAlignment="1" applyProtection="1">
      <alignment horizontal="left" vertical="center" wrapText="1"/>
      <protection locked="0"/>
    </xf>
    <xf numFmtId="49" fontId="6" fillId="0" borderId="22" xfId="45" applyNumberFormat="1" applyFont="1" applyBorder="1" applyAlignment="1" applyProtection="1">
      <alignment horizontal="left" vertical="center" wrapText="1"/>
      <protection locked="0"/>
    </xf>
    <xf numFmtId="49" fontId="6" fillId="0" borderId="40" xfId="45" applyNumberFormat="1" applyFont="1" applyBorder="1" applyAlignment="1" applyProtection="1">
      <alignment horizontal="left" vertical="center" wrapText="1"/>
      <protection locked="0"/>
    </xf>
    <xf numFmtId="49" fontId="6" fillId="0" borderId="0" xfId="45" applyNumberFormat="1" applyFont="1" applyAlignment="1" applyProtection="1">
      <alignment horizontal="left" vertical="center" wrapText="1"/>
      <protection locked="0"/>
    </xf>
    <xf numFmtId="49" fontId="6" fillId="0" borderId="21" xfId="45" applyNumberFormat="1" applyFont="1" applyBorder="1" applyAlignment="1" applyProtection="1">
      <alignment horizontal="left" vertical="center" wrapText="1"/>
      <protection locked="0"/>
    </xf>
    <xf numFmtId="49" fontId="6" fillId="0" borderId="80" xfId="45" applyNumberFormat="1" applyFont="1" applyBorder="1" applyAlignment="1" applyProtection="1">
      <alignment horizontal="left" vertical="center" wrapText="1"/>
      <protection locked="0"/>
    </xf>
    <xf numFmtId="49" fontId="6" fillId="0" borderId="20" xfId="45" applyNumberFormat="1" applyFont="1" applyBorder="1" applyAlignment="1" applyProtection="1">
      <alignment horizontal="left" vertical="center" wrapText="1"/>
      <protection locked="0"/>
    </xf>
    <xf numFmtId="49" fontId="6" fillId="0" borderId="99" xfId="45" applyNumberFormat="1" applyFont="1" applyBorder="1" applyAlignment="1" applyProtection="1">
      <alignment horizontal="left" vertical="center" wrapText="1"/>
      <protection locked="0"/>
    </xf>
    <xf numFmtId="49" fontId="6" fillId="0" borderId="43" xfId="45" applyNumberFormat="1" applyFont="1" applyBorder="1" applyAlignment="1" applyProtection="1">
      <alignment horizontal="center" vertical="center" shrinkToFit="1"/>
      <protection locked="0"/>
    </xf>
    <xf numFmtId="49" fontId="6" fillId="0" borderId="12" xfId="45" applyNumberFormat="1" applyFont="1" applyBorder="1" applyAlignment="1" applyProtection="1">
      <alignment horizontal="center" vertical="center" shrinkToFit="1"/>
      <protection locked="0"/>
    </xf>
    <xf numFmtId="49" fontId="6" fillId="0" borderId="22" xfId="45" applyNumberFormat="1" applyFont="1" applyBorder="1" applyAlignment="1" applyProtection="1">
      <alignment horizontal="center" vertical="center" shrinkToFit="1"/>
      <protection locked="0"/>
    </xf>
    <xf numFmtId="0" fontId="6" fillId="0" borderId="38" xfId="45" applyFont="1" applyBorder="1" applyAlignment="1" applyProtection="1">
      <alignment horizontal="center" vertical="center"/>
      <protection locked="0"/>
    </xf>
    <xf numFmtId="0" fontId="6" fillId="0" borderId="16" xfId="45" applyFont="1" applyBorder="1" applyAlignment="1" applyProtection="1">
      <alignment horizontal="center" vertical="center"/>
      <protection locked="0"/>
    </xf>
    <xf numFmtId="0" fontId="6" fillId="0" borderId="39" xfId="45" applyFont="1" applyBorder="1" applyAlignment="1" applyProtection="1">
      <alignment horizontal="center" vertical="center"/>
      <protection locked="0"/>
    </xf>
    <xf numFmtId="0" fontId="6" fillId="0" borderId="18" xfId="45" applyFont="1" applyBorder="1" applyAlignment="1" applyProtection="1">
      <alignment horizontal="center" vertical="center"/>
      <protection locked="0"/>
    </xf>
    <xf numFmtId="49" fontId="6" fillId="0" borderId="40" xfId="45" applyNumberFormat="1" applyFont="1" applyBorder="1" applyAlignment="1" applyProtection="1">
      <alignment horizontal="center" vertical="center" shrinkToFit="1"/>
      <protection locked="0"/>
    </xf>
    <xf numFmtId="49" fontId="6" fillId="0" borderId="0" xfId="45" applyNumberFormat="1" applyFont="1" applyAlignment="1" applyProtection="1">
      <alignment horizontal="center" vertical="center" shrinkToFit="1"/>
      <protection locked="0"/>
    </xf>
    <xf numFmtId="49" fontId="6" fillId="0" borderId="21" xfId="45" applyNumberFormat="1" applyFont="1" applyBorder="1" applyAlignment="1" applyProtection="1">
      <alignment horizontal="center" vertical="center" shrinkToFit="1"/>
      <protection locked="0"/>
    </xf>
    <xf numFmtId="49" fontId="6" fillId="0" borderId="80" xfId="45" applyNumberFormat="1" applyFont="1" applyBorder="1" applyAlignment="1" applyProtection="1">
      <alignment horizontal="center" vertical="center" shrinkToFit="1"/>
      <protection locked="0"/>
    </xf>
    <xf numFmtId="49" fontId="6" fillId="0" borderId="20" xfId="45" applyNumberFormat="1" applyFont="1" applyBorder="1" applyAlignment="1" applyProtection="1">
      <alignment horizontal="center" vertical="center" shrinkToFit="1"/>
      <protection locked="0"/>
    </xf>
    <xf numFmtId="49" fontId="6" fillId="0" borderId="99" xfId="45" applyNumberFormat="1" applyFont="1" applyBorder="1" applyAlignment="1" applyProtection="1">
      <alignment horizontal="center" vertical="center" shrinkToFit="1"/>
      <protection locked="0"/>
    </xf>
    <xf numFmtId="49" fontId="6" fillId="0" borderId="73" xfId="45" applyNumberFormat="1" applyFont="1" applyBorder="1" applyAlignment="1" applyProtection="1">
      <alignment horizontal="center" vertical="center" wrapText="1"/>
      <protection locked="0"/>
    </xf>
    <xf numFmtId="49" fontId="6" fillId="0" borderId="41" xfId="45" applyNumberFormat="1" applyFont="1" applyBorder="1" applyAlignment="1" applyProtection="1">
      <alignment horizontal="center" vertical="center" wrapText="1"/>
      <protection locked="0"/>
    </xf>
    <xf numFmtId="49" fontId="6" fillId="0" borderId="36" xfId="45" applyNumberFormat="1" applyFont="1" applyBorder="1" applyAlignment="1" applyProtection="1">
      <alignment horizontal="left" vertical="center" wrapText="1"/>
      <protection locked="0"/>
    </xf>
    <xf numFmtId="49" fontId="6" fillId="0" borderId="19" xfId="45" applyNumberFormat="1" applyFont="1" applyBorder="1" applyAlignment="1" applyProtection="1">
      <alignment horizontal="left" vertical="center" wrapText="1"/>
      <protection locked="0"/>
    </xf>
    <xf numFmtId="49" fontId="6" fillId="0" borderId="41" xfId="45" applyNumberFormat="1" applyFont="1" applyBorder="1" applyAlignment="1" applyProtection="1">
      <alignment horizontal="left" vertical="center" wrapText="1"/>
      <protection locked="0"/>
    </xf>
    <xf numFmtId="49" fontId="6" fillId="0" borderId="36" xfId="45" applyNumberFormat="1" applyFont="1" applyBorder="1" applyAlignment="1" applyProtection="1">
      <alignment horizontal="center" vertical="center" shrinkToFit="1"/>
      <protection locked="0"/>
    </xf>
    <xf numFmtId="49" fontId="6" fillId="0" borderId="19" xfId="45" applyNumberFormat="1" applyFont="1" applyBorder="1" applyAlignment="1" applyProtection="1">
      <alignment horizontal="center" vertical="center" shrinkToFit="1"/>
      <protection locked="0"/>
    </xf>
    <xf numFmtId="49" fontId="6" fillId="0" borderId="41" xfId="45" applyNumberFormat="1" applyFont="1" applyBorder="1" applyAlignment="1" applyProtection="1">
      <alignment horizontal="center" vertical="center" shrinkToFit="1"/>
      <protection locked="0"/>
    </xf>
    <xf numFmtId="0" fontId="15" fillId="0" borderId="0" xfId="45" applyFont="1" applyAlignment="1">
      <alignment horizontal="center" vertical="center"/>
    </xf>
    <xf numFmtId="0" fontId="6" fillId="0" borderId="113" xfId="45" applyFont="1" applyBorder="1" applyAlignment="1">
      <alignment horizontal="center" vertical="center"/>
    </xf>
    <xf numFmtId="0" fontId="6" fillId="0" borderId="108" xfId="45" applyFont="1" applyBorder="1" applyAlignment="1">
      <alignment horizontal="center" vertical="center"/>
    </xf>
    <xf numFmtId="0" fontId="6" fillId="0" borderId="13" xfId="45" applyFont="1" applyBorder="1" applyAlignment="1">
      <alignment horizontal="center" vertical="center"/>
    </xf>
    <xf numFmtId="0" fontId="6" fillId="0" borderId="0" xfId="45" applyFont="1" applyAlignment="1">
      <alignment horizontal="center" vertical="center"/>
    </xf>
    <xf numFmtId="0" fontId="6" fillId="0" borderId="73" xfId="45" applyFont="1" applyBorder="1" applyAlignment="1">
      <alignment horizontal="center" vertical="center"/>
    </xf>
    <xf numFmtId="0" fontId="6" fillId="0" borderId="19" xfId="45" applyFont="1" applyBorder="1" applyAlignment="1">
      <alignment horizontal="center" vertical="center"/>
    </xf>
    <xf numFmtId="0" fontId="6" fillId="0" borderId="75" xfId="45" applyFont="1" applyBorder="1" applyAlignment="1">
      <alignment horizontal="center" vertical="center"/>
    </xf>
    <xf numFmtId="0" fontId="6" fillId="0" borderId="25" xfId="45" applyFont="1" applyBorder="1" applyAlignment="1">
      <alignment horizontal="center" vertical="center"/>
    </xf>
    <xf numFmtId="0" fontId="6" fillId="0" borderId="180" xfId="45" applyFont="1" applyBorder="1" applyAlignment="1">
      <alignment horizontal="center" vertical="center"/>
    </xf>
    <xf numFmtId="0" fontId="6" fillId="0" borderId="21" xfId="45" applyFont="1" applyBorder="1" applyAlignment="1">
      <alignment horizontal="center" vertical="center"/>
    </xf>
    <xf numFmtId="0" fontId="6" fillId="0" borderId="41" xfId="45" applyFont="1" applyBorder="1" applyAlignment="1">
      <alignment horizontal="center" vertical="center"/>
    </xf>
    <xf numFmtId="0" fontId="6" fillId="0" borderId="181" xfId="45" applyFont="1" applyBorder="1" applyAlignment="1">
      <alignment horizontal="center" vertical="center"/>
    </xf>
    <xf numFmtId="0" fontId="6" fillId="0" borderId="31" xfId="45" applyFont="1" applyBorder="1" applyAlignment="1">
      <alignment horizontal="center" vertical="center"/>
    </xf>
    <xf numFmtId="0" fontId="6" fillId="0" borderId="179" xfId="45" applyFont="1" applyBorder="1" applyAlignment="1">
      <alignment horizontal="center" vertical="center"/>
    </xf>
    <xf numFmtId="0" fontId="6" fillId="0" borderId="44" xfId="45" applyFont="1" applyBorder="1" applyAlignment="1">
      <alignment horizontal="center" vertical="center"/>
    </xf>
    <xf numFmtId="0" fontId="6" fillId="0" borderId="128" xfId="45" applyFont="1" applyBorder="1" applyAlignment="1">
      <alignment horizontal="center" vertical="center"/>
    </xf>
    <xf numFmtId="0" fontId="6" fillId="0" borderId="40" xfId="45" applyFont="1" applyBorder="1" applyAlignment="1">
      <alignment horizontal="center" vertical="center"/>
    </xf>
    <xf numFmtId="0" fontId="6" fillId="0" borderId="36" xfId="45" applyFont="1" applyBorder="1" applyAlignment="1">
      <alignment horizontal="center" vertical="center"/>
    </xf>
    <xf numFmtId="49" fontId="12" fillId="0" borderId="0" xfId="45" applyNumberFormat="1" applyFont="1" applyAlignment="1" applyProtection="1">
      <alignment horizontal="center" vertical="center"/>
      <protection locked="0"/>
    </xf>
    <xf numFmtId="0" fontId="12" fillId="0" borderId="0" xfId="45" applyFont="1" applyAlignment="1">
      <alignment horizontal="center" vertical="center"/>
    </xf>
    <xf numFmtId="0" fontId="6" fillId="0" borderId="0" xfId="46" applyFont="1" applyAlignment="1">
      <alignment horizontal="left" vertical="top"/>
    </xf>
    <xf numFmtId="0" fontId="6" fillId="0" borderId="0" xfId="45" applyFont="1" applyAlignment="1">
      <alignment horizontal="center" vertical="top" wrapText="1"/>
    </xf>
    <xf numFmtId="0" fontId="6" fillId="0" borderId="0" xfId="45" applyFont="1" applyAlignment="1">
      <alignment horizontal="center" vertical="top"/>
    </xf>
    <xf numFmtId="0" fontId="14" fillId="0" borderId="59" xfId="46" applyFont="1" applyBorder="1" applyAlignment="1">
      <alignment horizontal="center"/>
    </xf>
    <xf numFmtId="0" fontId="14" fillId="0" borderId="57" xfId="46" applyFont="1" applyBorder="1" applyAlignment="1">
      <alignment horizontal="center"/>
    </xf>
    <xf numFmtId="0" fontId="3" fillId="0" borderId="178" xfId="45" applyBorder="1" applyAlignment="1">
      <alignment horizontal="left" vertical="center" wrapText="1"/>
    </xf>
    <xf numFmtId="0" fontId="3" fillId="0" borderId="0" xfId="45" applyAlignment="1">
      <alignment horizontal="left" vertical="center" wrapText="1"/>
    </xf>
    <xf numFmtId="0" fontId="3" fillId="0" borderId="178" xfId="45" applyBorder="1" applyAlignment="1">
      <alignment horizontal="center" vertical="center"/>
    </xf>
    <xf numFmtId="0" fontId="3" fillId="0" borderId="0" xfId="45" applyAlignment="1">
      <alignment horizontal="center" vertical="center"/>
    </xf>
    <xf numFmtId="49" fontId="3" fillId="0" borderId="0" xfId="45" applyNumberFormat="1" applyAlignment="1" applyProtection="1">
      <alignment horizontal="left" vertical="center" shrinkToFit="1"/>
      <protection locked="0"/>
    </xf>
    <xf numFmtId="49" fontId="3" fillId="0" borderId="0" xfId="45" applyNumberFormat="1" applyAlignment="1" applyProtection="1">
      <alignment vertical="center" shrinkToFit="1"/>
      <protection locked="0"/>
    </xf>
    <xf numFmtId="0" fontId="3" fillId="0" borderId="0" xfId="45" applyAlignment="1" applyProtection="1">
      <alignment horizontal="left" vertical="center"/>
      <protection locked="0"/>
    </xf>
    <xf numFmtId="49" fontId="3" fillId="0" borderId="0" xfId="45" applyNumberFormat="1" applyAlignment="1" applyProtection="1">
      <alignment horizontal="left" vertical="center"/>
      <protection locked="0"/>
    </xf>
    <xf numFmtId="0" fontId="7" fillId="0" borderId="0" xfId="0" applyFont="1" applyAlignment="1">
      <alignment vertical="center" wrapText="1"/>
    </xf>
    <xf numFmtId="0" fontId="7" fillId="0" borderId="0" xfId="0" applyFont="1" applyAlignment="1">
      <alignment horizontal="right" wrapText="1"/>
    </xf>
    <xf numFmtId="0" fontId="0" fillId="0" borderId="0" xfId="0" applyAlignment="1">
      <alignment horizontal="center" vertical="center"/>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5" xfId="0" applyFont="1" applyBorder="1" applyAlignment="1">
      <alignment horizontal="center" vertical="center" wrapText="1"/>
    </xf>
    <xf numFmtId="0" fontId="8" fillId="0" borderId="16" xfId="0" applyFont="1" applyBorder="1" applyAlignment="1">
      <alignment horizontal="distributed" vertical="center" indent="1"/>
    </xf>
    <xf numFmtId="0" fontId="8" fillId="0" borderId="17" xfId="0" applyFont="1" applyBorder="1" applyAlignment="1">
      <alignment horizontal="distributed" vertical="center" indent="1"/>
    </xf>
    <xf numFmtId="0" fontId="8" fillId="0" borderId="45" xfId="0" applyFont="1" applyBorder="1" applyAlignment="1">
      <alignment horizontal="distributed" vertical="center" indent="1"/>
    </xf>
    <xf numFmtId="0" fontId="8" fillId="0" borderId="16" xfId="0" applyFont="1" applyBorder="1" applyProtection="1">
      <alignment vertical="center"/>
      <protection locked="0"/>
    </xf>
    <xf numFmtId="0" fontId="8" fillId="0" borderId="17" xfId="0" applyFont="1" applyBorder="1" applyProtection="1">
      <alignment vertical="center"/>
      <protection locked="0"/>
    </xf>
    <xf numFmtId="0" fontId="8" fillId="0" borderId="45" xfId="0" applyFont="1" applyBorder="1" applyProtection="1">
      <alignment vertical="center"/>
      <protection locked="0"/>
    </xf>
    <xf numFmtId="0" fontId="4" fillId="0" borderId="16" xfId="0" applyFont="1" applyBorder="1" applyAlignment="1">
      <alignment horizontal="center" vertical="center" wrapText="1"/>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6" fillId="0" borderId="108" xfId="0" applyFont="1" applyBorder="1" applyAlignment="1">
      <alignment horizontal="center" vertical="center"/>
    </xf>
    <xf numFmtId="0" fontId="8" fillId="0" borderId="105" xfId="0" applyFont="1" applyBorder="1">
      <alignment vertical="center"/>
    </xf>
    <xf numFmtId="0" fontId="8" fillId="0" borderId="106" xfId="0" applyFont="1" applyBorder="1">
      <alignment vertical="center"/>
    </xf>
    <xf numFmtId="0" fontId="8" fillId="0" borderId="11" xfId="0" applyFont="1" applyBorder="1" applyAlignment="1" applyProtection="1">
      <alignment horizontal="left" vertical="center"/>
      <protection locked="0"/>
    </xf>
    <xf numFmtId="0" fontId="8" fillId="0" borderId="182" xfId="0" applyFont="1" applyBorder="1" applyAlignment="1">
      <alignment horizontal="center" vertical="center"/>
    </xf>
    <xf numFmtId="0" fontId="8" fillId="0" borderId="183" xfId="0" applyFont="1" applyBorder="1" applyAlignment="1">
      <alignment horizontal="center" vertical="center"/>
    </xf>
    <xf numFmtId="0" fontId="8" fillId="0" borderId="184" xfId="0" applyFont="1" applyBorder="1" applyAlignment="1">
      <alignment horizontal="right" vertical="center"/>
    </xf>
    <xf numFmtId="0" fontId="8" fillId="0" borderId="185" xfId="0" applyFont="1" applyBorder="1" applyAlignment="1">
      <alignment horizontal="right" vertical="center"/>
    </xf>
    <xf numFmtId="0" fontId="8" fillId="0" borderId="19" xfId="0" applyFont="1" applyBorder="1" applyAlignment="1" applyProtection="1">
      <alignment horizontal="left" vertical="center"/>
      <protection locked="0"/>
    </xf>
    <xf numFmtId="176" fontId="6" fillId="24" borderId="19" xfId="35" applyNumberFormat="1" applyFont="1" applyFill="1" applyBorder="1" applyAlignment="1" applyProtection="1">
      <alignment horizontal="right" vertical="top"/>
      <protection locked="0"/>
    </xf>
    <xf numFmtId="176" fontId="6" fillId="24" borderId="42" xfId="35" applyNumberFormat="1" applyFont="1" applyFill="1" applyBorder="1" applyAlignment="1" applyProtection="1">
      <alignment horizontal="right" vertical="top"/>
      <protection locked="0"/>
    </xf>
    <xf numFmtId="0" fontId="8" fillId="0" borderId="22" xfId="0" applyFont="1" applyBorder="1" applyAlignment="1">
      <alignment horizontal="center" vertical="center" wrapText="1"/>
    </xf>
    <xf numFmtId="0" fontId="8" fillId="0" borderId="186" xfId="0" applyFont="1" applyBorder="1" applyAlignment="1">
      <alignment horizontal="center" vertical="center"/>
    </xf>
    <xf numFmtId="0" fontId="8" fillId="0" borderId="187" xfId="0" applyFont="1" applyBorder="1" applyAlignment="1">
      <alignment horizontal="center" vertical="center"/>
    </xf>
    <xf numFmtId="0" fontId="8" fillId="0" borderId="188" xfId="0" applyFont="1" applyBorder="1" applyAlignment="1">
      <alignment horizontal="center" vertical="center"/>
    </xf>
    <xf numFmtId="0" fontId="8" fillId="0" borderId="189" xfId="0" applyFont="1" applyBorder="1" applyAlignment="1">
      <alignment horizontal="center" vertical="center"/>
    </xf>
    <xf numFmtId="0" fontId="8" fillId="0" borderId="190" xfId="0" applyFont="1" applyBorder="1" applyAlignment="1">
      <alignment horizontal="center" vertical="center"/>
    </xf>
    <xf numFmtId="0" fontId="8" fillId="0" borderId="191" xfId="0" applyFont="1" applyBorder="1" applyAlignment="1">
      <alignment horizontal="center" vertical="center"/>
    </xf>
    <xf numFmtId="0" fontId="8" fillId="0" borderId="187" xfId="0" applyFont="1" applyBorder="1">
      <alignment vertical="center"/>
    </xf>
    <xf numFmtId="0" fontId="8" fillId="0" borderId="188" xfId="0" applyFont="1" applyBorder="1">
      <alignment vertical="center"/>
    </xf>
    <xf numFmtId="0" fontId="8" fillId="0" borderId="189" xfId="0" applyFont="1" applyBorder="1">
      <alignment vertical="center"/>
    </xf>
    <xf numFmtId="0" fontId="8" fillId="0" borderId="190" xfId="0" applyFont="1" applyBorder="1">
      <alignment vertical="center"/>
    </xf>
    <xf numFmtId="0" fontId="8" fillId="0" borderId="191" xfId="0" applyFont="1" applyBorder="1">
      <alignment vertical="center"/>
    </xf>
    <xf numFmtId="0" fontId="8" fillId="0" borderId="186" xfId="0" applyFont="1" applyBorder="1">
      <alignment vertical="center"/>
    </xf>
    <xf numFmtId="0" fontId="8" fillId="0" borderId="192" xfId="0" applyFont="1" applyBorder="1">
      <alignment vertical="center"/>
    </xf>
    <xf numFmtId="0" fontId="8" fillId="0" borderId="193" xfId="0" applyFont="1" applyBorder="1">
      <alignment vertical="center"/>
    </xf>
    <xf numFmtId="0" fontId="8" fillId="0" borderId="12" xfId="0" applyFont="1" applyBorder="1" applyAlignment="1">
      <alignment horizontal="right" vertical="center"/>
    </xf>
    <xf numFmtId="0" fontId="8" fillId="0" borderId="19" xfId="0" applyFont="1" applyBorder="1" applyAlignment="1">
      <alignment horizontal="right" vertical="center"/>
    </xf>
    <xf numFmtId="0" fontId="8" fillId="0" borderId="19" xfId="0" applyFont="1" applyBorder="1" applyAlignment="1" applyProtection="1">
      <alignment horizontal="center" vertical="center"/>
      <protection locked="0"/>
    </xf>
    <xf numFmtId="0" fontId="8" fillId="0" borderId="41" xfId="0" applyFont="1" applyBorder="1">
      <alignment vertical="center"/>
    </xf>
    <xf numFmtId="0" fontId="8" fillId="0" borderId="43"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12" xfId="0" applyFont="1" applyBorder="1" applyAlignment="1">
      <alignment horizontal="right" vertical="top"/>
    </xf>
    <xf numFmtId="0" fontId="8" fillId="0" borderId="32" xfId="0" applyFont="1" applyBorder="1" applyAlignment="1">
      <alignment horizontal="right" vertical="top"/>
    </xf>
    <xf numFmtId="0" fontId="8" fillId="0" borderId="10" xfId="0" applyFont="1" applyBorder="1" applyAlignment="1">
      <alignment horizontal="left" vertical="center" indent="1"/>
    </xf>
    <xf numFmtId="0" fontId="8" fillId="0" borderId="12" xfId="0" applyFont="1" applyBorder="1">
      <alignment vertical="center"/>
    </xf>
    <xf numFmtId="0" fontId="8" fillId="0" borderId="32" xfId="0" applyFont="1" applyBorder="1">
      <alignment vertical="center"/>
    </xf>
    <xf numFmtId="0" fontId="6" fillId="0" borderId="74" xfId="0" applyFont="1" applyBorder="1" applyAlignment="1">
      <alignment horizontal="left" vertical="center"/>
    </xf>
    <xf numFmtId="0" fontId="6" fillId="0" borderId="194" xfId="0" applyFont="1" applyBorder="1" applyAlignment="1">
      <alignment horizontal="left" vertical="center"/>
    </xf>
    <xf numFmtId="0" fontId="6" fillId="0" borderId="58" xfId="0" applyFont="1" applyBorder="1" applyAlignment="1">
      <alignment horizontal="left" vertical="center"/>
    </xf>
    <xf numFmtId="0" fontId="14" fillId="0" borderId="0" xfId="0" applyFont="1" applyAlignment="1">
      <alignment horizontal="center" vertical="center"/>
    </xf>
    <xf numFmtId="0" fontId="8" fillId="0" borderId="30" xfId="0" applyFont="1" applyBorder="1" applyAlignment="1">
      <alignment horizontal="center" vertical="center"/>
    </xf>
    <xf numFmtId="0" fontId="8" fillId="0" borderId="72"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111" xfId="0" applyFont="1" applyBorder="1" applyAlignment="1">
      <alignment horizontal="distributed" vertical="center" indent="2"/>
    </xf>
    <xf numFmtId="0" fontId="8" fillId="0" borderId="37" xfId="0" applyFont="1" applyBorder="1" applyAlignment="1">
      <alignment horizontal="distributed" vertical="center" indent="2"/>
    </xf>
    <xf numFmtId="0" fontId="8" fillId="0" borderId="23" xfId="0" applyFont="1" applyBorder="1" applyAlignment="1">
      <alignment horizontal="distributed" vertical="center" indent="2"/>
    </xf>
    <xf numFmtId="0" fontId="8" fillId="0" borderId="24" xfId="0" applyFont="1" applyBorder="1" applyAlignment="1">
      <alignment horizontal="center" vertical="center"/>
    </xf>
    <xf numFmtId="0" fontId="6" fillId="0" borderId="87" xfId="0" applyFont="1" applyBorder="1" applyAlignment="1">
      <alignment horizontal="left" vertical="center"/>
    </xf>
    <xf numFmtId="0" fontId="6" fillId="0" borderId="195" xfId="0" applyFont="1" applyBorder="1" applyAlignment="1">
      <alignment horizontal="left" vertical="center"/>
    </xf>
    <xf numFmtId="0" fontId="6" fillId="0" borderId="195" xfId="0" applyFont="1" applyBorder="1" applyAlignment="1">
      <alignment horizontal="right" vertical="center"/>
    </xf>
    <xf numFmtId="0" fontId="6" fillId="0" borderId="88" xfId="0" applyFont="1" applyBorder="1" applyAlignment="1">
      <alignment horizontal="right" vertical="center"/>
    </xf>
    <xf numFmtId="0" fontId="6" fillId="0" borderId="57" xfId="0" applyFont="1" applyBorder="1" applyAlignment="1">
      <alignment horizontal="center" vertical="center"/>
    </xf>
    <xf numFmtId="0" fontId="6" fillId="0" borderId="59" xfId="0" applyFont="1" applyBorder="1" applyAlignment="1">
      <alignment horizontal="left" vertical="center" wrapText="1"/>
    </xf>
    <xf numFmtId="0" fontId="6" fillId="0" borderId="57" xfId="0" applyFont="1" applyBorder="1" applyAlignment="1">
      <alignment horizontal="left" vertical="center" wrapText="1"/>
    </xf>
    <xf numFmtId="0" fontId="6" fillId="0" borderId="57" xfId="0" applyFont="1" applyBorder="1" applyAlignment="1">
      <alignment horizontal="left" vertical="center"/>
    </xf>
    <xf numFmtId="0" fontId="6" fillId="0" borderId="97" xfId="0" applyFont="1" applyBorder="1" applyAlignment="1">
      <alignment horizontal="center" vertical="center"/>
    </xf>
    <xf numFmtId="0" fontId="6" fillId="0" borderId="87" xfId="0" applyFont="1" applyBorder="1" applyAlignment="1">
      <alignment horizontal="center" vertical="center"/>
    </xf>
    <xf numFmtId="0" fontId="6" fillId="0" borderId="196" xfId="0" applyFont="1" applyBorder="1" applyAlignment="1">
      <alignment horizontal="center" vertical="center" wrapText="1"/>
    </xf>
    <xf numFmtId="0" fontId="6" fillId="0" borderId="88" xfId="0" applyFont="1" applyBorder="1" applyAlignment="1">
      <alignment horizontal="center" vertical="center" wrapText="1"/>
    </xf>
    <xf numFmtId="0" fontId="3" fillId="0" borderId="0" xfId="0" applyFont="1" applyAlignment="1">
      <alignment horizontal="left" vertical="center" indent="1"/>
    </xf>
    <xf numFmtId="0" fontId="6" fillId="0" borderId="0" xfId="0" applyFont="1" applyAlignment="1">
      <alignment vertical="center" wrapText="1"/>
    </xf>
    <xf numFmtId="0" fontId="6" fillId="0" borderId="0" xfId="0" applyFont="1" applyAlignment="1" applyProtection="1">
      <alignment horizontal="center" vertical="center" wrapText="1"/>
      <protection locked="0"/>
    </xf>
    <xf numFmtId="0" fontId="3" fillId="0" borderId="57" xfId="0" applyFont="1" applyBorder="1" applyAlignment="1">
      <alignment horizontal="left" vertical="center" wrapText="1"/>
    </xf>
    <xf numFmtId="0" fontId="11" fillId="0" borderId="0" xfId="0" applyFont="1" applyAlignment="1">
      <alignment horizontal="center" vertical="center"/>
    </xf>
    <xf numFmtId="0" fontId="12" fillId="0" borderId="57" xfId="0" applyFont="1" applyBorder="1" applyAlignment="1">
      <alignment horizontal="center" vertical="center"/>
    </xf>
    <xf numFmtId="0" fontId="0" fillId="0" borderId="57" xfId="0" applyBorder="1" applyAlignment="1">
      <alignment horizontal="center" vertical="center"/>
    </xf>
    <xf numFmtId="0" fontId="6" fillId="0" borderId="88" xfId="0" applyFont="1" applyBorder="1" applyAlignment="1">
      <alignment horizontal="right" vertical="top" wrapText="1"/>
    </xf>
    <xf numFmtId="0" fontId="6" fillId="0" borderId="59" xfId="0" applyFont="1" applyBorder="1" applyAlignment="1">
      <alignment horizontal="right" vertical="top"/>
    </xf>
    <xf numFmtId="0" fontId="5" fillId="0" borderId="57" xfId="0" applyFont="1" applyBorder="1" applyAlignment="1">
      <alignment horizontal="center"/>
    </xf>
    <xf numFmtId="0" fontId="8" fillId="0" borderId="43"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32" xfId="0" applyFont="1" applyBorder="1" applyAlignment="1" applyProtection="1">
      <alignment horizontal="left" vertical="center" wrapText="1" indent="1"/>
      <protection locked="0"/>
    </xf>
    <xf numFmtId="0" fontId="8" fillId="0" borderId="36" xfId="0" applyFont="1" applyBorder="1" applyAlignment="1" applyProtection="1">
      <alignment horizontal="left" vertical="center" wrapText="1" indent="1"/>
      <protection locked="0"/>
    </xf>
    <xf numFmtId="0" fontId="8" fillId="0" borderId="19" xfId="0" applyFont="1" applyBorder="1" applyAlignment="1" applyProtection="1">
      <alignment horizontal="left" vertical="center" wrapText="1" indent="1"/>
      <protection locked="0"/>
    </xf>
    <xf numFmtId="0" fontId="8" fillId="0" borderId="42" xfId="0" applyFont="1" applyBorder="1" applyAlignment="1" applyProtection="1">
      <alignment horizontal="left" vertical="center" wrapText="1" indent="1"/>
      <protection locked="0"/>
    </xf>
    <xf numFmtId="0" fontId="5" fillId="0" borderId="20" xfId="0" applyFont="1" applyBorder="1" applyAlignment="1">
      <alignment horizontal="right" vertical="center" wrapText="1"/>
    </xf>
    <xf numFmtId="0" fontId="5" fillId="0" borderId="20" xfId="0" applyFont="1" applyBorder="1" applyAlignment="1">
      <alignment horizontal="left" vertical="center" wrapText="1"/>
    </xf>
    <xf numFmtId="0" fontId="8" fillId="0" borderId="77" xfId="0" applyFont="1" applyBorder="1" applyAlignment="1">
      <alignment horizontal="distributed" vertical="center" indent="1"/>
    </xf>
    <xf numFmtId="0" fontId="8" fillId="0" borderId="44" xfId="0" applyFont="1" applyBorder="1" applyAlignment="1">
      <alignment horizontal="distributed" vertical="center" indent="1"/>
    </xf>
    <xf numFmtId="0" fontId="8" fillId="0" borderId="38" xfId="0"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8" fillId="0" borderId="23" xfId="0" applyFont="1" applyBorder="1" applyAlignment="1" applyProtection="1">
      <alignment horizontal="left" vertical="center" indent="1" shrinkToFit="1"/>
      <protection locked="0"/>
    </xf>
    <xf numFmtId="58" fontId="8" fillId="0" borderId="37" xfId="0" applyNumberFormat="1" applyFont="1" applyBorder="1" applyAlignment="1" applyProtection="1">
      <alignment horizontal="left" vertical="center" indent="1" shrinkToFit="1"/>
      <protection locked="0"/>
    </xf>
    <xf numFmtId="0" fontId="8" fillId="0" borderId="39" xfId="0" applyFont="1" applyBorder="1" applyAlignment="1" applyProtection="1">
      <alignment horizontal="left" vertical="center" indent="1" shrinkToFit="1"/>
      <protection locked="0"/>
    </xf>
    <xf numFmtId="0" fontId="8" fillId="0" borderId="77" xfId="0" applyFont="1" applyBorder="1" applyAlignment="1">
      <alignment vertical="center" textRotation="255"/>
    </xf>
    <xf numFmtId="0" fontId="8" fillId="0" borderId="38"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8" fillId="0" borderId="23" xfId="0" applyFont="1" applyBorder="1" applyAlignment="1">
      <alignment horizontal="distributed" vertical="center" wrapText="1" indent="2"/>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8" fillId="0" borderId="38"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38"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38" xfId="0" applyFont="1" applyBorder="1" applyAlignment="1">
      <alignment horizontal="distributed" vertical="center" indent="3"/>
    </xf>
    <xf numFmtId="0" fontId="8" fillId="0" borderId="37" xfId="0" applyFont="1" applyBorder="1" applyAlignment="1">
      <alignment horizontal="distributed" vertical="center" indent="3"/>
    </xf>
    <xf numFmtId="0" fontId="8" fillId="0" borderId="23" xfId="0" applyFont="1" applyBorder="1" applyAlignment="1">
      <alignment horizontal="distributed" vertical="center" indent="3"/>
    </xf>
    <xf numFmtId="0" fontId="8" fillId="0" borderId="13" xfId="0" applyFont="1" applyBorder="1" applyAlignment="1">
      <alignment horizontal="left" vertical="center" indent="2"/>
    </xf>
    <xf numFmtId="0" fontId="8" fillId="0" borderId="0" xfId="0" applyFont="1" applyAlignment="1">
      <alignment horizontal="left" vertical="center" indent="2"/>
    </xf>
    <xf numFmtId="0" fontId="8" fillId="0" borderId="11" xfId="0" applyFont="1" applyBorder="1" applyAlignment="1">
      <alignment horizontal="left" vertical="center" indent="2"/>
    </xf>
    <xf numFmtId="0" fontId="8" fillId="0" borderId="13" xfId="0" applyFont="1" applyBorder="1" applyAlignment="1">
      <alignment horizontal="righ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8" fillId="0" borderId="79" xfId="0" applyFont="1" applyBorder="1" applyAlignment="1">
      <alignment horizontal="right" vertical="center"/>
    </xf>
    <xf numFmtId="0" fontId="8" fillId="0" borderId="20" xfId="0" applyFont="1" applyBorder="1" applyAlignment="1">
      <alignment horizontal="right" vertical="center"/>
    </xf>
    <xf numFmtId="0" fontId="0" fillId="0" borderId="0" xfId="0">
      <alignment vertical="center"/>
    </xf>
    <xf numFmtId="0" fontId="8" fillId="0" borderId="77" xfId="0" applyFont="1" applyBorder="1" applyAlignment="1" applyProtection="1">
      <alignment vertical="center" textRotation="255"/>
      <protection locked="0"/>
    </xf>
    <xf numFmtId="0" fontId="0" fillId="0" borderId="44" xfId="0" applyBorder="1" applyProtection="1">
      <alignment vertical="center"/>
      <protection locked="0"/>
    </xf>
    <xf numFmtId="0" fontId="0" fillId="0" borderId="77" xfId="0" applyBorder="1" applyProtection="1">
      <alignment vertical="center"/>
      <protection locked="0"/>
    </xf>
    <xf numFmtId="0" fontId="8" fillId="0" borderId="44" xfId="0" applyFont="1" applyBorder="1" applyAlignment="1" applyProtection="1">
      <alignment horizontal="center" vertical="center"/>
      <protection locked="0"/>
    </xf>
    <xf numFmtId="0" fontId="8" fillId="0" borderId="44" xfId="0" applyFont="1" applyBorder="1" applyAlignment="1" applyProtection="1">
      <alignment horizontal="left" vertical="center" wrapText="1"/>
      <protection locked="0"/>
    </xf>
    <xf numFmtId="0" fontId="0" fillId="0" borderId="128" xfId="0" applyBorder="1" applyProtection="1">
      <alignment vertical="center"/>
      <protection locked="0"/>
    </xf>
    <xf numFmtId="0" fontId="8" fillId="0" borderId="111" xfId="0" applyFont="1" applyBorder="1" applyAlignment="1">
      <alignment horizontal="distributed" vertical="center" wrapText="1" indent="1"/>
    </xf>
    <xf numFmtId="0" fontId="0" fillId="0" borderId="37" xfId="0" applyBorder="1" applyAlignment="1">
      <alignment horizontal="distributed" vertical="center" wrapText="1" indent="1"/>
    </xf>
    <xf numFmtId="0" fontId="0" fillId="0" borderId="23" xfId="0" applyBorder="1" applyAlignment="1">
      <alignment horizontal="distributed" vertical="center" wrapText="1" indent="1"/>
    </xf>
    <xf numFmtId="0" fontId="8" fillId="0" borderId="37" xfId="0" applyFont="1" applyBorder="1" applyAlignment="1" applyProtection="1">
      <alignment horizontal="left" vertical="center" shrinkToFit="1"/>
      <protection locked="0"/>
    </xf>
    <xf numFmtId="0" fontId="8" fillId="0" borderId="77" xfId="0" applyFont="1" applyBorder="1" applyAlignment="1">
      <alignment horizontal="distributed" vertical="center" wrapText="1"/>
    </xf>
    <xf numFmtId="0" fontId="0" fillId="0" borderId="44" xfId="0" applyBorder="1">
      <alignment vertical="center"/>
    </xf>
    <xf numFmtId="0" fontId="0" fillId="0" borderId="77" xfId="0" applyBorder="1">
      <alignment vertical="center"/>
    </xf>
    <xf numFmtId="0" fontId="8" fillId="0" borderId="44" xfId="0" applyFont="1" applyBorder="1" applyAlignment="1" applyProtection="1">
      <alignment horizontal="distributed" vertical="center" shrinkToFit="1"/>
      <protection locked="0"/>
    </xf>
    <xf numFmtId="0" fontId="0" fillId="0" borderId="44" xfId="0" applyBorder="1" applyAlignment="1">
      <alignment horizontal="distributed" vertical="center"/>
    </xf>
    <xf numFmtId="0" fontId="0" fillId="0" borderId="128" xfId="0" applyBorder="1" applyAlignment="1">
      <alignment horizontal="distributed" vertical="center"/>
    </xf>
    <xf numFmtId="0" fontId="39"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4" fillId="0" borderId="73" xfId="0" applyFont="1" applyBorder="1" applyAlignment="1">
      <alignment horizontal="distributed" vertical="center" indent="1"/>
    </xf>
    <xf numFmtId="0" fontId="4" fillId="0" borderId="19" xfId="0" applyFont="1" applyBorder="1" applyAlignment="1">
      <alignment horizontal="distributed" vertical="center" indent="1"/>
    </xf>
    <xf numFmtId="0" fontId="4" fillId="0" borderId="41" xfId="0" applyFont="1" applyBorder="1" applyAlignment="1">
      <alignment horizontal="distributed" vertical="center" indent="1"/>
    </xf>
    <xf numFmtId="0" fontId="8" fillId="0" borderId="36" xfId="0" applyFont="1" applyBorder="1" applyAlignment="1" applyProtection="1">
      <alignment horizontal="left" vertical="center" indent="1" shrinkToFit="1"/>
      <protection locked="0"/>
    </xf>
    <xf numFmtId="0" fontId="8" fillId="0" borderId="19" xfId="0" applyFont="1" applyBorder="1" applyAlignment="1" applyProtection="1">
      <alignment horizontal="left" vertical="center" indent="1" shrinkToFit="1"/>
      <protection locked="0"/>
    </xf>
    <xf numFmtId="0" fontId="8" fillId="0" borderId="41" xfId="0" applyFont="1" applyBorder="1" applyAlignment="1" applyProtection="1">
      <alignment horizontal="left" vertical="center" indent="1" shrinkToFit="1"/>
      <protection locked="0"/>
    </xf>
    <xf numFmtId="58" fontId="8" fillId="0" borderId="19" xfId="0" applyNumberFormat="1" applyFont="1" applyBorder="1" applyAlignment="1" applyProtection="1">
      <alignment horizontal="left" vertical="center" indent="1" shrinkToFit="1"/>
      <protection locked="0"/>
    </xf>
    <xf numFmtId="0" fontId="8" fillId="0" borderId="42" xfId="0" applyFont="1" applyBorder="1" applyAlignment="1" applyProtection="1">
      <alignment horizontal="left" vertical="center" indent="1" shrinkToFit="1"/>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49" fontId="6" fillId="0" borderId="40" xfId="0" applyNumberFormat="1" applyFont="1" applyBorder="1" applyAlignment="1">
      <alignment horizontal="center" vertical="top" wrapText="1"/>
    </xf>
    <xf numFmtId="49" fontId="6" fillId="0" borderId="80" xfId="0" applyNumberFormat="1" applyFont="1" applyBorder="1" applyAlignment="1">
      <alignment horizontal="center" vertical="top" wrapText="1"/>
    </xf>
    <xf numFmtId="49" fontId="6" fillId="0" borderId="49" xfId="0" applyNumberFormat="1" applyFont="1" applyBorder="1" applyAlignment="1" applyProtection="1">
      <alignment horizontal="center" vertical="center" wrapText="1"/>
      <protection locked="0"/>
    </xf>
    <xf numFmtId="49" fontId="11" fillId="0" borderId="118" xfId="0" applyNumberFormat="1" applyFont="1" applyBorder="1" applyAlignment="1" applyProtection="1">
      <alignment horizontal="center" vertical="center" wrapText="1"/>
      <protection locked="0"/>
    </xf>
    <xf numFmtId="49" fontId="11" fillId="0" borderId="50" xfId="0" applyNumberFormat="1"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wrapText="1"/>
      <protection locked="0"/>
    </xf>
    <xf numFmtId="49" fontId="6" fillId="0" borderId="25" xfId="0" applyNumberFormat="1" applyFont="1" applyBorder="1" applyAlignment="1" applyProtection="1">
      <alignment horizontal="center" vertical="center" wrapText="1"/>
      <protection locked="0"/>
    </xf>
    <xf numFmtId="49" fontId="6" fillId="0" borderId="24" xfId="0" applyNumberFormat="1" applyFont="1" applyBorder="1" applyAlignment="1" applyProtection="1">
      <alignment horizontal="center" vertical="center" wrapText="1"/>
      <protection locked="0"/>
    </xf>
    <xf numFmtId="179" fontId="6" fillId="0" borderId="12" xfId="0" applyNumberFormat="1" applyFont="1" applyBorder="1" applyAlignment="1" applyProtection="1">
      <alignment horizontal="center" vertical="center" wrapText="1"/>
      <protection locked="0"/>
    </xf>
    <xf numFmtId="179" fontId="6" fillId="0" borderId="0" xfId="0" applyNumberFormat="1" applyFont="1" applyAlignment="1" applyProtection="1">
      <alignment horizontal="center" vertical="center" wrapText="1"/>
      <protection locked="0"/>
    </xf>
    <xf numFmtId="179" fontId="6" fillId="0" borderId="1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6" fillId="0" borderId="19" xfId="0" applyFont="1" applyBorder="1" applyAlignment="1" applyProtection="1">
      <alignment horizontal="center" vertical="center"/>
      <protection locked="0"/>
    </xf>
    <xf numFmtId="0" fontId="6" fillId="0" borderId="42" xfId="0" applyFont="1" applyBorder="1" applyAlignment="1">
      <alignment horizontal="center" vertical="center"/>
    </xf>
    <xf numFmtId="49" fontId="6" fillId="0" borderId="36" xfId="0" applyNumberFormat="1" applyFont="1" applyBorder="1" applyAlignment="1">
      <alignment horizontal="center" vertical="top" wrapText="1"/>
    </xf>
    <xf numFmtId="49" fontId="11" fillId="0" borderId="86" xfId="0" applyNumberFormat="1" applyFont="1" applyBorder="1" applyAlignment="1" applyProtection="1">
      <alignment horizontal="center" vertical="center" wrapText="1"/>
      <protection locked="0"/>
    </xf>
    <xf numFmtId="49" fontId="6" fillId="0" borderId="27" xfId="0" applyNumberFormat="1" applyFont="1" applyBorder="1" applyAlignment="1" applyProtection="1">
      <alignment horizontal="center" vertical="center" wrapText="1"/>
      <protection locked="0"/>
    </xf>
    <xf numFmtId="179" fontId="6" fillId="0" borderId="20" xfId="0" applyNumberFormat="1" applyFont="1" applyBorder="1" applyAlignment="1" applyProtection="1">
      <alignment horizontal="center" vertical="center" wrapText="1"/>
      <protection locked="0"/>
    </xf>
    <xf numFmtId="0" fontId="6" fillId="0" borderId="20" xfId="0" applyFont="1" applyBorder="1" applyAlignment="1">
      <alignment horizontal="center" vertical="center"/>
    </xf>
    <xf numFmtId="0" fontId="6" fillId="0" borderId="20" xfId="0" applyFont="1" applyBorder="1" applyAlignment="1" applyProtection="1">
      <alignment horizontal="center" vertical="center"/>
      <protection locked="0"/>
    </xf>
    <xf numFmtId="0" fontId="21" fillId="0" borderId="20" xfId="0" applyFont="1" applyBorder="1" applyAlignment="1">
      <alignment horizontal="left" vertical="center"/>
    </xf>
    <xf numFmtId="0" fontId="6" fillId="0" borderId="197" xfId="0" applyFont="1" applyBorder="1" applyAlignment="1">
      <alignment horizontal="center" vertical="center"/>
    </xf>
    <xf numFmtId="0" fontId="6" fillId="0" borderId="118" xfId="0" applyFont="1" applyBorder="1" applyAlignment="1">
      <alignment horizontal="center" vertical="center"/>
    </xf>
    <xf numFmtId="0" fontId="6" fillId="0" borderId="50" xfId="0" applyFont="1" applyBorder="1" applyAlignment="1">
      <alignment horizontal="center" vertical="center"/>
    </xf>
    <xf numFmtId="0" fontId="6" fillId="0" borderId="75" xfId="0" applyFont="1" applyBorder="1" applyAlignment="1">
      <alignment horizontal="center" vertical="center" wrapText="1"/>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81" xfId="0" applyFont="1" applyBorder="1" applyAlignment="1">
      <alignment horizontal="center" vertical="center" wrapText="1" justifyLastLine="1"/>
    </xf>
    <xf numFmtId="0" fontId="6" fillId="0" borderId="108" xfId="0" applyFont="1" applyBorder="1" applyAlignment="1">
      <alignment horizontal="center" vertical="center" wrapText="1" justifyLastLine="1"/>
    </xf>
    <xf numFmtId="0" fontId="6" fillId="0" borderId="114" xfId="0" applyFont="1" applyBorder="1" applyAlignment="1">
      <alignment horizontal="center" vertical="center" wrapText="1" justifyLastLine="1"/>
    </xf>
    <xf numFmtId="0" fontId="6" fillId="0" borderId="40" xfId="0" applyFont="1" applyBorder="1" applyAlignment="1">
      <alignment horizontal="center" vertical="center" wrapText="1" justifyLastLine="1"/>
    </xf>
    <xf numFmtId="0" fontId="6" fillId="0" borderId="0" xfId="0" applyFont="1" applyAlignment="1">
      <alignment horizontal="center" vertical="center" wrapText="1" justifyLastLine="1"/>
    </xf>
    <xf numFmtId="0" fontId="6" fillId="0" borderId="11" xfId="0" applyFont="1" applyBorder="1" applyAlignment="1">
      <alignment horizontal="center" vertical="center" wrapText="1" justifyLastLine="1"/>
    </xf>
    <xf numFmtId="0" fontId="6" fillId="0" borderId="36" xfId="0" applyFont="1" applyBorder="1" applyAlignment="1">
      <alignment horizontal="center" vertical="center" wrapText="1" justifyLastLine="1"/>
    </xf>
    <xf numFmtId="0" fontId="6" fillId="0" borderId="19" xfId="0" applyFont="1" applyBorder="1" applyAlignment="1">
      <alignment horizontal="center" vertical="center" wrapText="1" justifyLastLine="1"/>
    </xf>
    <xf numFmtId="0" fontId="6" fillId="0" borderId="42" xfId="0" applyFont="1" applyBorder="1" applyAlignment="1">
      <alignment horizontal="center" vertical="center" wrapText="1" justifyLastLine="1"/>
    </xf>
    <xf numFmtId="0" fontId="3" fillId="0" borderId="0" xfId="0" applyFont="1" applyAlignment="1" applyProtection="1">
      <alignment horizontal="center" vertical="center"/>
      <protection locked="0"/>
    </xf>
    <xf numFmtId="176" fontId="13" fillId="0" borderId="38" xfId="0" applyNumberFormat="1" applyFont="1" applyBorder="1" applyAlignment="1" applyProtection="1">
      <alignment horizontal="right" vertical="center" wrapText="1"/>
      <protection locked="0"/>
    </xf>
    <xf numFmtId="176" fontId="13" fillId="0" borderId="39" xfId="0" applyNumberFormat="1" applyFont="1" applyBorder="1" applyAlignment="1" applyProtection="1">
      <alignment horizontal="right" vertical="center" wrapText="1"/>
      <protection locked="0"/>
    </xf>
    <xf numFmtId="176" fontId="12" fillId="0" borderId="38" xfId="0" applyNumberFormat="1" applyFont="1" applyBorder="1" applyAlignment="1" applyProtection="1">
      <alignment horizontal="right" vertical="center" wrapText="1"/>
      <protection locked="0"/>
    </xf>
    <xf numFmtId="176" fontId="12" fillId="0" borderId="39" xfId="0" applyNumberFormat="1" applyFont="1" applyBorder="1" applyAlignment="1" applyProtection="1">
      <alignment horizontal="right" vertical="center" wrapText="1"/>
      <protection locked="0"/>
    </xf>
    <xf numFmtId="176" fontId="12" fillId="0" borderId="16" xfId="0" applyNumberFormat="1" applyFont="1" applyBorder="1" applyAlignment="1" applyProtection="1">
      <alignment horizontal="right" vertical="center" wrapText="1"/>
      <protection locked="0"/>
    </xf>
    <xf numFmtId="176" fontId="12" fillId="0" borderId="18" xfId="0" applyNumberFormat="1" applyFont="1" applyBorder="1" applyAlignment="1" applyProtection="1">
      <alignment horizontal="right" vertical="center" wrapText="1"/>
      <protection locked="0"/>
    </xf>
    <xf numFmtId="0" fontId="3" fillId="0" borderId="72" xfId="0" applyFont="1" applyBorder="1" applyAlignment="1">
      <alignment horizontal="center" vertical="center"/>
    </xf>
    <xf numFmtId="0" fontId="3" fillId="0" borderId="35" xfId="0" applyFont="1" applyBorder="1" applyAlignment="1">
      <alignment horizontal="center" vertical="center"/>
    </xf>
    <xf numFmtId="0" fontId="3" fillId="0" borderId="49" xfId="0" applyFont="1" applyBorder="1" applyAlignment="1" applyProtection="1">
      <alignment horizontal="left" vertical="center" wrapText="1" indent="1"/>
      <protection locked="0"/>
    </xf>
    <xf numFmtId="0" fontId="3" fillId="0" borderId="50" xfId="0" applyFont="1" applyBorder="1" applyAlignment="1" applyProtection="1">
      <alignment horizontal="left" vertical="center" wrapText="1" indent="1"/>
      <protection locked="0"/>
    </xf>
    <xf numFmtId="176" fontId="12" fillId="0" borderId="36" xfId="0" applyNumberFormat="1" applyFont="1" applyBorder="1" applyAlignment="1" applyProtection="1">
      <alignment horizontal="right" vertical="center" wrapText="1"/>
      <protection locked="0"/>
    </xf>
    <xf numFmtId="176" fontId="12" fillId="0" borderId="42" xfId="0" applyNumberFormat="1" applyFont="1" applyBorder="1" applyAlignment="1" applyProtection="1">
      <alignment horizontal="right" vertical="center" wrapText="1"/>
      <protection locked="0"/>
    </xf>
    <xf numFmtId="0" fontId="6" fillId="0" borderId="75" xfId="0" applyFont="1" applyBorder="1" applyAlignment="1">
      <alignment horizontal="center" vertical="center"/>
    </xf>
    <xf numFmtId="0" fontId="6" fillId="0" borderId="181" xfId="0" applyFont="1" applyBorder="1" applyAlignment="1">
      <alignment horizontal="left" wrapText="1"/>
    </xf>
    <xf numFmtId="0" fontId="6" fillId="0" borderId="114" xfId="0" applyFont="1" applyBorder="1" applyAlignment="1">
      <alignment horizontal="left" wrapText="1"/>
    </xf>
    <xf numFmtId="0" fontId="6" fillId="0" borderId="40" xfId="0" applyFont="1" applyBorder="1" applyAlignment="1">
      <alignment horizontal="left" vertical="center"/>
    </xf>
    <xf numFmtId="0" fontId="6" fillId="0" borderId="11" xfId="0" applyFont="1" applyBorder="1" applyAlignment="1">
      <alignment horizontal="left" vertical="center"/>
    </xf>
    <xf numFmtId="0" fontId="6" fillId="0" borderId="36" xfId="0" applyFont="1" applyBorder="1" applyAlignment="1">
      <alignment horizontal="left" vertical="top"/>
    </xf>
    <xf numFmtId="0" fontId="6" fillId="0" borderId="42" xfId="0" applyFont="1" applyBorder="1" applyAlignment="1">
      <alignment horizontal="left" vertical="top"/>
    </xf>
    <xf numFmtId="0" fontId="43" fillId="0" borderId="0" xfId="48" applyFont="1" applyAlignment="1">
      <alignment horizontal="left"/>
    </xf>
    <xf numFmtId="0" fontId="43" fillId="0" borderId="0" xfId="48" applyFont="1" applyAlignment="1">
      <alignment horizontal="left" vertical="center" wrapText="1"/>
    </xf>
    <xf numFmtId="0" fontId="43" fillId="0" borderId="0" xfId="48" applyFont="1" applyAlignment="1">
      <alignment horizontal="left" vertical="center"/>
    </xf>
    <xf numFmtId="0" fontId="46" fillId="0" borderId="44" xfId="48" applyFont="1" applyBorder="1" applyAlignment="1">
      <alignment vertical="center"/>
    </xf>
    <xf numFmtId="0" fontId="46" fillId="0" borderId="44" xfId="0" applyFont="1" applyBorder="1">
      <alignment vertical="center"/>
    </xf>
    <xf numFmtId="181" fontId="47" fillId="0" borderId="38" xfId="48" applyNumberFormat="1" applyFont="1" applyBorder="1" applyAlignment="1" applyProtection="1">
      <alignment horizontal="right" vertical="center"/>
      <protection locked="0"/>
    </xf>
    <xf numFmtId="181" fontId="47" fillId="0" borderId="37" xfId="48" applyNumberFormat="1" applyFont="1" applyBorder="1" applyAlignment="1" applyProtection="1">
      <alignment horizontal="right" vertical="center"/>
      <protection locked="0"/>
    </xf>
    <xf numFmtId="181" fontId="47" fillId="0" borderId="39" xfId="48" applyNumberFormat="1" applyFont="1" applyBorder="1" applyAlignment="1" applyProtection="1">
      <alignment horizontal="right" vertical="center"/>
      <protection locked="0"/>
    </xf>
    <xf numFmtId="0" fontId="46" fillId="0" borderId="43" xfId="48" applyFont="1" applyBorder="1" applyAlignment="1">
      <alignment vertical="center"/>
    </xf>
    <xf numFmtId="0" fontId="46" fillId="0" borderId="12" xfId="0" applyFont="1" applyBorder="1">
      <alignment vertical="center"/>
    </xf>
    <xf numFmtId="0" fontId="46" fillId="0" borderId="22" xfId="0" applyFont="1" applyBorder="1">
      <alignment vertical="center"/>
    </xf>
    <xf numFmtId="0" fontId="46" fillId="0" borderId="38" xfId="48" applyFont="1" applyBorder="1" applyAlignment="1">
      <alignment horizontal="left" vertical="center"/>
    </xf>
    <xf numFmtId="0" fontId="46" fillId="0" borderId="37" xfId="48" applyFont="1" applyBorder="1" applyAlignment="1">
      <alignment horizontal="left" vertical="center"/>
    </xf>
    <xf numFmtId="0" fontId="46" fillId="0" borderId="23" xfId="48" applyFont="1" applyBorder="1" applyAlignment="1">
      <alignment horizontal="left" vertical="center"/>
    </xf>
    <xf numFmtId="0" fontId="46" fillId="0" borderId="16" xfId="48" applyFont="1" applyBorder="1" applyAlignment="1">
      <alignment horizontal="left" vertical="center"/>
    </xf>
    <xf numFmtId="0" fontId="46" fillId="0" borderId="17" xfId="48" applyFont="1" applyBorder="1" applyAlignment="1">
      <alignment horizontal="left" vertical="center"/>
    </xf>
    <xf numFmtId="0" fontId="46" fillId="0" borderId="45" xfId="48" applyFont="1" applyBorder="1" applyAlignment="1">
      <alignment horizontal="left" vertical="center"/>
    </xf>
    <xf numFmtId="181" fontId="47" fillId="0" borderId="80" xfId="48" applyNumberFormat="1" applyFont="1" applyBorder="1" applyAlignment="1" applyProtection="1">
      <alignment horizontal="right" vertical="center"/>
      <protection locked="0"/>
    </xf>
    <xf numFmtId="181" fontId="47" fillId="0" borderId="20" xfId="48" applyNumberFormat="1" applyFont="1" applyBorder="1" applyAlignment="1" applyProtection="1">
      <alignment horizontal="right" vertical="center"/>
      <protection locked="0"/>
    </xf>
    <xf numFmtId="181" fontId="47" fillId="0" borderId="33" xfId="48" applyNumberFormat="1" applyFont="1" applyBorder="1" applyAlignment="1" applyProtection="1">
      <alignment horizontal="right" vertical="center"/>
      <protection locked="0"/>
    </xf>
    <xf numFmtId="0" fontId="46" fillId="0" borderId="199" xfId="48" applyFont="1" applyBorder="1" applyAlignment="1">
      <alignment horizontal="left" vertical="center"/>
    </xf>
    <xf numFmtId="0" fontId="46" fillId="0" borderId="200" xfId="48" applyFont="1" applyBorder="1" applyAlignment="1">
      <alignment horizontal="left" vertical="center"/>
    </xf>
    <xf numFmtId="0" fontId="48" fillId="0" borderId="201" xfId="48" applyFont="1" applyBorder="1" applyAlignment="1">
      <alignment horizontal="right" vertical="center"/>
    </xf>
    <xf numFmtId="0" fontId="48" fillId="0" borderId="200" xfId="48" applyFont="1" applyBorder="1" applyAlignment="1">
      <alignment horizontal="right" vertical="center"/>
    </xf>
    <xf numFmtId="0" fontId="48" fillId="0" borderId="202" xfId="48" applyFont="1" applyBorder="1" applyAlignment="1">
      <alignment horizontal="right" vertical="center"/>
    </xf>
    <xf numFmtId="0" fontId="49" fillId="0" borderId="0" xfId="0" applyFont="1" applyAlignment="1">
      <alignment horizontal="left"/>
    </xf>
    <xf numFmtId="0" fontId="46" fillId="0" borderId="197" xfId="48" applyFont="1" applyBorder="1" applyAlignment="1" applyProtection="1">
      <alignment vertical="center" textRotation="255"/>
      <protection locked="0"/>
    </xf>
    <xf numFmtId="0" fontId="46" fillId="0" borderId="75" xfId="48" applyFont="1" applyBorder="1" applyAlignment="1">
      <alignment vertical="center"/>
    </xf>
    <xf numFmtId="0" fontId="46" fillId="0" borderId="118" xfId="48" applyFont="1" applyBorder="1" applyAlignment="1" applyProtection="1">
      <alignment vertical="center" textRotation="255"/>
      <protection locked="0"/>
    </xf>
    <xf numFmtId="0" fontId="46" fillId="0" borderId="25" xfId="48" applyFont="1" applyBorder="1" applyAlignment="1">
      <alignment vertical="center"/>
    </xf>
    <xf numFmtId="0" fontId="46" fillId="0" borderId="40" xfId="48" applyFont="1" applyBorder="1" applyAlignment="1">
      <alignment vertical="center"/>
    </xf>
    <xf numFmtId="0" fontId="46" fillId="0" borderId="118" xfId="48" applyFont="1" applyBorder="1" applyAlignment="1">
      <alignment vertical="center"/>
    </xf>
    <xf numFmtId="0" fontId="46" fillId="0" borderId="86" xfId="48" applyFont="1" applyBorder="1" applyAlignment="1">
      <alignment vertical="center"/>
    </xf>
    <xf numFmtId="0" fontId="46" fillId="0" borderId="27" xfId="48" applyFont="1" applyBorder="1" applyAlignment="1">
      <alignment vertical="center"/>
    </xf>
    <xf numFmtId="0" fontId="46" fillId="0" borderId="181" xfId="48" applyFont="1" applyBorder="1" applyAlignment="1">
      <alignment vertical="center"/>
    </xf>
    <xf numFmtId="0" fontId="46" fillId="0" borderId="108" xfId="0" applyFont="1" applyBorder="1">
      <alignment vertical="center"/>
    </xf>
    <xf numFmtId="0" fontId="46" fillId="0" borderId="34" xfId="0" applyFont="1" applyBorder="1">
      <alignment vertical="center"/>
    </xf>
    <xf numFmtId="0" fontId="46" fillId="0" borderId="110" xfId="0" applyFont="1" applyBorder="1">
      <alignment vertical="center"/>
    </xf>
    <xf numFmtId="0" fontId="46" fillId="0" borderId="37" xfId="0" applyFont="1" applyBorder="1">
      <alignment vertical="center"/>
    </xf>
    <xf numFmtId="0" fontId="46" fillId="0" borderId="23" xfId="0" applyFont="1" applyBorder="1">
      <alignment vertical="center"/>
    </xf>
    <xf numFmtId="181" fontId="47" fillId="0" borderId="72" xfId="48" applyNumberFormat="1" applyFont="1" applyBorder="1" applyAlignment="1" applyProtection="1">
      <alignment horizontal="right" vertical="center"/>
      <protection locked="0"/>
    </xf>
    <xf numFmtId="181" fontId="47" fillId="0" borderId="34" xfId="48" applyNumberFormat="1" applyFont="1" applyBorder="1" applyAlignment="1" applyProtection="1">
      <alignment horizontal="right" vertical="center"/>
      <protection locked="0"/>
    </xf>
    <xf numFmtId="181" fontId="47" fillId="0" borderId="35" xfId="48" applyNumberFormat="1" applyFont="1" applyBorder="1" applyAlignment="1" applyProtection="1">
      <alignment horizontal="right" vertical="center"/>
      <protection locked="0"/>
    </xf>
    <xf numFmtId="0" fontId="46" fillId="0" borderId="12" xfId="48" applyFont="1" applyBorder="1" applyAlignment="1">
      <alignment vertical="center"/>
    </xf>
    <xf numFmtId="0" fontId="46" fillId="0" borderId="38" xfId="48" applyFont="1" applyBorder="1" applyAlignment="1">
      <alignment vertical="center"/>
    </xf>
    <xf numFmtId="0" fontId="46" fillId="0" borderId="24" xfId="0" applyFont="1" applyBorder="1">
      <alignment vertical="center"/>
    </xf>
    <xf numFmtId="0" fontId="47" fillId="0" borderId="37" xfId="0" applyFont="1" applyBorder="1" applyAlignment="1">
      <alignment horizontal="right" vertical="center"/>
    </xf>
    <xf numFmtId="0" fontId="47" fillId="0" borderId="39" xfId="0" applyFont="1" applyBorder="1" applyAlignment="1">
      <alignment horizontal="right" vertical="center"/>
    </xf>
    <xf numFmtId="0" fontId="41" fillId="0" borderId="0" xfId="0" applyFont="1" applyAlignment="1">
      <alignment horizontal="left" vertical="center"/>
    </xf>
    <xf numFmtId="0" fontId="41" fillId="0" borderId="0" xfId="0" applyFont="1" applyAlignment="1">
      <alignment horizontal="right" vertical="center" wrapText="1"/>
    </xf>
    <xf numFmtId="0" fontId="41" fillId="0" borderId="0" xfId="0" applyFont="1">
      <alignment vertical="center"/>
    </xf>
    <xf numFmtId="0" fontId="42" fillId="0" borderId="0" xfId="48" applyFont="1" applyAlignment="1">
      <alignment horizontal="center" vertical="center"/>
    </xf>
    <xf numFmtId="0" fontId="44" fillId="0" borderId="0" xfId="48" applyFont="1" applyAlignment="1">
      <alignment horizontal="right" vertical="center"/>
    </xf>
    <xf numFmtId="0" fontId="45" fillId="0" borderId="0" xfId="0" applyFont="1" applyAlignment="1">
      <alignment horizontal="right" vertical="center"/>
    </xf>
    <xf numFmtId="0" fontId="46" fillId="0" borderId="25" xfId="0" applyFont="1" applyBorder="1">
      <alignment vertical="center"/>
    </xf>
    <xf numFmtId="0" fontId="46" fillId="0" borderId="19" xfId="0" applyFont="1" applyBorder="1">
      <alignment vertical="center"/>
    </xf>
    <xf numFmtId="0" fontId="46" fillId="0" borderId="41" xfId="0" applyFont="1" applyBorder="1">
      <alignment vertical="center"/>
    </xf>
    <xf numFmtId="0" fontId="40" fillId="0" borderId="0" xfId="0" applyFont="1" applyAlignment="1">
      <alignment horizontal="left" vertical="center"/>
    </xf>
    <xf numFmtId="0" fontId="43" fillId="0" borderId="0" xfId="0" applyFont="1" applyAlignment="1">
      <alignment horizontal="left"/>
    </xf>
    <xf numFmtId="180" fontId="43" fillId="0" borderId="82" xfId="0" applyNumberFormat="1" applyFont="1" applyBorder="1" applyAlignment="1" applyProtection="1">
      <alignment horizontal="right"/>
      <protection locked="0"/>
    </xf>
    <xf numFmtId="180" fontId="43" fillId="0" borderId="19" xfId="0" applyNumberFormat="1" applyFont="1" applyBorder="1" applyAlignment="1" applyProtection="1">
      <alignment horizontal="right"/>
      <protection locked="0"/>
    </xf>
    <xf numFmtId="180" fontId="43" fillId="0" borderId="84" xfId="0" applyNumberFormat="1" applyFont="1" applyBorder="1" applyAlignment="1" applyProtection="1">
      <alignment horizontal="right"/>
      <protection locked="0"/>
    </xf>
    <xf numFmtId="180" fontId="43" fillId="0" borderId="81" xfId="0" applyNumberFormat="1" applyFont="1" applyBorder="1" applyAlignment="1" applyProtection="1">
      <alignment horizontal="right"/>
      <protection locked="0"/>
    </xf>
    <xf numFmtId="180" fontId="43" fillId="0" borderId="83" xfId="0" applyNumberFormat="1" applyFont="1" applyBorder="1" applyAlignment="1" applyProtection="1">
      <alignment horizontal="right"/>
      <protection locked="0"/>
    </xf>
    <xf numFmtId="0" fontId="43" fillId="0" borderId="0" xfId="0" applyFont="1" applyAlignment="1">
      <alignment horizontal="right"/>
    </xf>
    <xf numFmtId="0" fontId="41" fillId="0" borderId="0" xfId="0" applyFont="1" applyAlignment="1">
      <alignment horizontal="center"/>
    </xf>
    <xf numFmtId="0" fontId="41" fillId="0" borderId="98" xfId="0" applyFont="1" applyBorder="1" applyAlignment="1">
      <alignment horizontal="left"/>
    </xf>
    <xf numFmtId="0" fontId="41" fillId="0" borderId="0" xfId="0" applyFont="1" applyAlignment="1">
      <alignment horizontal="left"/>
    </xf>
    <xf numFmtId="0" fontId="41" fillId="0" borderId="19" xfId="0" applyFont="1" applyBorder="1" applyAlignment="1" applyProtection="1">
      <alignment horizontal="left" vertical="center" shrinkToFit="1"/>
      <protection locked="0"/>
    </xf>
    <xf numFmtId="0" fontId="50" fillId="0" borderId="0" xfId="0" applyFont="1" applyAlignment="1">
      <alignment horizontal="center" vertical="center"/>
    </xf>
    <xf numFmtId="0" fontId="41" fillId="0" borderId="0" xfId="0" applyFont="1" applyAlignment="1">
      <alignment horizontal="center" vertical="center"/>
    </xf>
    <xf numFmtId="0" fontId="7" fillId="0" borderId="0" xfId="0" applyFont="1" applyAlignment="1">
      <alignment vertical="top" wrapText="1"/>
    </xf>
    <xf numFmtId="0" fontId="8" fillId="0" borderId="40" xfId="0" applyFont="1" applyBorder="1" applyAlignment="1" applyProtection="1">
      <alignment horizontal="left" vertical="center" indent="1" shrinkToFit="1"/>
      <protection locked="0"/>
    </xf>
    <xf numFmtId="0" fontId="8" fillId="0" borderId="0" xfId="0" applyFont="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8" fillId="0" borderId="0" xfId="0" applyFont="1" applyAlignment="1">
      <alignment horizontal="left" vertical="center" indent="1"/>
    </xf>
    <xf numFmtId="0" fontId="8" fillId="0" borderId="49" xfId="0" applyFont="1" applyBorder="1" applyAlignment="1">
      <alignment horizontal="center" vertical="center" textRotation="255"/>
    </xf>
    <xf numFmtId="0" fontId="8" fillId="0" borderId="118"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4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32" xfId="0" applyFont="1" applyBorder="1" applyAlignment="1" applyProtection="1">
      <alignment horizontal="left" vertical="center" indent="1" shrinkToFit="1"/>
      <protection locked="0"/>
    </xf>
    <xf numFmtId="0" fontId="8" fillId="0" borderId="0" xfId="0" applyFont="1" applyAlignment="1">
      <alignment horizontal="distributed" vertical="center" indent="12"/>
    </xf>
    <xf numFmtId="0" fontId="14" fillId="0" borderId="74" xfId="0" applyFont="1" applyBorder="1" applyAlignment="1">
      <alignment horizontal="center" vertical="center" wrapText="1"/>
    </xf>
    <xf numFmtId="0" fontId="14" fillId="0" borderId="58" xfId="0" applyFont="1" applyBorder="1">
      <alignment vertical="center"/>
    </xf>
    <xf numFmtId="49" fontId="6" fillId="0" borderId="49" xfId="44" applyNumberFormat="1" applyFont="1" applyBorder="1" applyAlignment="1" applyProtection="1">
      <alignment horizontal="center" vertical="center" wrapText="1"/>
      <protection locked="0"/>
    </xf>
    <xf numFmtId="49" fontId="6" fillId="0" borderId="86" xfId="44" applyNumberFormat="1" applyFont="1" applyBorder="1" applyAlignment="1" applyProtection="1">
      <alignment horizontal="center" vertical="center" wrapText="1"/>
      <protection locked="0"/>
    </xf>
    <xf numFmtId="49" fontId="6" fillId="0" borderId="71" xfId="44" applyNumberFormat="1" applyFont="1" applyBorder="1" applyAlignment="1" applyProtection="1">
      <alignment horizontal="center" vertical="center" wrapText="1"/>
      <protection locked="0"/>
    </xf>
    <xf numFmtId="49" fontId="6" fillId="0" borderId="27" xfId="44" applyNumberFormat="1" applyFont="1" applyBorder="1" applyAlignment="1" applyProtection="1">
      <alignment horizontal="center" vertical="center" wrapText="1"/>
      <protection locked="0"/>
    </xf>
    <xf numFmtId="49" fontId="6" fillId="0" borderId="198" xfId="44" applyNumberFormat="1" applyFont="1" applyBorder="1" applyAlignment="1" applyProtection="1">
      <alignment horizontal="center" vertical="center" wrapText="1"/>
      <protection locked="0"/>
    </xf>
    <xf numFmtId="49" fontId="6" fillId="0" borderId="28" xfId="44" applyNumberFormat="1" applyFont="1" applyBorder="1" applyAlignment="1" applyProtection="1">
      <alignment horizontal="center" vertical="center" wrapText="1"/>
      <protection locked="0"/>
    </xf>
    <xf numFmtId="49" fontId="6" fillId="0" borderId="50" xfId="44" applyNumberFormat="1" applyFont="1" applyBorder="1" applyAlignment="1" applyProtection="1">
      <alignment horizontal="center" vertical="center" wrapText="1"/>
      <protection locked="0"/>
    </xf>
    <xf numFmtId="49" fontId="6" fillId="0" borderId="24" xfId="44" applyNumberFormat="1" applyFont="1" applyBorder="1" applyAlignment="1" applyProtection="1">
      <alignment horizontal="center" vertical="center" wrapText="1"/>
      <protection locked="0"/>
    </xf>
    <xf numFmtId="49" fontId="6" fillId="0" borderId="120" xfId="44" applyNumberFormat="1" applyFont="1" applyBorder="1" applyAlignment="1" applyProtection="1">
      <alignment horizontal="center" vertical="center" wrapText="1"/>
      <protection locked="0"/>
    </xf>
    <xf numFmtId="0" fontId="6" fillId="0" borderId="0" xfId="44" applyFont="1" applyAlignment="1">
      <alignment horizontal="left" vertical="top"/>
    </xf>
    <xf numFmtId="0" fontId="6" fillId="0" borderId="20" xfId="44" applyFont="1" applyBorder="1" applyAlignment="1">
      <alignment horizontal="left" vertical="center"/>
    </xf>
    <xf numFmtId="0" fontId="3" fillId="0" borderId="30" xfId="44" applyFont="1" applyBorder="1" applyAlignment="1">
      <alignment horizontal="center" vertical="center"/>
    </xf>
    <xf numFmtId="0" fontId="3" fillId="0" borderId="34" xfId="44" applyFont="1" applyBorder="1" applyAlignment="1">
      <alignment horizontal="center" vertical="center"/>
    </xf>
    <xf numFmtId="0" fontId="3" fillId="0" borderId="35" xfId="44" applyFont="1" applyBorder="1" applyAlignment="1">
      <alignment horizontal="center" vertical="center"/>
    </xf>
    <xf numFmtId="0" fontId="6" fillId="0" borderId="118" xfId="44" applyFont="1" applyBorder="1" applyAlignment="1">
      <alignment horizontal="center" vertical="center" wrapText="1"/>
    </xf>
    <xf numFmtId="0" fontId="6" fillId="0" borderId="118" xfId="44" applyFont="1" applyBorder="1" applyAlignment="1">
      <alignment horizontal="center" vertical="center"/>
    </xf>
    <xf numFmtId="0" fontId="6" fillId="0" borderId="50" xfId="44" applyFont="1" applyBorder="1" applyAlignment="1">
      <alignment horizontal="center" vertical="center"/>
    </xf>
    <xf numFmtId="0" fontId="6" fillId="0" borderId="25" xfId="44" applyFont="1" applyBorder="1" applyAlignment="1">
      <alignment horizontal="center" vertical="center" wrapText="1"/>
    </xf>
    <xf numFmtId="0" fontId="6" fillId="0" borderId="25" xfId="44" applyFont="1" applyBorder="1" applyAlignment="1">
      <alignment horizontal="center" vertical="center"/>
    </xf>
    <xf numFmtId="0" fontId="6" fillId="0" borderId="24" xfId="44" applyFont="1" applyBorder="1" applyAlignment="1">
      <alignment horizontal="center" vertical="center"/>
    </xf>
    <xf numFmtId="0" fontId="6" fillId="0" borderId="71" xfId="44" applyFont="1" applyBorder="1" applyAlignment="1">
      <alignment horizontal="center" vertical="center" wrapText="1"/>
    </xf>
    <xf numFmtId="0" fontId="1" fillId="0" borderId="25" xfId="44" applyBorder="1" applyAlignment="1">
      <alignment horizontal="center" vertical="center"/>
    </xf>
    <xf numFmtId="0" fontId="1" fillId="0" borderId="24" xfId="44" applyBorder="1" applyAlignment="1">
      <alignment horizontal="center" vertical="center"/>
    </xf>
    <xf numFmtId="0" fontId="6" fillId="0" borderId="198" xfId="44" applyFont="1" applyBorder="1" applyAlignment="1">
      <alignment horizontal="center" vertical="center" wrapText="1" justifyLastLine="1"/>
    </xf>
    <xf numFmtId="0" fontId="6" fillId="0" borderId="26" xfId="44" applyFont="1" applyBorder="1" applyAlignment="1">
      <alignment horizontal="center" vertical="center" wrapText="1" justifyLastLine="1"/>
    </xf>
    <xf numFmtId="0" fontId="6" fillId="0" borderId="120" xfId="44" applyFont="1" applyBorder="1" applyAlignment="1">
      <alignment horizontal="center" vertical="center" wrapText="1" justifyLastLine="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記載事項" xfId="32" xr:uid="{00000000-0005-0000-0000-00001F000000}"/>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8" xr:uid="{00000000-0005-0000-0000-00002D000000}"/>
    <cellStyle name="標準_C07" xfId="45" xr:uid="{00000000-0005-0000-0000-00002E000000}"/>
    <cellStyle name="標準_H25" xfId="46" xr:uid="{00000000-0005-0000-0000-00002F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s>
</file>

<file path=xl/drawings/_rels/drawing11.xml.rels><?xml version="1.0" encoding="UTF-8" standalone="yes"?><Relationships xmlns="http://schemas.openxmlformats.org/package/2006/relationships"><Relationship Id="rId1" Target="../media/image4.png" Type="http://schemas.openxmlformats.org/officeDocument/2006/relationships/image"/><Relationship Id="rId2" Target="../media/image1.png" Type="http://schemas.openxmlformats.org/officeDocument/2006/relationships/image"/></Relationships>
</file>

<file path=xl/drawings/_rels/drawing15.xml.rels><?xml version="1.0" encoding="UTF-8" standalone="yes"?><Relationships xmlns="http://schemas.openxmlformats.org/package/2006/relationships"><Relationship Id="rId1" Target="../media/image11.png" Type="http://schemas.openxmlformats.org/officeDocument/2006/relationships/image"/><Relationship Id="rId2" Target="../media/image12.png" Type="http://schemas.openxmlformats.org/officeDocument/2006/relationships/image"/></Relationships>
</file>

<file path=xl/drawings/_rels/drawing16.xml.rels><?xml version="1.0" encoding="UTF-8" standalone="yes"?><Relationships xmlns="http://schemas.openxmlformats.org/package/2006/relationships"><Relationship Id="rId1" Target="../media/image13.png" Type="http://schemas.openxmlformats.org/officeDocument/2006/relationships/image"/><Relationship Id="rId2" Target="../media/image14.png" Type="http://schemas.openxmlformats.org/officeDocument/2006/relationships/image"/></Relationships>
</file>

<file path=xl/drawings/_rels/drawing18.xml.rels><?xml version="1.0" encoding="UTF-8" standalone="yes"?><Relationships xmlns="http://schemas.openxmlformats.org/package/2006/relationships"><Relationship Id="rId1" Target="../media/image5.png" Type="http://schemas.openxmlformats.org/officeDocument/2006/relationships/image"/></Relationships>
</file>

<file path=xl/drawings/_rels/drawing2.xml.rels><?xml version="1.0" encoding="UTF-8" standalone="yes"?><Relationships xmlns="http://schemas.openxmlformats.org/package/2006/relationships"><Relationship Id="rId1" Target="../media/image6.png" Type="http://schemas.openxmlformats.org/officeDocument/2006/relationships/image"/><Relationship Id="rId2" Target="../media/image7.png" Type="http://schemas.openxmlformats.org/officeDocument/2006/relationships/image"/></Relationships>
</file>

<file path=xl/drawings/_rels/drawing4.xml.rels><?xml version="1.0" encoding="UTF-8" standalone="yes"?><Relationships xmlns="http://schemas.openxmlformats.org/package/2006/relationships"><Relationship Id="rId1" Target="../media/image8.png" Type="http://schemas.openxmlformats.org/officeDocument/2006/relationships/image"/></Relationships>
</file>

<file path=xl/drawings/_rels/drawing5.xml.rels><?xml version="1.0" encoding="UTF-8" standalone="yes"?><Relationships xmlns="http://schemas.openxmlformats.org/package/2006/relationships"><Relationship Id="rId1" Target="../media/image9.png" Type="http://schemas.openxmlformats.org/officeDocument/2006/relationships/image"/><Relationship Id="rId2" Target="../media/image10.png" Type="http://schemas.openxmlformats.org/officeDocument/2006/relationships/image"/></Relationships>
</file>

<file path=xl/drawings/_rels/drawing6.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s>
</file>

<file path=xl/drawings/_rels/drawing7.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27</xdr:col>
      <xdr:colOff>51921</xdr:colOff>
      <xdr:row>39</xdr:row>
      <xdr:rowOff>118783</xdr:rowOff>
    </xdr:from>
    <xdr:to>
      <xdr:col>34</xdr:col>
      <xdr:colOff>549462</xdr:colOff>
      <xdr:row>54</xdr:row>
      <xdr:rowOff>104535</xdr:rowOff>
    </xdr:to>
    <xdr:pic>
      <xdr:nvPicPr>
        <xdr:cNvPr id="43" name="図 42">
          <a:extLst>
            <a:ext uri="{FF2B5EF4-FFF2-40B4-BE49-F238E27FC236}">
              <a16:creationId xmlns:a16="http://schemas.microsoft.com/office/drawing/2014/main" id="{C4314D95-0E38-9EFF-8CBB-3940B428A2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50171" y="9034183"/>
          <a:ext cx="4764741" cy="2360652"/>
        </a:xfrm>
        <a:prstGeom prst="rect">
          <a:avLst/>
        </a:prstGeom>
      </xdr:spPr>
    </xdr:pic>
    <xdr:clientData/>
  </xdr:twoCellAnchor>
  <xdr:twoCellAnchor editAs="oneCell">
    <xdr:from>
      <xdr:col>36</xdr:col>
      <xdr:colOff>257175</xdr:colOff>
      <xdr:row>1</xdr:row>
      <xdr:rowOff>361950</xdr:rowOff>
    </xdr:from>
    <xdr:to>
      <xdr:col>44</xdr:col>
      <xdr:colOff>477046</xdr:colOff>
      <xdr:row>25</xdr:row>
      <xdr:rowOff>96014</xdr:rowOff>
    </xdr:to>
    <xdr:pic>
      <xdr:nvPicPr>
        <xdr:cNvPr id="33" name="図 32">
          <a:extLst>
            <a:ext uri="{FF2B5EF4-FFF2-40B4-BE49-F238E27FC236}">
              <a16:creationId xmlns:a16="http://schemas.microsoft.com/office/drawing/2014/main" id="{9084188E-362E-2210-968D-9AEB9941E2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1825" y="685800"/>
          <a:ext cx="5096671" cy="5474464"/>
        </a:xfrm>
        <a:prstGeom prst="rect">
          <a:avLst/>
        </a:prstGeom>
      </xdr:spPr>
    </xdr:pic>
    <xdr:clientData/>
  </xdr:twoCellAnchor>
  <xdr:twoCellAnchor editAs="oneCell">
    <xdr:from>
      <xdr:col>36</xdr:col>
      <xdr:colOff>264300</xdr:colOff>
      <xdr:row>26</xdr:row>
      <xdr:rowOff>130950</xdr:rowOff>
    </xdr:from>
    <xdr:to>
      <xdr:col>44</xdr:col>
      <xdr:colOff>465119</xdr:colOff>
      <xdr:row>40</xdr:row>
      <xdr:rowOff>17034</xdr:rowOff>
    </xdr:to>
    <xdr:pic>
      <xdr:nvPicPr>
        <xdr:cNvPr id="55" name="図 54">
          <a:extLst>
            <a:ext uri="{FF2B5EF4-FFF2-40B4-BE49-F238E27FC236}">
              <a16:creationId xmlns:a16="http://schemas.microsoft.com/office/drawing/2014/main" id="{688D6649-C45A-5B08-37AB-5BD88343C90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48950" y="6334900"/>
          <a:ext cx="5077619" cy="2749934"/>
        </a:xfrm>
        <a:prstGeom prst="rect">
          <a:avLst/>
        </a:prstGeom>
      </xdr:spPr>
    </xdr:pic>
    <xdr:clientData/>
  </xdr:twoCellAnchor>
  <xdr:twoCellAnchor editAs="oneCell">
    <xdr:from>
      <xdr:col>27</xdr:col>
      <xdr:colOff>1</xdr:colOff>
      <xdr:row>0</xdr:row>
      <xdr:rowOff>2</xdr:rowOff>
    </xdr:from>
    <xdr:to>
      <xdr:col>35</xdr:col>
      <xdr:colOff>107157</xdr:colOff>
      <xdr:row>31</xdr:row>
      <xdr:rowOff>71438</xdr:rowOff>
    </xdr:to>
    <xdr:pic>
      <xdr:nvPicPr>
        <xdr:cNvPr id="39" name="図 38">
          <a:extLst>
            <a:ext uri="{FF2B5EF4-FFF2-40B4-BE49-F238E27FC236}">
              <a16:creationId xmlns:a16="http://schemas.microsoft.com/office/drawing/2014/main" id="{645A251B-973F-6ADF-7A11-9111E7124552}"/>
            </a:ext>
          </a:extLst>
        </xdr:cNvPr>
        <xdr:cNvPicPr>
          <a:picLocks noChangeAspect="1"/>
        </xdr:cNvPicPr>
      </xdr:nvPicPr>
      <xdr:blipFill rotWithShape="1">
        <a:blip xmlns:r="http://schemas.openxmlformats.org/officeDocument/2006/relationships" r:embed="rId4"/>
        <a:srcRect r="227" b="28527"/>
        <a:stretch/>
      </xdr:blipFill>
      <xdr:spPr>
        <a:xfrm>
          <a:off x="11398251" y="2"/>
          <a:ext cx="4983956" cy="7316786"/>
        </a:xfrm>
        <a:prstGeom prst="rect">
          <a:avLst/>
        </a:prstGeom>
      </xdr:spPr>
    </xdr:pic>
    <xdr:clientData/>
  </xdr:twoCellAnchor>
  <xdr:twoCellAnchor editAs="oneCell">
    <xdr:from>
      <xdr:col>18</xdr:col>
      <xdr:colOff>120650</xdr:colOff>
      <xdr:row>0</xdr:row>
      <xdr:rowOff>0</xdr:rowOff>
    </xdr:from>
    <xdr:to>
      <xdr:col>26</xdr:col>
      <xdr:colOff>349963</xdr:colOff>
      <xdr:row>46</xdr:row>
      <xdr:rowOff>96657</xdr:rowOff>
    </xdr:to>
    <xdr:pic>
      <xdr:nvPicPr>
        <xdr:cNvPr id="2" name="図 1">
          <a:extLst>
            <a:ext uri="{FF2B5EF4-FFF2-40B4-BE49-F238E27FC236}">
              <a16:creationId xmlns:a16="http://schemas.microsoft.com/office/drawing/2014/main" id="{578B0968-1DFD-2D4D-E1C2-E491DA5222A3}"/>
            </a:ext>
          </a:extLst>
        </xdr:cNvPr>
        <xdr:cNvPicPr>
          <a:picLocks noChangeAspect="1"/>
        </xdr:cNvPicPr>
      </xdr:nvPicPr>
      <xdr:blipFill>
        <a:blip xmlns:r="http://schemas.openxmlformats.org/officeDocument/2006/relationships" r:embed="rId5"/>
        <a:stretch>
          <a:fillRect/>
        </a:stretch>
      </xdr:blipFill>
      <xdr:spPr>
        <a:xfrm>
          <a:off x="6569075" y="0"/>
          <a:ext cx="5715713" cy="10088382"/>
        </a:xfrm>
        <a:prstGeom prst="rect">
          <a:avLst/>
        </a:prstGeom>
      </xdr:spPr>
    </xdr:pic>
    <xdr:clientData/>
  </xdr:twoCellAnchor>
  <xdr:twoCellAnchor editAs="absolute">
    <xdr:from>
      <xdr:col>11</xdr:col>
      <xdr:colOff>0</xdr:colOff>
      <xdr:row>2</xdr:row>
      <xdr:rowOff>342900</xdr:rowOff>
    </xdr:from>
    <xdr:to>
      <xdr:col>12</xdr:col>
      <xdr:colOff>120650</xdr:colOff>
      <xdr:row>3</xdr:row>
      <xdr:rowOff>234950</xdr:rowOff>
    </xdr:to>
    <xdr:sp macro="" textlink="">
      <xdr:nvSpPr>
        <xdr:cNvPr id="3" name="テキスト ボックス 2">
          <a:extLst>
            <a:ext uri="{FF2B5EF4-FFF2-40B4-BE49-F238E27FC236}">
              <a16:creationId xmlns:a16="http://schemas.microsoft.com/office/drawing/2014/main" id="{C021DABA-1478-0236-BC98-FCD8A54169B9}"/>
            </a:ext>
          </a:extLst>
        </xdr:cNvPr>
        <xdr:cNvSpPr txBox="1"/>
      </xdr:nvSpPr>
      <xdr:spPr>
        <a:xfrm>
          <a:off x="4337050" y="112395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20</xdr:col>
      <xdr:colOff>509984</xdr:colOff>
      <xdr:row>7</xdr:row>
      <xdr:rowOff>171450</xdr:rowOff>
    </xdr:from>
    <xdr:to>
      <xdr:col>24</xdr:col>
      <xdr:colOff>406003</xdr:colOff>
      <xdr:row>9</xdr:row>
      <xdr:rowOff>84137</xdr:rowOff>
    </xdr:to>
    <xdr:sp macro="" textlink="">
      <xdr:nvSpPr>
        <xdr:cNvPr id="4" name="テキスト ボックス 3">
          <a:extLst>
            <a:ext uri="{FF2B5EF4-FFF2-40B4-BE49-F238E27FC236}">
              <a16:creationId xmlns:a16="http://schemas.microsoft.com/office/drawing/2014/main" id="{C06E608C-01FC-4E16-B7A6-AC0BA617F2E0}"/>
            </a:ext>
          </a:extLst>
        </xdr:cNvPr>
        <xdr:cNvSpPr txBox="1"/>
      </xdr:nvSpPr>
      <xdr:spPr>
        <a:xfrm>
          <a:off x="8330009" y="2286000"/>
          <a:ext cx="2639219" cy="255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20</xdr:col>
      <xdr:colOff>509984</xdr:colOff>
      <xdr:row>9</xdr:row>
      <xdr:rowOff>155575</xdr:rowOff>
    </xdr:from>
    <xdr:to>
      <xdr:col>24</xdr:col>
      <xdr:colOff>536971</xdr:colOff>
      <xdr:row>10</xdr:row>
      <xdr:rowOff>219074</xdr:rowOff>
    </xdr:to>
    <xdr:sp macro="" textlink="">
      <xdr:nvSpPr>
        <xdr:cNvPr id="5" name="テキスト ボックス 4">
          <a:extLst>
            <a:ext uri="{FF2B5EF4-FFF2-40B4-BE49-F238E27FC236}">
              <a16:creationId xmlns:a16="http://schemas.microsoft.com/office/drawing/2014/main" id="{B5654F14-B821-44C0-93BB-6CC3C6EE64CB}"/>
            </a:ext>
          </a:extLst>
        </xdr:cNvPr>
        <xdr:cNvSpPr txBox="1"/>
      </xdr:nvSpPr>
      <xdr:spPr>
        <a:xfrm>
          <a:off x="8330009" y="2613025"/>
          <a:ext cx="2770187" cy="234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20</xdr:col>
      <xdr:colOff>271859</xdr:colOff>
      <xdr:row>10</xdr:row>
      <xdr:rowOff>284956</xdr:rowOff>
    </xdr:from>
    <xdr:to>
      <xdr:col>23</xdr:col>
      <xdr:colOff>298846</xdr:colOff>
      <xdr:row>11</xdr:row>
      <xdr:rowOff>152400</xdr:rowOff>
    </xdr:to>
    <xdr:sp macro="" textlink="">
      <xdr:nvSpPr>
        <xdr:cNvPr id="6" name="テキスト ボックス 5">
          <a:extLst>
            <a:ext uri="{FF2B5EF4-FFF2-40B4-BE49-F238E27FC236}">
              <a16:creationId xmlns:a16="http://schemas.microsoft.com/office/drawing/2014/main" id="{4CA736F9-778C-42BB-80F9-3D1E89A4EDC8}"/>
            </a:ext>
          </a:extLst>
        </xdr:cNvPr>
        <xdr:cNvSpPr txBox="1"/>
      </xdr:nvSpPr>
      <xdr:spPr>
        <a:xfrm>
          <a:off x="8091884" y="2913856"/>
          <a:ext cx="2084387" cy="286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11</xdr:col>
      <xdr:colOff>0</xdr:colOff>
      <xdr:row>5</xdr:row>
      <xdr:rowOff>228600</xdr:rowOff>
    </xdr:from>
    <xdr:to>
      <xdr:col>12</xdr:col>
      <xdr:colOff>120650</xdr:colOff>
      <xdr:row>7</xdr:row>
      <xdr:rowOff>0</xdr:rowOff>
    </xdr:to>
    <xdr:sp macro="" textlink="">
      <xdr:nvSpPr>
        <xdr:cNvPr id="7" name="テキスト ボックス 6">
          <a:extLst>
            <a:ext uri="{FF2B5EF4-FFF2-40B4-BE49-F238E27FC236}">
              <a16:creationId xmlns:a16="http://schemas.microsoft.com/office/drawing/2014/main" id="{8BE9C986-635F-4494-A4EA-0468342CC918}"/>
            </a:ext>
          </a:extLst>
        </xdr:cNvPr>
        <xdr:cNvSpPr txBox="1"/>
      </xdr:nvSpPr>
      <xdr:spPr>
        <a:xfrm>
          <a:off x="4337050" y="186055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xdr:col>
      <xdr:colOff>82550</xdr:colOff>
      <xdr:row>6</xdr:row>
      <xdr:rowOff>25400</xdr:rowOff>
    </xdr:from>
    <xdr:to>
      <xdr:col>1</xdr:col>
      <xdr:colOff>457200</xdr:colOff>
      <xdr:row>7</xdr:row>
      <xdr:rowOff>31750</xdr:rowOff>
    </xdr:to>
    <xdr:sp macro="" textlink="">
      <xdr:nvSpPr>
        <xdr:cNvPr id="8" name="テキスト ボックス 7">
          <a:extLst>
            <a:ext uri="{FF2B5EF4-FFF2-40B4-BE49-F238E27FC236}">
              <a16:creationId xmlns:a16="http://schemas.microsoft.com/office/drawing/2014/main" id="{D60D29E1-D61F-4251-8BEF-AF02D8199549}"/>
            </a:ext>
          </a:extLst>
        </xdr:cNvPr>
        <xdr:cNvSpPr txBox="1"/>
      </xdr:nvSpPr>
      <xdr:spPr>
        <a:xfrm>
          <a:off x="133350" y="189230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1</xdr:col>
      <xdr:colOff>82550</xdr:colOff>
      <xdr:row>8</xdr:row>
      <xdr:rowOff>0</xdr:rowOff>
    </xdr:from>
    <xdr:to>
      <xdr:col>1</xdr:col>
      <xdr:colOff>457200</xdr:colOff>
      <xdr:row>10</xdr:row>
      <xdr:rowOff>6350</xdr:rowOff>
    </xdr:to>
    <xdr:sp macro="" textlink="">
      <xdr:nvSpPr>
        <xdr:cNvPr id="9" name="テキスト ボックス 8">
          <a:extLst>
            <a:ext uri="{FF2B5EF4-FFF2-40B4-BE49-F238E27FC236}">
              <a16:creationId xmlns:a16="http://schemas.microsoft.com/office/drawing/2014/main" id="{C7D0FE3F-579F-4813-981A-C56710D05E6E}"/>
            </a:ext>
          </a:extLst>
        </xdr:cNvPr>
        <xdr:cNvSpPr txBox="1"/>
      </xdr:nvSpPr>
      <xdr:spPr>
        <a:xfrm>
          <a:off x="133350" y="237490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1</xdr:col>
      <xdr:colOff>82550</xdr:colOff>
      <xdr:row>9</xdr:row>
      <xdr:rowOff>133350</xdr:rowOff>
    </xdr:from>
    <xdr:to>
      <xdr:col>1</xdr:col>
      <xdr:colOff>457200</xdr:colOff>
      <xdr:row>10</xdr:row>
      <xdr:rowOff>203200</xdr:rowOff>
    </xdr:to>
    <xdr:sp macro="" textlink="">
      <xdr:nvSpPr>
        <xdr:cNvPr id="10" name="テキスト ボックス 9">
          <a:extLst>
            <a:ext uri="{FF2B5EF4-FFF2-40B4-BE49-F238E27FC236}">
              <a16:creationId xmlns:a16="http://schemas.microsoft.com/office/drawing/2014/main" id="{C6683FE5-B761-4A42-8DAC-B0E2B89F0DBB}"/>
            </a:ext>
          </a:extLst>
        </xdr:cNvPr>
        <xdr:cNvSpPr txBox="1"/>
      </xdr:nvSpPr>
      <xdr:spPr>
        <a:xfrm>
          <a:off x="133350" y="257175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20</xdr:col>
      <xdr:colOff>276225</xdr:colOff>
      <xdr:row>12</xdr:row>
      <xdr:rowOff>169334</xdr:rowOff>
    </xdr:from>
    <xdr:to>
      <xdr:col>25</xdr:col>
      <xdr:colOff>590550</xdr:colOff>
      <xdr:row>16</xdr:row>
      <xdr:rowOff>215900</xdr:rowOff>
    </xdr:to>
    <xdr:sp macro="" textlink="">
      <xdr:nvSpPr>
        <xdr:cNvPr id="11" name="テキスト ボックス 10">
          <a:extLst>
            <a:ext uri="{FF2B5EF4-FFF2-40B4-BE49-F238E27FC236}">
              <a16:creationId xmlns:a16="http://schemas.microsoft.com/office/drawing/2014/main" id="{36CE049D-BD1C-40AD-80C3-659DD1589BDE}"/>
            </a:ext>
          </a:extLst>
        </xdr:cNvPr>
        <xdr:cNvSpPr txBox="1"/>
      </xdr:nvSpPr>
      <xdr:spPr>
        <a:xfrm>
          <a:off x="8096250" y="3503084"/>
          <a:ext cx="3743325" cy="96096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20</xdr:col>
      <xdr:colOff>509984</xdr:colOff>
      <xdr:row>17</xdr:row>
      <xdr:rowOff>1587</xdr:rowOff>
    </xdr:from>
    <xdr:to>
      <xdr:col>23</xdr:col>
      <xdr:colOff>553640</xdr:colOff>
      <xdr:row>18</xdr:row>
      <xdr:rowOff>95249</xdr:rowOff>
    </xdr:to>
    <xdr:sp macro="" textlink="">
      <xdr:nvSpPr>
        <xdr:cNvPr id="12" name="テキスト ボックス 11">
          <a:extLst>
            <a:ext uri="{FF2B5EF4-FFF2-40B4-BE49-F238E27FC236}">
              <a16:creationId xmlns:a16="http://schemas.microsoft.com/office/drawing/2014/main" id="{7418D45D-2F08-476F-B2B9-199F23B13BEB}"/>
            </a:ext>
          </a:extLst>
        </xdr:cNvPr>
        <xdr:cNvSpPr txBox="1"/>
      </xdr:nvSpPr>
      <xdr:spPr>
        <a:xfrm>
          <a:off x="8330009" y="4497387"/>
          <a:ext cx="2101056" cy="246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20</xdr:col>
      <xdr:colOff>509984</xdr:colOff>
      <xdr:row>18</xdr:row>
      <xdr:rowOff>153193</xdr:rowOff>
    </xdr:from>
    <xdr:to>
      <xdr:col>25</xdr:col>
      <xdr:colOff>286939</xdr:colOff>
      <xdr:row>20</xdr:row>
      <xdr:rowOff>47623</xdr:rowOff>
    </xdr:to>
    <xdr:sp macro="" textlink="">
      <xdr:nvSpPr>
        <xdr:cNvPr id="13" name="テキスト ボックス 12">
          <a:extLst>
            <a:ext uri="{FF2B5EF4-FFF2-40B4-BE49-F238E27FC236}">
              <a16:creationId xmlns:a16="http://schemas.microsoft.com/office/drawing/2014/main" id="{989A3FF7-B037-4730-8512-C0B7FBDDE121}"/>
            </a:ext>
          </a:extLst>
        </xdr:cNvPr>
        <xdr:cNvSpPr txBox="1"/>
      </xdr:nvSpPr>
      <xdr:spPr>
        <a:xfrm>
          <a:off x="8330009" y="4801393"/>
          <a:ext cx="3205955" cy="284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1</xdr:col>
      <xdr:colOff>82550</xdr:colOff>
      <xdr:row>10</xdr:row>
      <xdr:rowOff>406400</xdr:rowOff>
    </xdr:from>
    <xdr:to>
      <xdr:col>1</xdr:col>
      <xdr:colOff>457200</xdr:colOff>
      <xdr:row>11</xdr:row>
      <xdr:rowOff>228600</xdr:rowOff>
    </xdr:to>
    <xdr:sp macro="" textlink="">
      <xdr:nvSpPr>
        <xdr:cNvPr id="14" name="テキスト ボックス 13">
          <a:extLst>
            <a:ext uri="{FF2B5EF4-FFF2-40B4-BE49-F238E27FC236}">
              <a16:creationId xmlns:a16="http://schemas.microsoft.com/office/drawing/2014/main" id="{2B27647A-46AA-4C1E-B478-5962AC02B4AB}"/>
            </a:ext>
          </a:extLst>
        </xdr:cNvPr>
        <xdr:cNvSpPr txBox="1"/>
      </xdr:nvSpPr>
      <xdr:spPr>
        <a:xfrm>
          <a:off x="139700" y="303530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8</xdr:col>
      <xdr:colOff>2117</xdr:colOff>
      <xdr:row>8</xdr:row>
      <xdr:rowOff>21166</xdr:rowOff>
    </xdr:from>
    <xdr:to>
      <xdr:col>17</xdr:col>
      <xdr:colOff>29634</xdr:colOff>
      <xdr:row>10</xdr:row>
      <xdr:rowOff>391585</xdr:rowOff>
    </xdr:to>
    <xdr:sp macro="" textlink="">
      <xdr:nvSpPr>
        <xdr:cNvPr id="15" name="テキスト ボックス 14">
          <a:extLst>
            <a:ext uri="{FF2B5EF4-FFF2-40B4-BE49-F238E27FC236}">
              <a16:creationId xmlns:a16="http://schemas.microsoft.com/office/drawing/2014/main" id="{66115AC7-1B83-4FD6-907B-A371EA035B9D}"/>
            </a:ext>
          </a:extLst>
        </xdr:cNvPr>
        <xdr:cNvSpPr txBox="1"/>
      </xdr:nvSpPr>
      <xdr:spPr>
        <a:xfrm>
          <a:off x="3386667" y="2423583"/>
          <a:ext cx="3024717" cy="60325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自動で新規と判断</a:t>
          </a:r>
        </a:p>
      </xdr:txBody>
    </xdr:sp>
    <xdr:clientData/>
  </xdr:twoCellAnchor>
  <xdr:twoCellAnchor editAs="absolute">
    <xdr:from>
      <xdr:col>8</xdr:col>
      <xdr:colOff>0</xdr:colOff>
      <xdr:row>11</xdr:row>
      <xdr:rowOff>10584</xdr:rowOff>
    </xdr:from>
    <xdr:to>
      <xdr:col>16</xdr:col>
      <xdr:colOff>190500</xdr:colOff>
      <xdr:row>13</xdr:row>
      <xdr:rowOff>21167</xdr:rowOff>
    </xdr:to>
    <xdr:sp macro="" textlink="">
      <xdr:nvSpPr>
        <xdr:cNvPr id="16" name="テキスト ボックス 15">
          <a:extLst>
            <a:ext uri="{FF2B5EF4-FFF2-40B4-BE49-F238E27FC236}">
              <a16:creationId xmlns:a16="http://schemas.microsoft.com/office/drawing/2014/main" id="{6BB68918-62BA-4853-A619-5E0259F93A0E}"/>
            </a:ext>
          </a:extLst>
        </xdr:cNvPr>
        <xdr:cNvSpPr txBox="1"/>
      </xdr:nvSpPr>
      <xdr:spPr>
        <a:xfrm>
          <a:off x="3365500" y="3069167"/>
          <a:ext cx="2931583" cy="58208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新規なので不要</a:t>
          </a:r>
        </a:p>
      </xdr:txBody>
    </xdr:sp>
    <xdr:clientData/>
  </xdr:twoCellAnchor>
  <xdr:twoCellAnchor editAs="absolute">
    <xdr:from>
      <xdr:col>7</xdr:col>
      <xdr:colOff>368300</xdr:colOff>
      <xdr:row>16</xdr:row>
      <xdr:rowOff>219075</xdr:rowOff>
    </xdr:from>
    <xdr:to>
      <xdr:col>8</xdr:col>
      <xdr:colOff>393700</xdr:colOff>
      <xdr:row>18</xdr:row>
      <xdr:rowOff>60325</xdr:rowOff>
    </xdr:to>
    <xdr:sp macro="" textlink="">
      <xdr:nvSpPr>
        <xdr:cNvPr id="17" name="テキスト ボックス 16">
          <a:extLst>
            <a:ext uri="{FF2B5EF4-FFF2-40B4-BE49-F238E27FC236}">
              <a16:creationId xmlns:a16="http://schemas.microsoft.com/office/drawing/2014/main" id="{9FD98A30-A5B2-42BD-AB6D-7A02D24D6BED}"/>
            </a:ext>
          </a:extLst>
        </xdr:cNvPr>
        <xdr:cNvSpPr txBox="1"/>
      </xdr:nvSpPr>
      <xdr:spPr>
        <a:xfrm>
          <a:off x="3387725" y="4467225"/>
          <a:ext cx="4064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1</xdr:col>
      <xdr:colOff>82550</xdr:colOff>
      <xdr:row>16</xdr:row>
      <xdr:rowOff>219075</xdr:rowOff>
    </xdr:from>
    <xdr:to>
      <xdr:col>1</xdr:col>
      <xdr:colOff>463550</xdr:colOff>
      <xdr:row>18</xdr:row>
      <xdr:rowOff>60325</xdr:rowOff>
    </xdr:to>
    <xdr:sp macro="" textlink="">
      <xdr:nvSpPr>
        <xdr:cNvPr id="18" name="テキスト ボックス 17">
          <a:extLst>
            <a:ext uri="{FF2B5EF4-FFF2-40B4-BE49-F238E27FC236}">
              <a16:creationId xmlns:a16="http://schemas.microsoft.com/office/drawing/2014/main" id="{D6D84F4C-6CF3-413D-8531-B93920F8BF24}"/>
            </a:ext>
          </a:extLst>
        </xdr:cNvPr>
        <xdr:cNvSpPr txBox="1"/>
      </xdr:nvSpPr>
      <xdr:spPr>
        <a:xfrm>
          <a:off x="139700" y="4467225"/>
          <a:ext cx="3810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1</xdr:col>
      <xdr:colOff>82550</xdr:colOff>
      <xdr:row>18</xdr:row>
      <xdr:rowOff>25400</xdr:rowOff>
    </xdr:from>
    <xdr:to>
      <xdr:col>1</xdr:col>
      <xdr:colOff>463550</xdr:colOff>
      <xdr:row>19</xdr:row>
      <xdr:rowOff>12700</xdr:rowOff>
    </xdr:to>
    <xdr:sp macro="" textlink="">
      <xdr:nvSpPr>
        <xdr:cNvPr id="19" name="テキスト ボックス 18">
          <a:extLst>
            <a:ext uri="{FF2B5EF4-FFF2-40B4-BE49-F238E27FC236}">
              <a16:creationId xmlns:a16="http://schemas.microsoft.com/office/drawing/2014/main" id="{BD8562DA-7060-410E-9989-169055B77CEF}"/>
            </a:ext>
          </a:extLst>
        </xdr:cNvPr>
        <xdr:cNvSpPr txBox="1"/>
      </xdr:nvSpPr>
      <xdr:spPr>
        <a:xfrm>
          <a:off x="139700" y="4673600"/>
          <a:ext cx="3810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xdr:col>
      <xdr:colOff>195118</xdr:colOff>
      <xdr:row>16</xdr:row>
      <xdr:rowOff>219075</xdr:rowOff>
    </xdr:from>
    <xdr:to>
      <xdr:col>4</xdr:col>
      <xdr:colOff>152400</xdr:colOff>
      <xdr:row>18</xdr:row>
      <xdr:rowOff>60325</xdr:rowOff>
    </xdr:to>
    <xdr:sp macro="" textlink="">
      <xdr:nvSpPr>
        <xdr:cNvPr id="20" name="テキスト ボックス 19">
          <a:extLst>
            <a:ext uri="{FF2B5EF4-FFF2-40B4-BE49-F238E27FC236}">
              <a16:creationId xmlns:a16="http://schemas.microsoft.com/office/drawing/2014/main" id="{FC87EE84-0616-4542-B346-8E8C91E9EA94}"/>
            </a:ext>
          </a:extLst>
        </xdr:cNvPr>
        <xdr:cNvSpPr txBox="1"/>
      </xdr:nvSpPr>
      <xdr:spPr>
        <a:xfrm>
          <a:off x="1528618" y="4448175"/>
          <a:ext cx="376382"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7</xdr:col>
      <xdr:colOff>368300</xdr:colOff>
      <xdr:row>24</xdr:row>
      <xdr:rowOff>228600</xdr:rowOff>
    </xdr:from>
    <xdr:to>
      <xdr:col>8</xdr:col>
      <xdr:colOff>393700</xdr:colOff>
      <xdr:row>26</xdr:row>
      <xdr:rowOff>76200</xdr:rowOff>
    </xdr:to>
    <xdr:sp macro="" textlink="">
      <xdr:nvSpPr>
        <xdr:cNvPr id="21" name="テキスト ボックス 20">
          <a:extLst>
            <a:ext uri="{FF2B5EF4-FFF2-40B4-BE49-F238E27FC236}">
              <a16:creationId xmlns:a16="http://schemas.microsoft.com/office/drawing/2014/main" id="{0E2838E4-DF01-43B8-AB9A-77B682FC65F3}"/>
            </a:ext>
          </a:extLst>
        </xdr:cNvPr>
        <xdr:cNvSpPr txBox="1"/>
      </xdr:nvSpPr>
      <xdr:spPr>
        <a:xfrm>
          <a:off x="3387725" y="6048375"/>
          <a:ext cx="4064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11</xdr:col>
      <xdr:colOff>228600</xdr:colOff>
      <xdr:row>34</xdr:row>
      <xdr:rowOff>79375</xdr:rowOff>
    </xdr:from>
    <xdr:to>
      <xdr:col>13</xdr:col>
      <xdr:colOff>95250</xdr:colOff>
      <xdr:row>35</xdr:row>
      <xdr:rowOff>238125</xdr:rowOff>
    </xdr:to>
    <xdr:sp macro="" textlink="">
      <xdr:nvSpPr>
        <xdr:cNvPr id="22" name="テキスト ボックス 21">
          <a:extLst>
            <a:ext uri="{FF2B5EF4-FFF2-40B4-BE49-F238E27FC236}">
              <a16:creationId xmlns:a16="http://schemas.microsoft.com/office/drawing/2014/main" id="{BDEA1C89-37EB-4AFA-9FA0-90A21C2F920E}"/>
            </a:ext>
          </a:extLst>
        </xdr:cNvPr>
        <xdr:cNvSpPr txBox="1"/>
      </xdr:nvSpPr>
      <xdr:spPr>
        <a:xfrm>
          <a:off x="4962525" y="8023225"/>
          <a:ext cx="41910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1</xdr:col>
      <xdr:colOff>31749</xdr:colOff>
      <xdr:row>33</xdr:row>
      <xdr:rowOff>10583</xdr:rowOff>
    </xdr:from>
    <xdr:to>
      <xdr:col>16</xdr:col>
      <xdr:colOff>243417</xdr:colOff>
      <xdr:row>34</xdr:row>
      <xdr:rowOff>14817</xdr:rowOff>
    </xdr:to>
    <xdr:sp macro="" textlink="">
      <xdr:nvSpPr>
        <xdr:cNvPr id="23" name="テキスト ボックス 22">
          <a:extLst>
            <a:ext uri="{FF2B5EF4-FFF2-40B4-BE49-F238E27FC236}">
              <a16:creationId xmlns:a16="http://schemas.microsoft.com/office/drawing/2014/main" id="{416A7636-E801-4F54-B958-3B6405CDF553}"/>
            </a:ext>
          </a:extLst>
        </xdr:cNvPr>
        <xdr:cNvSpPr txBox="1"/>
      </xdr:nvSpPr>
      <xdr:spPr>
        <a:xfrm>
          <a:off x="84666" y="7662333"/>
          <a:ext cx="6265334" cy="31115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新規なので不要</a:t>
          </a:r>
        </a:p>
      </xdr:txBody>
    </xdr:sp>
    <xdr:clientData/>
  </xdr:twoCellAnchor>
  <xdr:twoCellAnchor editAs="absolute">
    <xdr:from>
      <xdr:col>11</xdr:col>
      <xdr:colOff>228600</xdr:colOff>
      <xdr:row>35</xdr:row>
      <xdr:rowOff>231775</xdr:rowOff>
    </xdr:from>
    <xdr:to>
      <xdr:col>13</xdr:col>
      <xdr:colOff>95250</xdr:colOff>
      <xdr:row>36</xdr:row>
      <xdr:rowOff>225425</xdr:rowOff>
    </xdr:to>
    <xdr:sp macro="" textlink="">
      <xdr:nvSpPr>
        <xdr:cNvPr id="25" name="テキスト ボックス 24">
          <a:extLst>
            <a:ext uri="{FF2B5EF4-FFF2-40B4-BE49-F238E27FC236}">
              <a16:creationId xmlns:a16="http://schemas.microsoft.com/office/drawing/2014/main" id="{A09EFF5E-69EF-4B6F-8202-1517CE10BC97}"/>
            </a:ext>
          </a:extLst>
        </xdr:cNvPr>
        <xdr:cNvSpPr txBox="1"/>
      </xdr:nvSpPr>
      <xdr:spPr>
        <a:xfrm>
          <a:off x="4962525" y="8261350"/>
          <a:ext cx="4191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11</xdr:col>
      <xdr:colOff>228600</xdr:colOff>
      <xdr:row>36</xdr:row>
      <xdr:rowOff>209550</xdr:rowOff>
    </xdr:from>
    <xdr:to>
      <xdr:col>13</xdr:col>
      <xdr:colOff>95250</xdr:colOff>
      <xdr:row>38</xdr:row>
      <xdr:rowOff>6350</xdr:rowOff>
    </xdr:to>
    <xdr:sp macro="" textlink="">
      <xdr:nvSpPr>
        <xdr:cNvPr id="26" name="テキスト ボックス 25">
          <a:extLst>
            <a:ext uri="{FF2B5EF4-FFF2-40B4-BE49-F238E27FC236}">
              <a16:creationId xmlns:a16="http://schemas.microsoft.com/office/drawing/2014/main" id="{1492C748-F329-42F4-BC77-25B8D96623F5}"/>
            </a:ext>
          </a:extLst>
        </xdr:cNvPr>
        <xdr:cNvSpPr txBox="1"/>
      </xdr:nvSpPr>
      <xdr:spPr>
        <a:xfrm>
          <a:off x="4962525" y="8486775"/>
          <a:ext cx="41910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11</xdr:col>
      <xdr:colOff>228600</xdr:colOff>
      <xdr:row>37</xdr:row>
      <xdr:rowOff>152400</xdr:rowOff>
    </xdr:from>
    <xdr:to>
      <xdr:col>13</xdr:col>
      <xdr:colOff>95250</xdr:colOff>
      <xdr:row>39</xdr:row>
      <xdr:rowOff>0</xdr:rowOff>
    </xdr:to>
    <xdr:sp macro="" textlink="">
      <xdr:nvSpPr>
        <xdr:cNvPr id="27" name="テキスト ボックス 26">
          <a:extLst>
            <a:ext uri="{FF2B5EF4-FFF2-40B4-BE49-F238E27FC236}">
              <a16:creationId xmlns:a16="http://schemas.microsoft.com/office/drawing/2014/main" id="{7330BF9D-3D9A-4066-9B36-5E8BADF97925}"/>
            </a:ext>
          </a:extLst>
        </xdr:cNvPr>
        <xdr:cNvSpPr txBox="1"/>
      </xdr:nvSpPr>
      <xdr:spPr>
        <a:xfrm>
          <a:off x="4962525" y="8677275"/>
          <a:ext cx="419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20</xdr:col>
      <xdr:colOff>500856</xdr:colOff>
      <xdr:row>25</xdr:row>
      <xdr:rowOff>123825</xdr:rowOff>
    </xdr:from>
    <xdr:to>
      <xdr:col>25</xdr:col>
      <xdr:colOff>619125</xdr:colOff>
      <xdr:row>35</xdr:row>
      <xdr:rowOff>53519</xdr:rowOff>
    </xdr:to>
    <xdr:sp macro="" textlink="">
      <xdr:nvSpPr>
        <xdr:cNvPr id="28" name="テキスト ボックス 27">
          <a:extLst>
            <a:ext uri="{FF2B5EF4-FFF2-40B4-BE49-F238E27FC236}">
              <a16:creationId xmlns:a16="http://schemas.microsoft.com/office/drawing/2014/main" id="{7B3B484D-C9A7-41C6-A6DA-5DCDB5874647}"/>
            </a:ext>
          </a:extLst>
        </xdr:cNvPr>
        <xdr:cNvSpPr txBox="1"/>
      </xdr:nvSpPr>
      <xdr:spPr>
        <a:xfrm>
          <a:off x="8320881" y="6191250"/>
          <a:ext cx="3547269" cy="189184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20</xdr:col>
      <xdr:colOff>509984</xdr:colOff>
      <xdr:row>36</xdr:row>
      <xdr:rowOff>102394</xdr:rowOff>
    </xdr:from>
    <xdr:to>
      <xdr:col>25</xdr:col>
      <xdr:colOff>239315</xdr:colOff>
      <xdr:row>37</xdr:row>
      <xdr:rowOff>67356</xdr:rowOff>
    </xdr:to>
    <xdr:sp macro="" textlink="">
      <xdr:nvSpPr>
        <xdr:cNvPr id="29" name="テキスト ボックス 28">
          <a:extLst>
            <a:ext uri="{FF2B5EF4-FFF2-40B4-BE49-F238E27FC236}">
              <a16:creationId xmlns:a16="http://schemas.microsoft.com/office/drawing/2014/main" id="{6AF13CFD-B139-4028-88AA-1557EBAC61E7}"/>
            </a:ext>
          </a:extLst>
        </xdr:cNvPr>
        <xdr:cNvSpPr txBox="1"/>
      </xdr:nvSpPr>
      <xdr:spPr>
        <a:xfrm>
          <a:off x="8330009" y="8379619"/>
          <a:ext cx="3158331" cy="212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20</xdr:col>
      <xdr:colOff>509984</xdr:colOff>
      <xdr:row>37</xdr:row>
      <xdr:rowOff>172128</xdr:rowOff>
    </xdr:from>
    <xdr:to>
      <xdr:col>24</xdr:col>
      <xdr:colOff>191690</xdr:colOff>
      <xdr:row>39</xdr:row>
      <xdr:rowOff>57148</xdr:rowOff>
    </xdr:to>
    <xdr:sp macro="" textlink="">
      <xdr:nvSpPr>
        <xdr:cNvPr id="30" name="テキスト ボックス 29">
          <a:extLst>
            <a:ext uri="{FF2B5EF4-FFF2-40B4-BE49-F238E27FC236}">
              <a16:creationId xmlns:a16="http://schemas.microsoft.com/office/drawing/2014/main" id="{A8C1DAF1-F761-4BF2-88A0-719A9D7020D8}"/>
            </a:ext>
          </a:extLst>
        </xdr:cNvPr>
        <xdr:cNvSpPr txBox="1"/>
      </xdr:nvSpPr>
      <xdr:spPr>
        <a:xfrm>
          <a:off x="8330009" y="8697003"/>
          <a:ext cx="2424906" cy="2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20</xdr:col>
      <xdr:colOff>509984</xdr:colOff>
      <xdr:row>39</xdr:row>
      <xdr:rowOff>101487</xdr:rowOff>
    </xdr:from>
    <xdr:to>
      <xdr:col>24</xdr:col>
      <xdr:colOff>658415</xdr:colOff>
      <xdr:row>41</xdr:row>
      <xdr:rowOff>147107</xdr:rowOff>
    </xdr:to>
    <xdr:sp macro="" textlink="">
      <xdr:nvSpPr>
        <xdr:cNvPr id="31" name="テキスト ボックス 30">
          <a:extLst>
            <a:ext uri="{FF2B5EF4-FFF2-40B4-BE49-F238E27FC236}">
              <a16:creationId xmlns:a16="http://schemas.microsoft.com/office/drawing/2014/main" id="{CFF91A83-1FCF-4B73-ADBF-66C856CA896E}"/>
            </a:ext>
          </a:extLst>
        </xdr:cNvPr>
        <xdr:cNvSpPr txBox="1"/>
      </xdr:nvSpPr>
      <xdr:spPr>
        <a:xfrm>
          <a:off x="8330009" y="9026412"/>
          <a:ext cx="2891631" cy="350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20</xdr:col>
      <xdr:colOff>509984</xdr:colOff>
      <xdr:row>41</xdr:row>
      <xdr:rowOff>109198</xdr:rowOff>
    </xdr:from>
    <xdr:to>
      <xdr:col>25</xdr:col>
      <xdr:colOff>179783</xdr:colOff>
      <xdr:row>43</xdr:row>
      <xdr:rowOff>123825</xdr:rowOff>
    </xdr:to>
    <xdr:sp macro="" textlink="">
      <xdr:nvSpPr>
        <xdr:cNvPr id="32" name="テキスト ボックス 31">
          <a:extLst>
            <a:ext uri="{FF2B5EF4-FFF2-40B4-BE49-F238E27FC236}">
              <a16:creationId xmlns:a16="http://schemas.microsoft.com/office/drawing/2014/main" id="{95FFECA0-7E10-4D85-BFFA-B9B94AAA8C21}"/>
            </a:ext>
          </a:extLst>
        </xdr:cNvPr>
        <xdr:cNvSpPr txBox="1"/>
      </xdr:nvSpPr>
      <xdr:spPr>
        <a:xfrm>
          <a:off x="8330009" y="9338923"/>
          <a:ext cx="3098799" cy="319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29</xdr:col>
      <xdr:colOff>369092</xdr:colOff>
      <xdr:row>11</xdr:row>
      <xdr:rowOff>258184</xdr:rowOff>
    </xdr:from>
    <xdr:to>
      <xdr:col>32</xdr:col>
      <xdr:colOff>674180</xdr:colOff>
      <xdr:row>12</xdr:row>
      <xdr:rowOff>240505</xdr:rowOff>
    </xdr:to>
    <xdr:sp macro="" textlink="">
      <xdr:nvSpPr>
        <xdr:cNvPr id="34" name="テキスト ボックス 33">
          <a:extLst>
            <a:ext uri="{FF2B5EF4-FFF2-40B4-BE49-F238E27FC236}">
              <a16:creationId xmlns:a16="http://schemas.microsoft.com/office/drawing/2014/main" id="{499492C4-8F3D-487B-A648-458B755BFBD7}"/>
            </a:ext>
          </a:extLst>
        </xdr:cNvPr>
        <xdr:cNvSpPr txBox="1"/>
      </xdr:nvSpPr>
      <xdr:spPr>
        <a:xfrm>
          <a:off x="14361317" y="3306184"/>
          <a:ext cx="2362488" cy="268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29</xdr:col>
      <xdr:colOff>359567</xdr:colOff>
      <xdr:row>10</xdr:row>
      <xdr:rowOff>393411</xdr:rowOff>
    </xdr:from>
    <xdr:to>
      <xdr:col>33</xdr:col>
      <xdr:colOff>584486</xdr:colOff>
      <xdr:row>11</xdr:row>
      <xdr:rowOff>238125</xdr:rowOff>
    </xdr:to>
    <xdr:sp macro="" textlink="">
      <xdr:nvSpPr>
        <xdr:cNvPr id="35" name="テキスト ボックス 34">
          <a:extLst>
            <a:ext uri="{FF2B5EF4-FFF2-40B4-BE49-F238E27FC236}">
              <a16:creationId xmlns:a16="http://schemas.microsoft.com/office/drawing/2014/main" id="{F712D60C-3424-4BC9-A04F-A380678FE39B}"/>
            </a:ext>
          </a:extLst>
        </xdr:cNvPr>
        <xdr:cNvSpPr txBox="1"/>
      </xdr:nvSpPr>
      <xdr:spPr>
        <a:xfrm>
          <a:off x="14351792" y="3022311"/>
          <a:ext cx="2968119" cy="263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29</xdr:col>
      <xdr:colOff>350042</xdr:colOff>
      <xdr:row>13</xdr:row>
      <xdr:rowOff>25761</xdr:rowOff>
    </xdr:from>
    <xdr:to>
      <xdr:col>34</xdr:col>
      <xdr:colOff>30162</xdr:colOff>
      <xdr:row>14</xdr:row>
      <xdr:rowOff>21431</xdr:rowOff>
    </xdr:to>
    <xdr:sp macro="" textlink="">
      <xdr:nvSpPr>
        <xdr:cNvPr id="36" name="テキスト ボックス 35">
          <a:extLst>
            <a:ext uri="{FF2B5EF4-FFF2-40B4-BE49-F238E27FC236}">
              <a16:creationId xmlns:a16="http://schemas.microsoft.com/office/drawing/2014/main" id="{A088023A-F25B-46ED-8DB3-D45E3CBB77F2}"/>
            </a:ext>
          </a:extLst>
        </xdr:cNvPr>
        <xdr:cNvSpPr txBox="1"/>
      </xdr:nvSpPr>
      <xdr:spPr>
        <a:xfrm>
          <a:off x="14342267" y="3645261"/>
          <a:ext cx="3109120" cy="224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29</xdr:col>
      <xdr:colOff>350042</xdr:colOff>
      <xdr:row>17</xdr:row>
      <xdr:rowOff>103620</xdr:rowOff>
    </xdr:from>
    <xdr:to>
      <xdr:col>34</xdr:col>
      <xdr:colOff>279036</xdr:colOff>
      <xdr:row>19</xdr:row>
      <xdr:rowOff>64293</xdr:rowOff>
    </xdr:to>
    <xdr:sp macro="" textlink="">
      <xdr:nvSpPr>
        <xdr:cNvPr id="37" name="テキスト ボックス 36">
          <a:extLst>
            <a:ext uri="{FF2B5EF4-FFF2-40B4-BE49-F238E27FC236}">
              <a16:creationId xmlns:a16="http://schemas.microsoft.com/office/drawing/2014/main" id="{3A420AA2-9C1F-4907-9091-54E73BAF47BC}"/>
            </a:ext>
          </a:extLst>
        </xdr:cNvPr>
        <xdr:cNvSpPr txBox="1"/>
      </xdr:nvSpPr>
      <xdr:spPr>
        <a:xfrm>
          <a:off x="14342267" y="4599420"/>
          <a:ext cx="3357994" cy="360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10</xdr:col>
      <xdr:colOff>154325</xdr:colOff>
      <xdr:row>13</xdr:row>
      <xdr:rowOff>82359</xdr:rowOff>
    </xdr:from>
    <xdr:to>
      <xdr:col>14</xdr:col>
      <xdr:colOff>169333</xdr:colOff>
      <xdr:row>14</xdr:row>
      <xdr:rowOff>137583</xdr:rowOff>
    </xdr:to>
    <xdr:sp macro="" textlink="">
      <xdr:nvSpPr>
        <xdr:cNvPr id="38" name="テキスト ボックス 37">
          <a:extLst>
            <a:ext uri="{FF2B5EF4-FFF2-40B4-BE49-F238E27FC236}">
              <a16:creationId xmlns:a16="http://schemas.microsoft.com/office/drawing/2014/main" id="{EB3FB9B7-301D-4BF3-A55C-02F28E6D3095}"/>
            </a:ext>
          </a:extLst>
        </xdr:cNvPr>
        <xdr:cNvSpPr txBox="1"/>
      </xdr:nvSpPr>
      <xdr:spPr>
        <a:xfrm>
          <a:off x="4609908" y="3712442"/>
          <a:ext cx="1115675" cy="288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20</xdr:col>
      <xdr:colOff>360580</xdr:colOff>
      <xdr:row>22</xdr:row>
      <xdr:rowOff>142515</xdr:rowOff>
    </xdr:from>
    <xdr:to>
      <xdr:col>25</xdr:col>
      <xdr:colOff>595312</xdr:colOff>
      <xdr:row>24</xdr:row>
      <xdr:rowOff>142875</xdr:rowOff>
    </xdr:to>
    <xdr:sp macro="" textlink="">
      <xdr:nvSpPr>
        <xdr:cNvPr id="40" name="テキスト ボックス 39">
          <a:extLst>
            <a:ext uri="{FF2B5EF4-FFF2-40B4-BE49-F238E27FC236}">
              <a16:creationId xmlns:a16="http://schemas.microsoft.com/office/drawing/2014/main" id="{D26EA2D6-05B7-4029-BC2B-D2A297E7AC3B}"/>
            </a:ext>
          </a:extLst>
        </xdr:cNvPr>
        <xdr:cNvSpPr txBox="1"/>
      </xdr:nvSpPr>
      <xdr:spPr>
        <a:xfrm>
          <a:off x="8171080" y="5559859"/>
          <a:ext cx="3687545" cy="39326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営業の沿革シート参照</a:t>
          </a:r>
        </a:p>
      </xdr:txBody>
    </xdr:sp>
    <xdr:clientData/>
  </xdr:twoCellAnchor>
  <xdr:twoCellAnchor editAs="absolute">
    <xdr:from>
      <xdr:col>29</xdr:col>
      <xdr:colOff>273842</xdr:colOff>
      <xdr:row>6</xdr:row>
      <xdr:rowOff>157453</xdr:rowOff>
    </xdr:from>
    <xdr:to>
      <xdr:col>34</xdr:col>
      <xdr:colOff>412389</xdr:colOff>
      <xdr:row>9</xdr:row>
      <xdr:rowOff>0</xdr:rowOff>
    </xdr:to>
    <xdr:sp macro="" textlink="">
      <xdr:nvSpPr>
        <xdr:cNvPr id="41" name="テキスト ボックス 40">
          <a:extLst>
            <a:ext uri="{FF2B5EF4-FFF2-40B4-BE49-F238E27FC236}">
              <a16:creationId xmlns:a16="http://schemas.microsoft.com/office/drawing/2014/main" id="{6A8F3E57-A44C-482B-89DB-FF00D076AB58}"/>
            </a:ext>
          </a:extLst>
        </xdr:cNvPr>
        <xdr:cNvSpPr txBox="1"/>
      </xdr:nvSpPr>
      <xdr:spPr>
        <a:xfrm>
          <a:off x="14299405" y="2026734"/>
          <a:ext cx="3591359" cy="42595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29</xdr:col>
      <xdr:colOff>350042</xdr:colOff>
      <xdr:row>14</xdr:row>
      <xdr:rowOff>83343</xdr:rowOff>
    </xdr:from>
    <xdr:to>
      <xdr:col>34</xdr:col>
      <xdr:colOff>481011</xdr:colOff>
      <xdr:row>17</xdr:row>
      <xdr:rowOff>95250</xdr:rowOff>
    </xdr:to>
    <xdr:sp macro="" textlink="">
      <xdr:nvSpPr>
        <xdr:cNvPr id="42" name="テキスト ボックス 41">
          <a:extLst>
            <a:ext uri="{FF2B5EF4-FFF2-40B4-BE49-F238E27FC236}">
              <a16:creationId xmlns:a16="http://schemas.microsoft.com/office/drawing/2014/main" id="{B9239684-0D67-428E-B127-44D26EE40B6C}"/>
            </a:ext>
          </a:extLst>
        </xdr:cNvPr>
        <xdr:cNvSpPr txBox="1"/>
      </xdr:nvSpPr>
      <xdr:spPr>
        <a:xfrm>
          <a:off x="14342267" y="3931443"/>
          <a:ext cx="3559969" cy="65960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38</xdr:col>
      <xdr:colOff>126711</xdr:colOff>
      <xdr:row>10</xdr:row>
      <xdr:rowOff>154781</xdr:rowOff>
    </xdr:from>
    <xdr:to>
      <xdr:col>42</xdr:col>
      <xdr:colOff>373857</xdr:colOff>
      <xdr:row>10</xdr:row>
      <xdr:rowOff>407411</xdr:rowOff>
    </xdr:to>
    <xdr:sp macro="" textlink="">
      <xdr:nvSpPr>
        <xdr:cNvPr id="44" name="テキスト ボックス 43">
          <a:extLst>
            <a:ext uri="{FF2B5EF4-FFF2-40B4-BE49-F238E27FC236}">
              <a16:creationId xmlns:a16="http://schemas.microsoft.com/office/drawing/2014/main" id="{3754D9AB-6031-43F7-BDA3-CC4D2C6DD767}"/>
            </a:ext>
          </a:extLst>
        </xdr:cNvPr>
        <xdr:cNvSpPr txBox="1"/>
      </xdr:nvSpPr>
      <xdr:spPr>
        <a:xfrm>
          <a:off x="18230561" y="2764631"/>
          <a:ext cx="2685546" cy="25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37</xdr:col>
      <xdr:colOff>590550</xdr:colOff>
      <xdr:row>11</xdr:row>
      <xdr:rowOff>238125</xdr:rowOff>
    </xdr:from>
    <xdr:to>
      <xdr:col>44</xdr:col>
      <xdr:colOff>304800</xdr:colOff>
      <xdr:row>25</xdr:row>
      <xdr:rowOff>38100</xdr:rowOff>
    </xdr:to>
    <xdr:sp macro="" textlink="">
      <xdr:nvSpPr>
        <xdr:cNvPr id="45" name="テキスト ボックス 44">
          <a:extLst>
            <a:ext uri="{FF2B5EF4-FFF2-40B4-BE49-F238E27FC236}">
              <a16:creationId xmlns:a16="http://schemas.microsoft.com/office/drawing/2014/main" id="{00804464-E2D7-47A9-B5D9-7725F9BA3788}"/>
            </a:ext>
          </a:extLst>
        </xdr:cNvPr>
        <xdr:cNvSpPr txBox="1"/>
      </xdr:nvSpPr>
      <xdr:spPr>
        <a:xfrm>
          <a:off x="18084800" y="3267075"/>
          <a:ext cx="3981450" cy="283527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技術管理者証明書シート参照</a:t>
          </a:r>
        </a:p>
      </xdr:txBody>
    </xdr:sp>
    <xdr:clientData/>
  </xdr:twoCellAnchor>
  <xdr:twoCellAnchor editAs="absolute">
    <xdr:from>
      <xdr:col>38</xdr:col>
      <xdr:colOff>19050</xdr:colOff>
      <xdr:row>27</xdr:row>
      <xdr:rowOff>95250</xdr:rowOff>
    </xdr:from>
    <xdr:to>
      <xdr:col>44</xdr:col>
      <xdr:colOff>333375</xdr:colOff>
      <xdr:row>39</xdr:row>
      <xdr:rowOff>142876</xdr:rowOff>
    </xdr:to>
    <xdr:sp macro="" textlink="">
      <xdr:nvSpPr>
        <xdr:cNvPr id="47" name="テキスト ボックス 46">
          <a:extLst>
            <a:ext uri="{FF2B5EF4-FFF2-40B4-BE49-F238E27FC236}">
              <a16:creationId xmlns:a16="http://schemas.microsoft.com/office/drawing/2014/main" id="{E1FDC33E-36D2-4F68-9CD8-C04D04C95F12}"/>
            </a:ext>
          </a:extLst>
        </xdr:cNvPr>
        <xdr:cNvSpPr txBox="1"/>
      </xdr:nvSpPr>
      <xdr:spPr>
        <a:xfrm>
          <a:off x="18122900" y="6553200"/>
          <a:ext cx="3971925" cy="250507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現場管理者証明書シート参照</a:t>
          </a:r>
        </a:p>
      </xdr:txBody>
    </xdr:sp>
    <xdr:clientData/>
  </xdr:twoCellAnchor>
  <xdr:twoCellAnchor editAs="absolute">
    <xdr:from>
      <xdr:col>29</xdr:col>
      <xdr:colOff>350042</xdr:colOff>
      <xdr:row>22</xdr:row>
      <xdr:rowOff>219505</xdr:rowOff>
    </xdr:from>
    <xdr:to>
      <xdr:col>32</xdr:col>
      <xdr:colOff>680530</xdr:colOff>
      <xdr:row>24</xdr:row>
      <xdr:rowOff>94670</xdr:rowOff>
    </xdr:to>
    <xdr:sp macro="" textlink="">
      <xdr:nvSpPr>
        <xdr:cNvPr id="50" name="テキスト ボックス 49">
          <a:extLst>
            <a:ext uri="{FF2B5EF4-FFF2-40B4-BE49-F238E27FC236}">
              <a16:creationId xmlns:a16="http://schemas.microsoft.com/office/drawing/2014/main" id="{1AE647EF-A52E-43D1-94C0-2C004F62206B}"/>
            </a:ext>
          </a:extLst>
        </xdr:cNvPr>
        <xdr:cNvSpPr txBox="1"/>
      </xdr:nvSpPr>
      <xdr:spPr>
        <a:xfrm>
          <a:off x="14342267" y="5648755"/>
          <a:ext cx="2387888" cy="265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29</xdr:col>
      <xdr:colOff>350042</xdr:colOff>
      <xdr:row>21</xdr:row>
      <xdr:rowOff>50511</xdr:rowOff>
    </xdr:from>
    <xdr:to>
      <xdr:col>33</xdr:col>
      <xdr:colOff>651161</xdr:colOff>
      <xdr:row>22</xdr:row>
      <xdr:rowOff>169069</xdr:rowOff>
    </xdr:to>
    <xdr:sp macro="" textlink="">
      <xdr:nvSpPr>
        <xdr:cNvPr id="51" name="テキスト ボックス 50">
          <a:extLst>
            <a:ext uri="{FF2B5EF4-FFF2-40B4-BE49-F238E27FC236}">
              <a16:creationId xmlns:a16="http://schemas.microsoft.com/office/drawing/2014/main" id="{21F3CC30-64B7-4C77-91E7-ED7FD0C8C4BC}"/>
            </a:ext>
          </a:extLst>
        </xdr:cNvPr>
        <xdr:cNvSpPr txBox="1"/>
      </xdr:nvSpPr>
      <xdr:spPr>
        <a:xfrm>
          <a:off x="14342267" y="5336886"/>
          <a:ext cx="3044319" cy="261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29</xdr:col>
      <xdr:colOff>350042</xdr:colOff>
      <xdr:row>24</xdr:row>
      <xdr:rowOff>154710</xdr:rowOff>
    </xdr:from>
    <xdr:to>
      <xdr:col>34</xdr:col>
      <xdr:colOff>30162</xdr:colOff>
      <xdr:row>25</xdr:row>
      <xdr:rowOff>126568</xdr:rowOff>
    </xdr:to>
    <xdr:sp macro="" textlink="">
      <xdr:nvSpPr>
        <xdr:cNvPr id="52" name="テキスト ボックス 51">
          <a:extLst>
            <a:ext uri="{FF2B5EF4-FFF2-40B4-BE49-F238E27FC236}">
              <a16:creationId xmlns:a16="http://schemas.microsoft.com/office/drawing/2014/main" id="{B4DF887D-764E-4E3E-A904-F1B12E1726E8}"/>
            </a:ext>
          </a:extLst>
        </xdr:cNvPr>
        <xdr:cNvSpPr txBox="1"/>
      </xdr:nvSpPr>
      <xdr:spPr>
        <a:xfrm>
          <a:off x="14342267" y="5974485"/>
          <a:ext cx="3109120" cy="219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29</xdr:col>
      <xdr:colOff>350042</xdr:colOff>
      <xdr:row>29</xdr:row>
      <xdr:rowOff>67901</xdr:rowOff>
    </xdr:from>
    <xdr:to>
      <xdr:col>34</xdr:col>
      <xdr:colOff>279036</xdr:colOff>
      <xdr:row>31</xdr:row>
      <xdr:rowOff>40481</xdr:rowOff>
    </xdr:to>
    <xdr:sp macro="" textlink="">
      <xdr:nvSpPr>
        <xdr:cNvPr id="53" name="テキスト ボックス 52">
          <a:extLst>
            <a:ext uri="{FF2B5EF4-FFF2-40B4-BE49-F238E27FC236}">
              <a16:creationId xmlns:a16="http://schemas.microsoft.com/office/drawing/2014/main" id="{2D77F48C-A4C9-49FB-A0C6-38DC165F5D38}"/>
            </a:ext>
          </a:extLst>
        </xdr:cNvPr>
        <xdr:cNvSpPr txBox="1"/>
      </xdr:nvSpPr>
      <xdr:spPr>
        <a:xfrm>
          <a:off x="14342267" y="6916376"/>
          <a:ext cx="3357994" cy="363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29</xdr:col>
      <xdr:colOff>295273</xdr:colOff>
      <xdr:row>26</xdr:row>
      <xdr:rowOff>9525</xdr:rowOff>
    </xdr:from>
    <xdr:to>
      <xdr:col>34</xdr:col>
      <xdr:colOff>426242</xdr:colOff>
      <xdr:row>29</xdr:row>
      <xdr:rowOff>21431</xdr:rowOff>
    </xdr:to>
    <xdr:sp macro="" textlink="">
      <xdr:nvSpPr>
        <xdr:cNvPr id="54" name="テキスト ボックス 53">
          <a:extLst>
            <a:ext uri="{FF2B5EF4-FFF2-40B4-BE49-F238E27FC236}">
              <a16:creationId xmlns:a16="http://schemas.microsoft.com/office/drawing/2014/main" id="{6E9DC2B9-9F04-4266-B433-BFF87DE65030}"/>
            </a:ext>
          </a:extLst>
        </xdr:cNvPr>
        <xdr:cNvSpPr txBox="1"/>
      </xdr:nvSpPr>
      <xdr:spPr>
        <a:xfrm>
          <a:off x="14320836" y="6212681"/>
          <a:ext cx="3583781" cy="65484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xdr:from>
      <xdr:col>37</xdr:col>
      <xdr:colOff>581025</xdr:colOff>
      <xdr:row>10</xdr:row>
      <xdr:rowOff>352425</xdr:rowOff>
    </xdr:from>
    <xdr:to>
      <xdr:col>44</xdr:col>
      <xdr:colOff>342900</xdr:colOff>
      <xdr:row>11</xdr:row>
      <xdr:rowOff>219075</xdr:rowOff>
    </xdr:to>
    <xdr:sp macro="" textlink="">
      <xdr:nvSpPr>
        <xdr:cNvPr id="56" name="テキスト ボックス 55">
          <a:extLst>
            <a:ext uri="{FF2B5EF4-FFF2-40B4-BE49-F238E27FC236}">
              <a16:creationId xmlns:a16="http://schemas.microsoft.com/office/drawing/2014/main" id="{D53633E9-CA04-4C6F-ABD9-10F4E3800636}"/>
            </a:ext>
          </a:extLst>
        </xdr:cNvPr>
        <xdr:cNvSpPr txBox="1"/>
      </xdr:nvSpPr>
      <xdr:spPr>
        <a:xfrm>
          <a:off x="18075275" y="2962275"/>
          <a:ext cx="4029075" cy="2857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データ整合性を保つため入力してください。</a:t>
          </a:r>
        </a:p>
      </xdr:txBody>
    </xdr:sp>
    <xdr:clientData/>
  </xdr:twoCellAnchor>
  <xdr:twoCellAnchor editAs="absolute">
    <xdr:from>
      <xdr:col>20</xdr:col>
      <xdr:colOff>579834</xdr:colOff>
      <xdr:row>10</xdr:row>
      <xdr:rowOff>12700</xdr:rowOff>
    </xdr:from>
    <xdr:to>
      <xdr:col>26</xdr:col>
      <xdr:colOff>198834</xdr:colOff>
      <xdr:row>10</xdr:row>
      <xdr:rowOff>215900</xdr:rowOff>
    </xdr:to>
    <xdr:sp macro="" textlink="">
      <xdr:nvSpPr>
        <xdr:cNvPr id="24" name="テキスト ボックス 23">
          <a:extLst>
            <a:ext uri="{FF2B5EF4-FFF2-40B4-BE49-F238E27FC236}">
              <a16:creationId xmlns:a16="http://schemas.microsoft.com/office/drawing/2014/main" id="{C6518E3C-B027-4D70-AF5C-A1A3A9339E3E}"/>
            </a:ext>
          </a:extLst>
        </xdr:cNvPr>
        <xdr:cNvSpPr txBox="1"/>
      </xdr:nvSpPr>
      <xdr:spPr>
        <a:xfrm>
          <a:off x="7710884" y="2622550"/>
          <a:ext cx="3276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27</xdr:col>
      <xdr:colOff>95250</xdr:colOff>
      <xdr:row>31</xdr:row>
      <xdr:rowOff>152400</xdr:rowOff>
    </xdr:from>
    <xdr:to>
      <xdr:col>34</xdr:col>
      <xdr:colOff>510573</xdr:colOff>
      <xdr:row>40</xdr:row>
      <xdr:rowOff>57149</xdr:rowOff>
    </xdr:to>
    <xdr:sp macro="" textlink="">
      <xdr:nvSpPr>
        <xdr:cNvPr id="46" name="テキスト ボックス 45">
          <a:extLst>
            <a:ext uri="{FF2B5EF4-FFF2-40B4-BE49-F238E27FC236}">
              <a16:creationId xmlns:a16="http://schemas.microsoft.com/office/drawing/2014/main" id="{A0709BC1-8D7C-487D-BCAD-37323BDF86AE}"/>
            </a:ext>
          </a:extLst>
        </xdr:cNvPr>
        <xdr:cNvSpPr txBox="1"/>
      </xdr:nvSpPr>
      <xdr:spPr>
        <a:xfrm>
          <a:off x="11493500" y="7397750"/>
          <a:ext cx="4682523" cy="172719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xdr:from>
      <xdr:col>36</xdr:col>
      <xdr:colOff>463550</xdr:colOff>
      <xdr:row>41</xdr:row>
      <xdr:rowOff>0</xdr:rowOff>
    </xdr:from>
    <xdr:to>
      <xdr:col>44</xdr:col>
      <xdr:colOff>431222</xdr:colOff>
      <xdr:row>50</xdr:row>
      <xdr:rowOff>2310</xdr:rowOff>
    </xdr:to>
    <xdr:sp macro="" textlink="">
      <xdr:nvSpPr>
        <xdr:cNvPr id="57" name="テキスト ボックス 56">
          <a:extLst>
            <a:ext uri="{FF2B5EF4-FFF2-40B4-BE49-F238E27FC236}">
              <a16:creationId xmlns:a16="http://schemas.microsoft.com/office/drawing/2014/main" id="{554C6CA2-B158-41FE-AF52-86302F3D34E1}"/>
            </a:ext>
          </a:extLst>
        </xdr:cNvPr>
        <xdr:cNvSpPr txBox="1"/>
      </xdr:nvSpPr>
      <xdr:spPr>
        <a:xfrm>
          <a:off x="17348200" y="9220200"/>
          <a:ext cx="4844472" cy="141201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a:t>
          </a:r>
          <a:r>
            <a:rPr kumimoji="1" lang="en-US" altLang="ja-JP" sz="1100">
              <a:solidFill>
                <a:srgbClr val="FF0000"/>
              </a:solidFill>
            </a:rPr>
            <a:t>(</a:t>
          </a:r>
          <a:r>
            <a:rPr kumimoji="1" lang="ja-JP" altLang="en-US" sz="1100">
              <a:solidFill>
                <a:srgbClr val="FF0000"/>
              </a:solidFill>
            </a:rPr>
            <a:t>現場管理者）が</a:t>
          </a:r>
          <a:r>
            <a:rPr kumimoji="1" lang="en-US" altLang="ja-JP" sz="1100">
              <a:solidFill>
                <a:srgbClr val="FF0000"/>
              </a:solidFill>
            </a:rPr>
            <a:t>21</a:t>
          </a:r>
          <a:r>
            <a:rPr kumimoji="1" lang="ja-JP" altLang="en-US" sz="1100">
              <a:solidFill>
                <a:srgbClr val="FF0000"/>
              </a:solidFill>
            </a:rPr>
            <a:t>件以上ある場合は下記サイトより、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A4B93FB6-7333-40F2-B656-A471651DF42E}"/>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67BB85D2-6CAA-4488-A84F-207B43AADDC6}"/>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 name="AutoShape 10">
          <a:extLst>
            <a:ext uri="{FF2B5EF4-FFF2-40B4-BE49-F238E27FC236}">
              <a16:creationId xmlns:a16="http://schemas.microsoft.com/office/drawing/2014/main" id="{DBF367E2-F2FB-436C-A757-D122DB74FD09}"/>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 name="AutoShape 1">
          <a:extLst>
            <a:ext uri="{FF2B5EF4-FFF2-40B4-BE49-F238E27FC236}">
              <a16:creationId xmlns:a16="http://schemas.microsoft.com/office/drawing/2014/main" id="{1948B5EA-D2CE-4A7C-8E63-F098B23527A4}"/>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 name="AutoShape 2">
          <a:extLst>
            <a:ext uri="{FF2B5EF4-FFF2-40B4-BE49-F238E27FC236}">
              <a16:creationId xmlns:a16="http://schemas.microsoft.com/office/drawing/2014/main" id="{B9BBCCBB-09FE-4AC8-BA46-69A26BF45EE8}"/>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 name="AutoShape 10">
          <a:extLst>
            <a:ext uri="{FF2B5EF4-FFF2-40B4-BE49-F238E27FC236}">
              <a16:creationId xmlns:a16="http://schemas.microsoft.com/office/drawing/2014/main" id="{41DD529A-85A1-4326-98BE-DC76B180E193}"/>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 name="AutoShape 1">
          <a:extLst>
            <a:ext uri="{FF2B5EF4-FFF2-40B4-BE49-F238E27FC236}">
              <a16:creationId xmlns:a16="http://schemas.microsoft.com/office/drawing/2014/main" id="{13D25FB6-28D3-46A0-87B5-92CE4D35B29D}"/>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9" name="AutoShape 2">
          <a:extLst>
            <a:ext uri="{FF2B5EF4-FFF2-40B4-BE49-F238E27FC236}">
              <a16:creationId xmlns:a16="http://schemas.microsoft.com/office/drawing/2014/main" id="{285E8017-7633-4CB1-9C49-6004730B6A3D}"/>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10" name="AutoShape 9">
          <a:extLst>
            <a:ext uri="{FF2B5EF4-FFF2-40B4-BE49-F238E27FC236}">
              <a16:creationId xmlns:a16="http://schemas.microsoft.com/office/drawing/2014/main" id="{F41FAA39-8AB0-43F4-9F8F-E161E213BDE9}"/>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1" name="AutoShape 10">
          <a:extLst>
            <a:ext uri="{FF2B5EF4-FFF2-40B4-BE49-F238E27FC236}">
              <a16:creationId xmlns:a16="http://schemas.microsoft.com/office/drawing/2014/main" id="{71BED37E-794E-4EC3-AF5F-6BF4118EA203}"/>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100853</xdr:rowOff>
    </xdr:from>
    <xdr:to>
      <xdr:col>14</xdr:col>
      <xdr:colOff>44236</xdr:colOff>
      <xdr:row>1</xdr:row>
      <xdr:rowOff>270542</xdr:rowOff>
    </xdr:to>
    <xdr:sp macro="" textlink="">
      <xdr:nvSpPr>
        <xdr:cNvPr id="12" name="テキスト ボックス 11">
          <a:extLst>
            <a:ext uri="{FF2B5EF4-FFF2-40B4-BE49-F238E27FC236}">
              <a16:creationId xmlns:a16="http://schemas.microsoft.com/office/drawing/2014/main" id="{9A40C0A4-0AB0-4BBC-AC36-0E406476109F}"/>
            </a:ext>
          </a:extLst>
        </xdr:cNvPr>
        <xdr:cNvSpPr txBox="1"/>
      </xdr:nvSpPr>
      <xdr:spPr>
        <a:xfrm>
          <a:off x="0" y="100853"/>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00000000-0008-0000-0A00-000002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00000000-0008-0000-0A00-000003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00000000-0008-0000-0A00-000004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00000000-0008-0000-0A00-000005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00000000-0008-0000-0A00-000006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00000000-0008-0000-0A00-000007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00000000-0008-0000-0A00-000008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00000000-0008-0000-0A00-000009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00000000-0008-0000-0A00-00000A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00000000-0008-0000-0A00-00000B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00000000-0008-0000-0A00-00000C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00000000-0008-0000-0A00-00000D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 name="AutoShape 3">
          <a:extLst>
            <a:ext uri="{FF2B5EF4-FFF2-40B4-BE49-F238E27FC236}">
              <a16:creationId xmlns:a16="http://schemas.microsoft.com/office/drawing/2014/main" id="{00000000-0008-0000-0A00-00000E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5" name="AutoShape 4">
          <a:extLst>
            <a:ext uri="{FF2B5EF4-FFF2-40B4-BE49-F238E27FC236}">
              <a16:creationId xmlns:a16="http://schemas.microsoft.com/office/drawing/2014/main" id="{00000000-0008-0000-0A00-00000F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6" name="AutoShape 5">
          <a:extLst>
            <a:ext uri="{FF2B5EF4-FFF2-40B4-BE49-F238E27FC236}">
              <a16:creationId xmlns:a16="http://schemas.microsoft.com/office/drawing/2014/main" id="{00000000-0008-0000-0A00-000010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7" name="AutoShape 6">
          <a:extLst>
            <a:ext uri="{FF2B5EF4-FFF2-40B4-BE49-F238E27FC236}">
              <a16:creationId xmlns:a16="http://schemas.microsoft.com/office/drawing/2014/main" id="{00000000-0008-0000-0A00-000011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8" name="AutoShape 7">
          <a:extLst>
            <a:ext uri="{FF2B5EF4-FFF2-40B4-BE49-F238E27FC236}">
              <a16:creationId xmlns:a16="http://schemas.microsoft.com/office/drawing/2014/main" id="{00000000-0008-0000-0A00-000012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9" name="AutoShape 8">
          <a:extLst>
            <a:ext uri="{FF2B5EF4-FFF2-40B4-BE49-F238E27FC236}">
              <a16:creationId xmlns:a16="http://schemas.microsoft.com/office/drawing/2014/main" id="{00000000-0008-0000-0A00-000013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472553</xdr:colOff>
      <xdr:row>1</xdr:row>
      <xdr:rowOff>0</xdr:rowOff>
    </xdr:from>
    <xdr:to>
      <xdr:col>28</xdr:col>
      <xdr:colOff>0</xdr:colOff>
      <xdr:row>21</xdr:row>
      <xdr:rowOff>162278</xdr:rowOff>
    </xdr:to>
    <xdr:pic>
      <xdr:nvPicPr>
        <xdr:cNvPr id="20" name="図 19">
          <a:extLst>
            <a:ext uri="{FF2B5EF4-FFF2-40B4-BE49-F238E27FC236}">
              <a16:creationId xmlns:a16="http://schemas.microsoft.com/office/drawing/2014/main" id="{7663CCEC-00A4-41EB-9C63-3F19C657B2A6}"/>
            </a:ext>
          </a:extLst>
        </xdr:cNvPr>
        <xdr:cNvPicPr>
          <a:picLocks noChangeAspect="1"/>
        </xdr:cNvPicPr>
      </xdr:nvPicPr>
      <xdr:blipFill rotWithShape="1">
        <a:blip xmlns:r="http://schemas.openxmlformats.org/officeDocument/2006/relationships" r:embed="rId1"/>
        <a:srcRect l="75" b="28616"/>
        <a:stretch/>
      </xdr:blipFill>
      <xdr:spPr>
        <a:xfrm>
          <a:off x="7069497" y="162278"/>
          <a:ext cx="4988447" cy="7203722"/>
        </a:xfrm>
        <a:prstGeom prst="rect">
          <a:avLst/>
        </a:prstGeom>
      </xdr:spPr>
    </xdr:pic>
    <xdr:clientData/>
  </xdr:twoCellAnchor>
  <xdr:twoCellAnchor editAs="absolute">
    <xdr:from>
      <xdr:col>22</xdr:col>
      <xdr:colOff>178905</xdr:colOff>
      <xdr:row>9</xdr:row>
      <xdr:rowOff>321029</xdr:rowOff>
    </xdr:from>
    <xdr:to>
      <xdr:col>25</xdr:col>
      <xdr:colOff>642694</xdr:colOff>
      <xdr:row>10</xdr:row>
      <xdr:rowOff>236167</xdr:rowOff>
    </xdr:to>
    <xdr:sp macro="" textlink="">
      <xdr:nvSpPr>
        <xdr:cNvPr id="21" name="テキスト ボックス 20">
          <a:extLst>
            <a:ext uri="{FF2B5EF4-FFF2-40B4-BE49-F238E27FC236}">
              <a16:creationId xmlns:a16="http://schemas.microsoft.com/office/drawing/2014/main" id="{348E09BE-7606-4126-A38B-F41C9AA01767}"/>
            </a:ext>
          </a:extLst>
        </xdr:cNvPr>
        <xdr:cNvSpPr txBox="1"/>
      </xdr:nvSpPr>
      <xdr:spPr>
        <a:xfrm>
          <a:off x="9471072" y="3157362"/>
          <a:ext cx="2527539" cy="285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22</xdr:col>
      <xdr:colOff>178905</xdr:colOff>
      <xdr:row>10</xdr:row>
      <xdr:rowOff>271189</xdr:rowOff>
    </xdr:from>
    <xdr:to>
      <xdr:col>26</xdr:col>
      <xdr:colOff>179145</xdr:colOff>
      <xdr:row>11</xdr:row>
      <xdr:rowOff>225778</xdr:rowOff>
    </xdr:to>
    <xdr:sp macro="" textlink="">
      <xdr:nvSpPr>
        <xdr:cNvPr id="22" name="テキスト ボックス 21">
          <a:extLst>
            <a:ext uri="{FF2B5EF4-FFF2-40B4-BE49-F238E27FC236}">
              <a16:creationId xmlns:a16="http://schemas.microsoft.com/office/drawing/2014/main" id="{DB17064E-3538-44FB-BC8E-1F55192223B3}"/>
            </a:ext>
          </a:extLst>
        </xdr:cNvPr>
        <xdr:cNvSpPr txBox="1"/>
      </xdr:nvSpPr>
      <xdr:spPr>
        <a:xfrm>
          <a:off x="9471072" y="3477939"/>
          <a:ext cx="2751906" cy="325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22</xdr:col>
      <xdr:colOff>178905</xdr:colOff>
      <xdr:row>11</xdr:row>
      <xdr:rowOff>210961</xdr:rowOff>
    </xdr:from>
    <xdr:to>
      <xdr:col>27</xdr:col>
      <xdr:colOff>465667</xdr:colOff>
      <xdr:row>12</xdr:row>
      <xdr:rowOff>151696</xdr:rowOff>
    </xdr:to>
    <xdr:sp macro="" textlink="">
      <xdr:nvSpPr>
        <xdr:cNvPr id="23" name="テキスト ボックス 22">
          <a:extLst>
            <a:ext uri="{FF2B5EF4-FFF2-40B4-BE49-F238E27FC236}">
              <a16:creationId xmlns:a16="http://schemas.microsoft.com/office/drawing/2014/main" id="{BB2E8FF6-91E9-4913-9F45-DA670BD0B856}"/>
            </a:ext>
          </a:extLst>
        </xdr:cNvPr>
        <xdr:cNvSpPr txBox="1"/>
      </xdr:nvSpPr>
      <xdr:spPr>
        <a:xfrm>
          <a:off x="9471072" y="3788128"/>
          <a:ext cx="3726345" cy="311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22</xdr:col>
      <xdr:colOff>178905</xdr:colOff>
      <xdr:row>14</xdr:row>
      <xdr:rowOff>33032</xdr:rowOff>
    </xdr:from>
    <xdr:to>
      <xdr:col>26</xdr:col>
      <xdr:colOff>587276</xdr:colOff>
      <xdr:row>15</xdr:row>
      <xdr:rowOff>7056</xdr:rowOff>
    </xdr:to>
    <xdr:sp macro="" textlink="">
      <xdr:nvSpPr>
        <xdr:cNvPr id="24" name="テキスト ボックス 23">
          <a:extLst>
            <a:ext uri="{FF2B5EF4-FFF2-40B4-BE49-F238E27FC236}">
              <a16:creationId xmlns:a16="http://schemas.microsoft.com/office/drawing/2014/main" id="{AD1F17AB-2E79-4E06-8515-B4D87082C021}"/>
            </a:ext>
          </a:extLst>
        </xdr:cNvPr>
        <xdr:cNvSpPr txBox="1"/>
      </xdr:nvSpPr>
      <xdr:spPr>
        <a:xfrm>
          <a:off x="9471072" y="4721449"/>
          <a:ext cx="3160037" cy="344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12</xdr:col>
      <xdr:colOff>1007534</xdr:colOff>
      <xdr:row>2</xdr:row>
      <xdr:rowOff>261470</xdr:rowOff>
    </xdr:from>
    <xdr:to>
      <xdr:col>15</xdr:col>
      <xdr:colOff>168960</xdr:colOff>
      <xdr:row>3</xdr:row>
      <xdr:rowOff>227071</xdr:rowOff>
    </xdr:to>
    <xdr:sp macro="" textlink="">
      <xdr:nvSpPr>
        <xdr:cNvPr id="26" name="テキスト ボックス 25">
          <a:extLst>
            <a:ext uri="{FF2B5EF4-FFF2-40B4-BE49-F238E27FC236}">
              <a16:creationId xmlns:a16="http://schemas.microsoft.com/office/drawing/2014/main" id="{242A970A-34BD-4958-93CD-8649632A72FF}"/>
            </a:ext>
          </a:extLst>
        </xdr:cNvPr>
        <xdr:cNvSpPr txBox="1"/>
      </xdr:nvSpPr>
      <xdr:spPr>
        <a:xfrm>
          <a:off x="4288367" y="600137"/>
          <a:ext cx="494926" cy="240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endParaRPr kumimoji="1" lang="ja-JP" altLang="en-US" sz="1100">
            <a:solidFill>
              <a:srgbClr val="FF0000"/>
            </a:solidFill>
          </a:endParaRPr>
        </a:p>
      </xdr:txBody>
    </xdr:sp>
    <xdr:clientData/>
  </xdr:twoCellAnchor>
  <xdr:twoCellAnchor editAs="absolute">
    <xdr:from>
      <xdr:col>22</xdr:col>
      <xdr:colOff>178905</xdr:colOff>
      <xdr:row>7</xdr:row>
      <xdr:rowOff>123474</xdr:rowOff>
    </xdr:from>
    <xdr:to>
      <xdr:col>25</xdr:col>
      <xdr:colOff>90880</xdr:colOff>
      <xdr:row>8</xdr:row>
      <xdr:rowOff>17233</xdr:rowOff>
    </xdr:to>
    <xdr:sp macro="" textlink="">
      <xdr:nvSpPr>
        <xdr:cNvPr id="27" name="テキスト ボックス 26">
          <a:extLst>
            <a:ext uri="{FF2B5EF4-FFF2-40B4-BE49-F238E27FC236}">
              <a16:creationId xmlns:a16="http://schemas.microsoft.com/office/drawing/2014/main" id="{F50F3DE1-727A-4996-CE9E-6DF5BC93A7E7}"/>
            </a:ext>
          </a:extLst>
        </xdr:cNvPr>
        <xdr:cNvSpPr txBox="1"/>
      </xdr:nvSpPr>
      <xdr:spPr>
        <a:xfrm>
          <a:off x="9471072" y="2218974"/>
          <a:ext cx="1975725" cy="264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endParaRPr kumimoji="1" lang="ja-JP" altLang="en-US" sz="1100">
            <a:solidFill>
              <a:srgbClr val="FF0000"/>
            </a:solidFill>
          </a:endParaRPr>
        </a:p>
      </xdr:txBody>
    </xdr:sp>
    <xdr:clientData/>
  </xdr:twoCellAnchor>
  <xdr:twoCellAnchor editAs="absolute">
    <xdr:from>
      <xdr:col>4</xdr:col>
      <xdr:colOff>243041</xdr:colOff>
      <xdr:row>3</xdr:row>
      <xdr:rowOff>338417</xdr:rowOff>
    </xdr:from>
    <xdr:to>
      <xdr:col>11</xdr:col>
      <xdr:colOff>486209</xdr:colOff>
      <xdr:row>4</xdr:row>
      <xdr:rowOff>261470</xdr:rowOff>
    </xdr:to>
    <xdr:sp macro="" textlink="">
      <xdr:nvSpPr>
        <xdr:cNvPr id="28" name="テキスト ボックス 27">
          <a:extLst>
            <a:ext uri="{FF2B5EF4-FFF2-40B4-BE49-F238E27FC236}">
              <a16:creationId xmlns:a16="http://schemas.microsoft.com/office/drawing/2014/main" id="{AF679398-B97A-49D1-AE26-1E047A223191}"/>
            </a:ext>
          </a:extLst>
        </xdr:cNvPr>
        <xdr:cNvSpPr txBox="1"/>
      </xdr:nvSpPr>
      <xdr:spPr>
        <a:xfrm>
          <a:off x="1142624" y="952250"/>
          <a:ext cx="2127002" cy="293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 (※</a:t>
          </a:r>
          <a:r>
            <a:rPr kumimoji="1" lang="ja-JP" altLang="en-US" sz="1100">
              <a:solidFill>
                <a:srgbClr val="FF0000"/>
              </a:solidFill>
            </a:rPr>
            <a:t>主たる営業所のもの）</a:t>
          </a:r>
        </a:p>
      </xdr:txBody>
    </xdr:sp>
    <xdr:clientData/>
  </xdr:twoCellAnchor>
  <xdr:twoCellAnchor editAs="absolute">
    <xdr:from>
      <xdr:col>4</xdr:col>
      <xdr:colOff>243041</xdr:colOff>
      <xdr:row>2</xdr:row>
      <xdr:rowOff>261470</xdr:rowOff>
    </xdr:from>
    <xdr:to>
      <xdr:col>6</xdr:col>
      <xdr:colOff>102220</xdr:colOff>
      <xdr:row>3</xdr:row>
      <xdr:rowOff>233863</xdr:rowOff>
    </xdr:to>
    <xdr:sp macro="" textlink="">
      <xdr:nvSpPr>
        <xdr:cNvPr id="29" name="テキスト ボックス 28">
          <a:extLst>
            <a:ext uri="{FF2B5EF4-FFF2-40B4-BE49-F238E27FC236}">
              <a16:creationId xmlns:a16="http://schemas.microsoft.com/office/drawing/2014/main" id="{E88B42E8-ADF4-49FC-AD64-7A8E25A08028}"/>
            </a:ext>
          </a:extLst>
        </xdr:cNvPr>
        <xdr:cNvSpPr txBox="1"/>
      </xdr:nvSpPr>
      <xdr:spPr>
        <a:xfrm>
          <a:off x="1142624" y="600137"/>
          <a:ext cx="420096" cy="247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endParaRPr kumimoji="1" lang="ja-JP" altLang="en-US" sz="1100">
            <a:solidFill>
              <a:srgbClr val="FF0000"/>
            </a:solidFill>
          </a:endParaRPr>
        </a:p>
      </xdr:txBody>
    </xdr:sp>
    <xdr:clientData/>
  </xdr:twoCellAnchor>
  <xdr:twoCellAnchor editAs="absolute">
    <xdr:from>
      <xdr:col>1</xdr:col>
      <xdr:colOff>18269</xdr:colOff>
      <xdr:row>6</xdr:row>
      <xdr:rowOff>357466</xdr:rowOff>
    </xdr:from>
    <xdr:to>
      <xdr:col>3</xdr:col>
      <xdr:colOff>74705</xdr:colOff>
      <xdr:row>7</xdr:row>
      <xdr:rowOff>292987</xdr:rowOff>
    </xdr:to>
    <xdr:sp macro="" textlink="">
      <xdr:nvSpPr>
        <xdr:cNvPr id="31" name="テキスト ボックス 30">
          <a:extLst>
            <a:ext uri="{FF2B5EF4-FFF2-40B4-BE49-F238E27FC236}">
              <a16:creationId xmlns:a16="http://schemas.microsoft.com/office/drawing/2014/main" id="{959515A4-DE1E-F8EE-7DF4-D2EC4A8B472D}"/>
            </a:ext>
          </a:extLst>
        </xdr:cNvPr>
        <xdr:cNvSpPr txBox="1"/>
      </xdr:nvSpPr>
      <xdr:spPr>
        <a:xfrm>
          <a:off x="71186" y="2082549"/>
          <a:ext cx="564436" cy="305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endParaRPr kumimoji="1" lang="ja-JP" altLang="en-US" sz="1100">
            <a:solidFill>
              <a:srgbClr val="FF0000"/>
            </a:solidFill>
          </a:endParaRPr>
        </a:p>
      </xdr:txBody>
    </xdr:sp>
    <xdr:clientData/>
  </xdr:twoCellAnchor>
  <xdr:twoCellAnchor editAs="absolute">
    <xdr:from>
      <xdr:col>4</xdr:col>
      <xdr:colOff>243041</xdr:colOff>
      <xdr:row>6</xdr:row>
      <xdr:rowOff>357466</xdr:rowOff>
    </xdr:from>
    <xdr:to>
      <xdr:col>6</xdr:col>
      <xdr:colOff>100489</xdr:colOff>
      <xdr:row>7</xdr:row>
      <xdr:rowOff>221674</xdr:rowOff>
    </xdr:to>
    <xdr:sp macro="" textlink="">
      <xdr:nvSpPr>
        <xdr:cNvPr id="32" name="テキスト ボックス 31">
          <a:extLst>
            <a:ext uri="{FF2B5EF4-FFF2-40B4-BE49-F238E27FC236}">
              <a16:creationId xmlns:a16="http://schemas.microsoft.com/office/drawing/2014/main" id="{E66254D4-DE12-B33D-932A-3443C9E5D318}"/>
            </a:ext>
          </a:extLst>
        </xdr:cNvPr>
        <xdr:cNvSpPr txBox="1"/>
      </xdr:nvSpPr>
      <xdr:spPr>
        <a:xfrm>
          <a:off x="1142624" y="2082549"/>
          <a:ext cx="418365" cy="23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9</xdr:col>
      <xdr:colOff>7094</xdr:colOff>
      <xdr:row>6</xdr:row>
      <xdr:rowOff>357466</xdr:rowOff>
    </xdr:from>
    <xdr:to>
      <xdr:col>10</xdr:col>
      <xdr:colOff>154638</xdr:colOff>
      <xdr:row>7</xdr:row>
      <xdr:rowOff>224022</xdr:rowOff>
    </xdr:to>
    <xdr:sp macro="" textlink="">
      <xdr:nvSpPr>
        <xdr:cNvPr id="33" name="テキスト ボックス 32">
          <a:extLst>
            <a:ext uri="{FF2B5EF4-FFF2-40B4-BE49-F238E27FC236}">
              <a16:creationId xmlns:a16="http://schemas.microsoft.com/office/drawing/2014/main" id="{154FC92D-72E5-139F-855E-83F38030CC45}"/>
            </a:ext>
          </a:extLst>
        </xdr:cNvPr>
        <xdr:cNvSpPr txBox="1"/>
      </xdr:nvSpPr>
      <xdr:spPr>
        <a:xfrm>
          <a:off x="2261344" y="2082549"/>
          <a:ext cx="422711" cy="236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endParaRPr kumimoji="1" lang="ja-JP" altLang="en-US" sz="1100">
            <a:solidFill>
              <a:srgbClr val="FF0000"/>
            </a:solidFill>
          </a:endParaRPr>
        </a:p>
      </xdr:txBody>
    </xdr:sp>
    <xdr:clientData/>
  </xdr:twoCellAnchor>
  <xdr:twoCellAnchor editAs="absolute">
    <xdr:from>
      <xdr:col>12</xdr:col>
      <xdr:colOff>33244</xdr:colOff>
      <xdr:row>6</xdr:row>
      <xdr:rowOff>357466</xdr:rowOff>
    </xdr:from>
    <xdr:to>
      <xdr:col>12</xdr:col>
      <xdr:colOff>412376</xdr:colOff>
      <xdr:row>7</xdr:row>
      <xdr:rowOff>224022</xdr:rowOff>
    </xdr:to>
    <xdr:sp macro="" textlink="">
      <xdr:nvSpPr>
        <xdr:cNvPr id="34" name="テキスト ボックス 33">
          <a:extLst>
            <a:ext uri="{FF2B5EF4-FFF2-40B4-BE49-F238E27FC236}">
              <a16:creationId xmlns:a16="http://schemas.microsoft.com/office/drawing/2014/main" id="{693B4796-7364-1D70-A953-47DF371AB23D}"/>
            </a:ext>
          </a:extLst>
        </xdr:cNvPr>
        <xdr:cNvSpPr txBox="1"/>
      </xdr:nvSpPr>
      <xdr:spPr>
        <a:xfrm>
          <a:off x="3314077" y="2082549"/>
          <a:ext cx="379132" cy="236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endParaRPr kumimoji="1" lang="ja-JP" altLang="en-US" sz="1100">
            <a:solidFill>
              <a:srgbClr val="FF0000"/>
            </a:solidFill>
          </a:endParaRPr>
        </a:p>
      </xdr:txBody>
    </xdr:sp>
    <xdr:clientData/>
  </xdr:twoCellAnchor>
  <xdr:twoCellAnchor editAs="absolute">
    <xdr:from>
      <xdr:col>22</xdr:col>
      <xdr:colOff>178905</xdr:colOff>
      <xdr:row>12</xdr:row>
      <xdr:rowOff>153936</xdr:rowOff>
    </xdr:from>
    <xdr:to>
      <xdr:col>27</xdr:col>
      <xdr:colOff>65478</xdr:colOff>
      <xdr:row>13</xdr:row>
      <xdr:rowOff>123473</xdr:rowOff>
    </xdr:to>
    <xdr:sp macro="" textlink="">
      <xdr:nvSpPr>
        <xdr:cNvPr id="35" name="テキスト ボックス 34">
          <a:extLst>
            <a:ext uri="{FF2B5EF4-FFF2-40B4-BE49-F238E27FC236}">
              <a16:creationId xmlns:a16="http://schemas.microsoft.com/office/drawing/2014/main" id="{99949428-184C-9085-CB38-2C66EC36315D}"/>
            </a:ext>
          </a:extLst>
        </xdr:cNvPr>
        <xdr:cNvSpPr txBox="1"/>
      </xdr:nvSpPr>
      <xdr:spPr>
        <a:xfrm>
          <a:off x="9471072" y="4101519"/>
          <a:ext cx="3326156" cy="339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endParaRPr kumimoji="1" lang="ja-JP" altLang="en-US" sz="1100">
            <a:solidFill>
              <a:srgbClr val="FF0000"/>
            </a:solidFill>
          </a:endParaRPr>
        </a:p>
      </xdr:txBody>
    </xdr:sp>
    <xdr:clientData/>
  </xdr:twoCellAnchor>
  <xdr:twoCellAnchor editAs="absolute">
    <xdr:from>
      <xdr:col>22</xdr:col>
      <xdr:colOff>178905</xdr:colOff>
      <xdr:row>13</xdr:row>
      <xdr:rowOff>107037</xdr:rowOff>
    </xdr:from>
    <xdr:to>
      <xdr:col>26</xdr:col>
      <xdr:colOff>584062</xdr:colOff>
      <xdr:row>14</xdr:row>
      <xdr:rowOff>81140</xdr:rowOff>
    </xdr:to>
    <xdr:sp macro="" textlink="">
      <xdr:nvSpPr>
        <xdr:cNvPr id="36" name="テキスト ボックス 35">
          <a:extLst>
            <a:ext uri="{FF2B5EF4-FFF2-40B4-BE49-F238E27FC236}">
              <a16:creationId xmlns:a16="http://schemas.microsoft.com/office/drawing/2014/main" id="{F326BFF7-39F9-1769-12AA-F7F4B8E73188}"/>
            </a:ext>
          </a:extLst>
        </xdr:cNvPr>
        <xdr:cNvSpPr txBox="1"/>
      </xdr:nvSpPr>
      <xdr:spPr>
        <a:xfrm>
          <a:off x="9471072" y="4425037"/>
          <a:ext cx="3156823" cy="344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endParaRPr kumimoji="1" lang="ja-JP" altLang="en-US" sz="1100">
            <a:solidFill>
              <a:srgbClr val="FF0000"/>
            </a:solidFill>
          </a:endParaRPr>
        </a:p>
      </xdr:txBody>
    </xdr:sp>
    <xdr:clientData/>
  </xdr:twoCellAnchor>
  <xdr:twoCellAnchor editAs="oneCell">
    <xdr:from>
      <xdr:col>19</xdr:col>
      <xdr:colOff>243248</xdr:colOff>
      <xdr:row>25</xdr:row>
      <xdr:rowOff>88194</xdr:rowOff>
    </xdr:from>
    <xdr:to>
      <xdr:col>28</xdr:col>
      <xdr:colOff>206007</xdr:colOff>
      <xdr:row>42</xdr:row>
      <xdr:rowOff>1800</xdr:rowOff>
    </xdr:to>
    <xdr:pic>
      <xdr:nvPicPr>
        <xdr:cNvPr id="37" name="図 36">
          <a:extLst>
            <a:ext uri="{FF2B5EF4-FFF2-40B4-BE49-F238E27FC236}">
              <a16:creationId xmlns:a16="http://schemas.microsoft.com/office/drawing/2014/main" id="{898E71E6-37FE-445B-816D-FD0DEEDCF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40192" y="8554861"/>
          <a:ext cx="5423759" cy="2672328"/>
        </a:xfrm>
        <a:prstGeom prst="rect">
          <a:avLst/>
        </a:prstGeom>
      </xdr:spPr>
    </xdr:pic>
    <xdr:clientData/>
  </xdr:twoCellAnchor>
  <xdr:twoCellAnchor editAs="absolute">
    <xdr:from>
      <xdr:col>19</xdr:col>
      <xdr:colOff>271470</xdr:colOff>
      <xdr:row>21</xdr:row>
      <xdr:rowOff>162278</xdr:rowOff>
    </xdr:from>
    <xdr:to>
      <xdr:col>28</xdr:col>
      <xdr:colOff>186803</xdr:colOff>
      <xdr:row>26</xdr:row>
      <xdr:rowOff>98778</xdr:rowOff>
    </xdr:to>
    <xdr:sp macro="" textlink="">
      <xdr:nvSpPr>
        <xdr:cNvPr id="30" name="テキスト ボックス 29">
          <a:extLst>
            <a:ext uri="{FF2B5EF4-FFF2-40B4-BE49-F238E27FC236}">
              <a16:creationId xmlns:a16="http://schemas.microsoft.com/office/drawing/2014/main" id="{CA06DA69-9179-49C4-B8B2-1A9B3F255BE4}"/>
            </a:ext>
          </a:extLst>
        </xdr:cNvPr>
        <xdr:cNvSpPr txBox="1"/>
      </xdr:nvSpPr>
      <xdr:spPr>
        <a:xfrm>
          <a:off x="6868414" y="7366000"/>
          <a:ext cx="5376333" cy="136172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106680</xdr:rowOff>
    </xdr:from>
    <xdr:to>
      <xdr:col>4</xdr:col>
      <xdr:colOff>216807</xdr:colOff>
      <xdr:row>1</xdr:row>
      <xdr:rowOff>280851</xdr:rowOff>
    </xdr:to>
    <xdr:sp macro="" textlink="">
      <xdr:nvSpPr>
        <xdr:cNvPr id="2" name="テキスト ボックス 1">
          <a:extLst>
            <a:ext uri="{FF2B5EF4-FFF2-40B4-BE49-F238E27FC236}">
              <a16:creationId xmlns:a16="http://schemas.microsoft.com/office/drawing/2014/main" id="{C3D47A58-ADDE-485E-97C1-4DA26B450A68}"/>
            </a:ext>
          </a:extLst>
        </xdr:cNvPr>
        <xdr:cNvSpPr txBox="1"/>
      </xdr:nvSpPr>
      <xdr:spPr>
        <a:xfrm>
          <a:off x="0" y="106680"/>
          <a:ext cx="395822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158750</xdr:rowOff>
    </xdr:from>
    <xdr:to>
      <xdr:col>1</xdr:col>
      <xdr:colOff>3969657</xdr:colOff>
      <xdr:row>2</xdr:row>
      <xdr:rowOff>66221</xdr:rowOff>
    </xdr:to>
    <xdr:sp macro="" textlink="">
      <xdr:nvSpPr>
        <xdr:cNvPr id="2" name="テキスト ボックス 1">
          <a:extLst>
            <a:ext uri="{FF2B5EF4-FFF2-40B4-BE49-F238E27FC236}">
              <a16:creationId xmlns:a16="http://schemas.microsoft.com/office/drawing/2014/main" id="{163E06B4-9974-421A-BC7F-4C122B180769}"/>
            </a:ext>
          </a:extLst>
        </xdr:cNvPr>
        <xdr:cNvSpPr txBox="1"/>
      </xdr:nvSpPr>
      <xdr:spPr>
        <a:xfrm>
          <a:off x="0" y="158750"/>
          <a:ext cx="40204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12700</xdr:colOff>
      <xdr:row>0</xdr:row>
      <xdr:rowOff>127000</xdr:rowOff>
    </xdr:from>
    <xdr:to>
      <xdr:col>3</xdr:col>
      <xdr:colOff>13607</xdr:colOff>
      <xdr:row>1</xdr:row>
      <xdr:rowOff>301171</xdr:rowOff>
    </xdr:to>
    <xdr:sp macro="" textlink="">
      <xdr:nvSpPr>
        <xdr:cNvPr id="2" name="テキスト ボックス 1">
          <a:extLst>
            <a:ext uri="{FF2B5EF4-FFF2-40B4-BE49-F238E27FC236}">
              <a16:creationId xmlns:a16="http://schemas.microsoft.com/office/drawing/2014/main" id="{351053BC-56B6-4C46-91E2-5FC4FB91064B}"/>
            </a:ext>
          </a:extLst>
        </xdr:cNvPr>
        <xdr:cNvSpPr txBox="1"/>
      </xdr:nvSpPr>
      <xdr:spPr>
        <a:xfrm>
          <a:off x="12700" y="127000"/>
          <a:ext cx="40204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twoCellAnchor editAs="oneCell">
    <xdr:from>
      <xdr:col>48</xdr:col>
      <xdr:colOff>0</xdr:colOff>
      <xdr:row>0</xdr:row>
      <xdr:rowOff>5715</xdr:rowOff>
    </xdr:from>
    <xdr:to>
      <xdr:col>59</xdr:col>
      <xdr:colOff>282390</xdr:colOff>
      <xdr:row>27</xdr:row>
      <xdr:rowOff>208037</xdr:rowOff>
    </xdr:to>
    <xdr:pic>
      <xdr:nvPicPr>
        <xdr:cNvPr id="3" name="図 2">
          <a:extLst>
            <a:ext uri="{FF2B5EF4-FFF2-40B4-BE49-F238E27FC236}">
              <a16:creationId xmlns:a16="http://schemas.microsoft.com/office/drawing/2014/main" id="{CE4883F7-E296-9166-CA35-675F98452846}"/>
            </a:ext>
          </a:extLst>
        </xdr:cNvPr>
        <xdr:cNvPicPr>
          <a:picLocks noChangeAspect="1"/>
        </xdr:cNvPicPr>
      </xdr:nvPicPr>
      <xdr:blipFill>
        <a:blip xmlns:r="http://schemas.openxmlformats.org/officeDocument/2006/relationships" r:embed="rId1"/>
        <a:stretch>
          <a:fillRect/>
        </a:stretch>
      </xdr:blipFill>
      <xdr:spPr>
        <a:xfrm>
          <a:off x="8267700" y="5715"/>
          <a:ext cx="4816290" cy="9346322"/>
        </a:xfrm>
        <a:prstGeom prst="rect">
          <a:avLst/>
        </a:prstGeom>
      </xdr:spPr>
    </xdr:pic>
    <xdr:clientData/>
  </xdr:twoCellAnchor>
  <xdr:twoCellAnchor editAs="oneCell">
    <xdr:from>
      <xdr:col>60</xdr:col>
      <xdr:colOff>184728</xdr:colOff>
      <xdr:row>0</xdr:row>
      <xdr:rowOff>0</xdr:rowOff>
    </xdr:from>
    <xdr:to>
      <xdr:col>68</xdr:col>
      <xdr:colOff>86003</xdr:colOff>
      <xdr:row>26</xdr:row>
      <xdr:rowOff>9497</xdr:rowOff>
    </xdr:to>
    <xdr:pic>
      <xdr:nvPicPr>
        <xdr:cNvPr id="4" name="図 3">
          <a:extLst>
            <a:ext uri="{FF2B5EF4-FFF2-40B4-BE49-F238E27FC236}">
              <a16:creationId xmlns:a16="http://schemas.microsoft.com/office/drawing/2014/main" id="{6C598E96-B96F-7143-EB53-27F48622ED87}"/>
            </a:ext>
          </a:extLst>
        </xdr:cNvPr>
        <xdr:cNvPicPr>
          <a:picLocks noChangeAspect="1"/>
        </xdr:cNvPicPr>
      </xdr:nvPicPr>
      <xdr:blipFill>
        <a:blip xmlns:r="http://schemas.openxmlformats.org/officeDocument/2006/relationships" r:embed="rId2"/>
        <a:stretch>
          <a:fillRect/>
        </a:stretch>
      </xdr:blipFill>
      <xdr:spPr>
        <a:xfrm>
          <a:off x="13935364" y="0"/>
          <a:ext cx="4887007" cy="8897592"/>
        </a:xfrm>
        <a:prstGeom prst="rect">
          <a:avLst/>
        </a:prstGeom>
      </xdr:spPr>
    </xdr:pic>
    <xdr:clientData/>
  </xdr:twoCellAnchor>
  <xdr:twoCellAnchor editAs="absolute">
    <xdr:from>
      <xdr:col>31</xdr:col>
      <xdr:colOff>38099</xdr:colOff>
      <xdr:row>2</xdr:row>
      <xdr:rowOff>46008</xdr:rowOff>
    </xdr:from>
    <xdr:to>
      <xdr:col>36</xdr:col>
      <xdr:colOff>91349</xdr:colOff>
      <xdr:row>2</xdr:row>
      <xdr:rowOff>291831</xdr:rowOff>
    </xdr:to>
    <xdr:sp macro="" textlink="">
      <xdr:nvSpPr>
        <xdr:cNvPr id="5" name="テキスト ボックス 4">
          <a:extLst>
            <a:ext uri="{FF2B5EF4-FFF2-40B4-BE49-F238E27FC236}">
              <a16:creationId xmlns:a16="http://schemas.microsoft.com/office/drawing/2014/main" id="{475CFD05-3634-45EF-B27B-1999304C5791}"/>
            </a:ext>
          </a:extLst>
        </xdr:cNvPr>
        <xdr:cNvSpPr txBox="1"/>
      </xdr:nvSpPr>
      <xdr:spPr>
        <a:xfrm>
          <a:off x="6153149" y="674658"/>
          <a:ext cx="720000" cy="24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endParaRPr kumimoji="1" lang="ja-JP" altLang="en-US" sz="1100">
            <a:solidFill>
              <a:srgbClr val="FF0000"/>
            </a:solidFill>
          </a:endParaRPr>
        </a:p>
      </xdr:txBody>
    </xdr:sp>
    <xdr:clientData/>
  </xdr:twoCellAnchor>
  <xdr:twoCellAnchor editAs="absolute">
    <xdr:from>
      <xdr:col>54</xdr:col>
      <xdr:colOff>53570</xdr:colOff>
      <xdr:row>7</xdr:row>
      <xdr:rowOff>18127</xdr:rowOff>
    </xdr:from>
    <xdr:to>
      <xdr:col>55</xdr:col>
      <xdr:colOff>167780</xdr:colOff>
      <xdr:row>7</xdr:row>
      <xdr:rowOff>247151</xdr:rowOff>
    </xdr:to>
    <xdr:sp macro="" textlink="">
      <xdr:nvSpPr>
        <xdr:cNvPr id="6" name="テキスト ボックス 5">
          <a:extLst>
            <a:ext uri="{FF2B5EF4-FFF2-40B4-BE49-F238E27FC236}">
              <a16:creationId xmlns:a16="http://schemas.microsoft.com/office/drawing/2014/main" id="{114EAFD4-AC1A-B2D4-A283-1B43F43D9231}"/>
            </a:ext>
          </a:extLst>
        </xdr:cNvPr>
        <xdr:cNvSpPr txBox="1"/>
      </xdr:nvSpPr>
      <xdr:spPr>
        <a:xfrm>
          <a:off x="9759545" y="2304127"/>
          <a:ext cx="733335" cy="229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endParaRPr kumimoji="1" lang="ja-JP" altLang="en-US" sz="1100">
            <a:solidFill>
              <a:srgbClr val="FF0000"/>
            </a:solidFill>
          </a:endParaRPr>
        </a:p>
      </xdr:txBody>
    </xdr:sp>
    <xdr:clientData/>
  </xdr:twoCellAnchor>
  <xdr:twoCellAnchor editAs="absolute">
    <xdr:from>
      <xdr:col>62</xdr:col>
      <xdr:colOff>387406</xdr:colOff>
      <xdr:row>2</xdr:row>
      <xdr:rowOff>282806</xdr:rowOff>
    </xdr:from>
    <xdr:to>
      <xdr:col>63</xdr:col>
      <xdr:colOff>492091</xdr:colOff>
      <xdr:row>3</xdr:row>
      <xdr:rowOff>211072</xdr:rowOff>
    </xdr:to>
    <xdr:sp macro="" textlink="">
      <xdr:nvSpPr>
        <xdr:cNvPr id="7" name="テキスト ボックス 6">
          <a:extLst>
            <a:ext uri="{FF2B5EF4-FFF2-40B4-BE49-F238E27FC236}">
              <a16:creationId xmlns:a16="http://schemas.microsoft.com/office/drawing/2014/main" id="{2A93ABFD-761F-EB44-1B9B-0037487D5068}"/>
            </a:ext>
          </a:extLst>
        </xdr:cNvPr>
        <xdr:cNvSpPr txBox="1"/>
      </xdr:nvSpPr>
      <xdr:spPr>
        <a:xfrm>
          <a:off x="15046381" y="911456"/>
          <a:ext cx="723810" cy="242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endParaRPr kumimoji="1" lang="ja-JP" altLang="en-US" sz="1100">
            <a:solidFill>
              <a:srgbClr val="FF0000"/>
            </a:solidFill>
          </a:endParaRPr>
        </a:p>
      </xdr:txBody>
    </xdr:sp>
    <xdr:clientData/>
  </xdr:twoCellAnchor>
  <xdr:twoCellAnchor editAs="absolute">
    <xdr:from>
      <xdr:col>62</xdr:col>
      <xdr:colOff>387406</xdr:colOff>
      <xdr:row>1</xdr:row>
      <xdr:rowOff>364029</xdr:rowOff>
    </xdr:from>
    <xdr:to>
      <xdr:col>67</xdr:col>
      <xdr:colOff>263005</xdr:colOff>
      <xdr:row>2</xdr:row>
      <xdr:rowOff>230909</xdr:rowOff>
    </xdr:to>
    <xdr:sp macro="" textlink="">
      <xdr:nvSpPr>
        <xdr:cNvPr id="8" name="テキスト ボックス 7">
          <a:extLst>
            <a:ext uri="{FF2B5EF4-FFF2-40B4-BE49-F238E27FC236}">
              <a16:creationId xmlns:a16="http://schemas.microsoft.com/office/drawing/2014/main" id="{BB4B13C6-71D1-4A22-94F2-E179385630DB}"/>
            </a:ext>
          </a:extLst>
        </xdr:cNvPr>
        <xdr:cNvSpPr txBox="1"/>
      </xdr:nvSpPr>
      <xdr:spPr>
        <a:xfrm>
          <a:off x="15046381" y="611679"/>
          <a:ext cx="2971224" cy="24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事業年度の開始日をいれてください</a:t>
          </a:r>
        </a:p>
      </xdr:txBody>
    </xdr:sp>
    <xdr:clientData/>
  </xdr:twoCellAnchor>
  <xdr:twoCellAnchor editAs="absolute">
    <xdr:from>
      <xdr:col>27</xdr:col>
      <xdr:colOff>1703186</xdr:colOff>
      <xdr:row>4</xdr:row>
      <xdr:rowOff>19166</xdr:rowOff>
    </xdr:from>
    <xdr:to>
      <xdr:col>34</xdr:col>
      <xdr:colOff>80036</xdr:colOff>
      <xdr:row>4</xdr:row>
      <xdr:rowOff>245939</xdr:rowOff>
    </xdr:to>
    <xdr:sp macro="" textlink="">
      <xdr:nvSpPr>
        <xdr:cNvPr id="9" name="テキスト ボックス 8">
          <a:extLst>
            <a:ext uri="{FF2B5EF4-FFF2-40B4-BE49-F238E27FC236}">
              <a16:creationId xmlns:a16="http://schemas.microsoft.com/office/drawing/2014/main" id="{79C04764-705C-C0B3-F170-55938BDF7544}"/>
            </a:ext>
          </a:extLst>
        </xdr:cNvPr>
        <xdr:cNvSpPr txBox="1"/>
      </xdr:nvSpPr>
      <xdr:spPr>
        <a:xfrm>
          <a:off x="6246611" y="1276466"/>
          <a:ext cx="939075" cy="226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endParaRPr kumimoji="1" lang="ja-JP" altLang="en-US" sz="1100">
            <a:solidFill>
              <a:srgbClr val="FF0000"/>
            </a:solidFill>
          </a:endParaRPr>
        </a:p>
      </xdr:txBody>
    </xdr:sp>
    <xdr:clientData/>
  </xdr:twoCellAnchor>
  <xdr:twoCellAnchor editAs="absolute">
    <xdr:from>
      <xdr:col>27</xdr:col>
      <xdr:colOff>1703186</xdr:colOff>
      <xdr:row>5</xdr:row>
      <xdr:rowOff>15471</xdr:rowOff>
    </xdr:from>
    <xdr:to>
      <xdr:col>34</xdr:col>
      <xdr:colOff>80036</xdr:colOff>
      <xdr:row>5</xdr:row>
      <xdr:rowOff>265104</xdr:rowOff>
    </xdr:to>
    <xdr:sp macro="" textlink="">
      <xdr:nvSpPr>
        <xdr:cNvPr id="10" name="テキスト ボックス 9">
          <a:extLst>
            <a:ext uri="{FF2B5EF4-FFF2-40B4-BE49-F238E27FC236}">
              <a16:creationId xmlns:a16="http://schemas.microsoft.com/office/drawing/2014/main" id="{54340F6B-0394-E867-BDDF-3303FFF2B9DB}"/>
            </a:ext>
          </a:extLst>
        </xdr:cNvPr>
        <xdr:cNvSpPr txBox="1"/>
      </xdr:nvSpPr>
      <xdr:spPr>
        <a:xfrm>
          <a:off x="6246611" y="1615671"/>
          <a:ext cx="939075" cy="249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endParaRPr kumimoji="1" lang="ja-JP" altLang="en-US" sz="1100">
            <a:solidFill>
              <a:srgbClr val="FF0000"/>
            </a:solidFill>
          </a:endParaRPr>
        </a:p>
      </xdr:txBody>
    </xdr:sp>
    <xdr:clientData/>
  </xdr:twoCellAnchor>
  <xdr:twoCellAnchor editAs="absolute">
    <xdr:from>
      <xdr:col>28</xdr:col>
      <xdr:colOff>116</xdr:colOff>
      <xdr:row>6</xdr:row>
      <xdr:rowOff>48319</xdr:rowOff>
    </xdr:from>
    <xdr:to>
      <xdr:col>33</xdr:col>
      <xdr:colOff>59081</xdr:colOff>
      <xdr:row>6</xdr:row>
      <xdr:rowOff>297952</xdr:rowOff>
    </xdr:to>
    <xdr:sp macro="" textlink="">
      <xdr:nvSpPr>
        <xdr:cNvPr id="11" name="テキスト ボックス 10">
          <a:extLst>
            <a:ext uri="{FF2B5EF4-FFF2-40B4-BE49-F238E27FC236}">
              <a16:creationId xmlns:a16="http://schemas.microsoft.com/office/drawing/2014/main" id="{D618FC27-340F-EBF0-6B8F-70FE3C4340FC}"/>
            </a:ext>
          </a:extLst>
        </xdr:cNvPr>
        <xdr:cNvSpPr txBox="1"/>
      </xdr:nvSpPr>
      <xdr:spPr>
        <a:xfrm>
          <a:off x="5715116" y="1991419"/>
          <a:ext cx="725715" cy="249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endParaRPr kumimoji="1" lang="ja-JP" altLang="en-US" sz="1100">
            <a:solidFill>
              <a:srgbClr val="FF0000"/>
            </a:solidFill>
          </a:endParaRPr>
        </a:p>
      </xdr:txBody>
    </xdr:sp>
    <xdr:clientData/>
  </xdr:twoCellAnchor>
  <xdr:twoCellAnchor editAs="absolute">
    <xdr:from>
      <xdr:col>28</xdr:col>
      <xdr:colOff>116</xdr:colOff>
      <xdr:row>7</xdr:row>
      <xdr:rowOff>36426</xdr:rowOff>
    </xdr:from>
    <xdr:to>
      <xdr:col>33</xdr:col>
      <xdr:colOff>59081</xdr:colOff>
      <xdr:row>7</xdr:row>
      <xdr:rowOff>286059</xdr:rowOff>
    </xdr:to>
    <xdr:sp macro="" textlink="">
      <xdr:nvSpPr>
        <xdr:cNvPr id="12" name="テキスト ボックス 11">
          <a:extLst>
            <a:ext uri="{FF2B5EF4-FFF2-40B4-BE49-F238E27FC236}">
              <a16:creationId xmlns:a16="http://schemas.microsoft.com/office/drawing/2014/main" id="{787ADD65-D00F-E056-14C2-DA49718C85E0}"/>
            </a:ext>
          </a:extLst>
        </xdr:cNvPr>
        <xdr:cNvSpPr txBox="1"/>
      </xdr:nvSpPr>
      <xdr:spPr>
        <a:xfrm>
          <a:off x="5715116" y="2322426"/>
          <a:ext cx="725715" cy="249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endParaRPr kumimoji="1" lang="ja-JP" altLang="en-US" sz="1100">
            <a:solidFill>
              <a:srgbClr val="FF0000"/>
            </a:solidFill>
          </a:endParaRPr>
        </a:p>
      </xdr:txBody>
    </xdr:sp>
    <xdr:clientData/>
  </xdr:twoCellAnchor>
  <xdr:twoCellAnchor editAs="absolute">
    <xdr:from>
      <xdr:col>27</xdr:col>
      <xdr:colOff>1703186</xdr:colOff>
      <xdr:row>8</xdr:row>
      <xdr:rowOff>34637</xdr:rowOff>
    </xdr:from>
    <xdr:to>
      <xdr:col>34</xdr:col>
      <xdr:colOff>80036</xdr:colOff>
      <xdr:row>8</xdr:row>
      <xdr:rowOff>282365</xdr:rowOff>
    </xdr:to>
    <xdr:sp macro="" textlink="">
      <xdr:nvSpPr>
        <xdr:cNvPr id="13" name="テキスト ボックス 12">
          <a:extLst>
            <a:ext uri="{FF2B5EF4-FFF2-40B4-BE49-F238E27FC236}">
              <a16:creationId xmlns:a16="http://schemas.microsoft.com/office/drawing/2014/main" id="{A4915C07-2C99-191F-E05B-96296E787301}"/>
            </a:ext>
          </a:extLst>
        </xdr:cNvPr>
        <xdr:cNvSpPr txBox="1"/>
      </xdr:nvSpPr>
      <xdr:spPr>
        <a:xfrm>
          <a:off x="6246611" y="2663537"/>
          <a:ext cx="939075" cy="247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endParaRPr kumimoji="1" lang="ja-JP" altLang="en-US" sz="1100">
            <a:solidFill>
              <a:srgbClr val="FF0000"/>
            </a:solidFill>
          </a:endParaRPr>
        </a:p>
      </xdr:txBody>
    </xdr:sp>
    <xdr:clientData/>
  </xdr:twoCellAnchor>
  <xdr:twoCellAnchor editAs="absolute">
    <xdr:from>
      <xdr:col>28</xdr:col>
      <xdr:colOff>116</xdr:colOff>
      <xdr:row>9</xdr:row>
      <xdr:rowOff>38216</xdr:rowOff>
    </xdr:from>
    <xdr:to>
      <xdr:col>33</xdr:col>
      <xdr:colOff>55271</xdr:colOff>
      <xdr:row>9</xdr:row>
      <xdr:rowOff>276419</xdr:rowOff>
    </xdr:to>
    <xdr:sp macro="" textlink="">
      <xdr:nvSpPr>
        <xdr:cNvPr id="14" name="テキスト ボックス 13">
          <a:extLst>
            <a:ext uri="{FF2B5EF4-FFF2-40B4-BE49-F238E27FC236}">
              <a16:creationId xmlns:a16="http://schemas.microsoft.com/office/drawing/2014/main" id="{731B6B70-6E42-2E4B-F4BB-67A34D57640A}"/>
            </a:ext>
          </a:extLst>
        </xdr:cNvPr>
        <xdr:cNvSpPr txBox="1"/>
      </xdr:nvSpPr>
      <xdr:spPr>
        <a:xfrm>
          <a:off x="5715116" y="3010016"/>
          <a:ext cx="721905" cy="23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endParaRPr kumimoji="1" lang="ja-JP" altLang="en-US" sz="1100">
            <a:solidFill>
              <a:srgbClr val="FF0000"/>
            </a:solidFill>
          </a:endParaRPr>
        </a:p>
      </xdr:txBody>
    </xdr:sp>
    <xdr:clientData/>
  </xdr:twoCellAnchor>
  <xdr:twoCellAnchor editAs="absolute">
    <xdr:from>
      <xdr:col>28</xdr:col>
      <xdr:colOff>116</xdr:colOff>
      <xdr:row>10</xdr:row>
      <xdr:rowOff>34752</xdr:rowOff>
    </xdr:from>
    <xdr:to>
      <xdr:col>33</xdr:col>
      <xdr:colOff>59081</xdr:colOff>
      <xdr:row>10</xdr:row>
      <xdr:rowOff>265335</xdr:rowOff>
    </xdr:to>
    <xdr:sp macro="" textlink="">
      <xdr:nvSpPr>
        <xdr:cNvPr id="15" name="テキスト ボックス 14">
          <a:extLst>
            <a:ext uri="{FF2B5EF4-FFF2-40B4-BE49-F238E27FC236}">
              <a16:creationId xmlns:a16="http://schemas.microsoft.com/office/drawing/2014/main" id="{976137BE-F8C6-FBCB-69AD-1144E39F4EEF}"/>
            </a:ext>
          </a:extLst>
        </xdr:cNvPr>
        <xdr:cNvSpPr txBox="1"/>
      </xdr:nvSpPr>
      <xdr:spPr>
        <a:xfrm>
          <a:off x="5715116" y="3349452"/>
          <a:ext cx="725715" cy="230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endParaRPr kumimoji="1" lang="ja-JP" altLang="en-US" sz="1100">
            <a:solidFill>
              <a:srgbClr val="FF0000"/>
            </a:solidFill>
          </a:endParaRPr>
        </a:p>
      </xdr:txBody>
    </xdr:sp>
    <xdr:clientData/>
  </xdr:twoCellAnchor>
  <xdr:twoCellAnchor editAs="absolute">
    <xdr:from>
      <xdr:col>28</xdr:col>
      <xdr:colOff>116</xdr:colOff>
      <xdr:row>11</xdr:row>
      <xdr:rowOff>47741</xdr:rowOff>
    </xdr:from>
    <xdr:to>
      <xdr:col>33</xdr:col>
      <xdr:colOff>59081</xdr:colOff>
      <xdr:row>11</xdr:row>
      <xdr:rowOff>287849</xdr:rowOff>
    </xdr:to>
    <xdr:sp macro="" textlink="">
      <xdr:nvSpPr>
        <xdr:cNvPr id="16" name="テキスト ボックス 15">
          <a:extLst>
            <a:ext uri="{FF2B5EF4-FFF2-40B4-BE49-F238E27FC236}">
              <a16:creationId xmlns:a16="http://schemas.microsoft.com/office/drawing/2014/main" id="{9442DEBD-D7AE-A116-07F7-2BCFCE72F67E}"/>
            </a:ext>
          </a:extLst>
        </xdr:cNvPr>
        <xdr:cNvSpPr txBox="1"/>
      </xdr:nvSpPr>
      <xdr:spPr>
        <a:xfrm>
          <a:off x="5715116" y="3705341"/>
          <a:ext cx="725715" cy="24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endParaRPr kumimoji="1" lang="ja-JP" altLang="en-US" sz="1100">
            <a:solidFill>
              <a:srgbClr val="FF0000"/>
            </a:solidFill>
          </a:endParaRPr>
        </a:p>
      </xdr:txBody>
    </xdr:sp>
    <xdr:clientData/>
  </xdr:twoCellAnchor>
  <xdr:twoCellAnchor editAs="absolute">
    <xdr:from>
      <xdr:col>27</xdr:col>
      <xdr:colOff>1703186</xdr:colOff>
      <xdr:row>12</xdr:row>
      <xdr:rowOff>57728</xdr:rowOff>
    </xdr:from>
    <xdr:to>
      <xdr:col>34</xdr:col>
      <xdr:colOff>80036</xdr:colOff>
      <xdr:row>12</xdr:row>
      <xdr:rowOff>295931</xdr:rowOff>
    </xdr:to>
    <xdr:sp macro="" textlink="">
      <xdr:nvSpPr>
        <xdr:cNvPr id="17" name="テキスト ボックス 16">
          <a:extLst>
            <a:ext uri="{FF2B5EF4-FFF2-40B4-BE49-F238E27FC236}">
              <a16:creationId xmlns:a16="http://schemas.microsoft.com/office/drawing/2014/main" id="{857BEA72-08A0-2140-AA28-344CC372A536}"/>
            </a:ext>
          </a:extLst>
        </xdr:cNvPr>
        <xdr:cNvSpPr txBox="1"/>
      </xdr:nvSpPr>
      <xdr:spPr>
        <a:xfrm>
          <a:off x="6246611" y="4058228"/>
          <a:ext cx="939075" cy="23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endParaRPr kumimoji="1" lang="ja-JP" altLang="en-US" sz="1100">
            <a:solidFill>
              <a:srgbClr val="FF0000"/>
            </a:solidFill>
          </a:endParaRPr>
        </a:p>
      </xdr:txBody>
    </xdr:sp>
    <xdr:clientData/>
  </xdr:twoCellAnchor>
  <xdr:twoCellAnchor editAs="absolute">
    <xdr:from>
      <xdr:col>28</xdr:col>
      <xdr:colOff>115</xdr:colOff>
      <xdr:row>13</xdr:row>
      <xdr:rowOff>45259</xdr:rowOff>
    </xdr:from>
    <xdr:to>
      <xdr:col>33</xdr:col>
      <xdr:colOff>55270</xdr:colOff>
      <xdr:row>13</xdr:row>
      <xdr:rowOff>299048</xdr:rowOff>
    </xdr:to>
    <xdr:sp macro="" textlink="">
      <xdr:nvSpPr>
        <xdr:cNvPr id="18" name="テキスト ボックス 17">
          <a:extLst>
            <a:ext uri="{FF2B5EF4-FFF2-40B4-BE49-F238E27FC236}">
              <a16:creationId xmlns:a16="http://schemas.microsoft.com/office/drawing/2014/main" id="{1AC4371C-A8D1-DE69-8CB7-42B945CB705D}"/>
            </a:ext>
          </a:extLst>
        </xdr:cNvPr>
        <xdr:cNvSpPr txBox="1"/>
      </xdr:nvSpPr>
      <xdr:spPr>
        <a:xfrm>
          <a:off x="5715115" y="4388659"/>
          <a:ext cx="721905" cy="253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endParaRPr kumimoji="1" lang="ja-JP" altLang="en-US" sz="1100">
            <a:solidFill>
              <a:srgbClr val="FF0000"/>
            </a:solidFill>
          </a:endParaRPr>
        </a:p>
      </xdr:txBody>
    </xdr:sp>
    <xdr:clientData/>
  </xdr:twoCellAnchor>
  <xdr:twoCellAnchor editAs="absolute">
    <xdr:from>
      <xdr:col>28</xdr:col>
      <xdr:colOff>115</xdr:colOff>
      <xdr:row>14</xdr:row>
      <xdr:rowOff>44970</xdr:rowOff>
    </xdr:from>
    <xdr:to>
      <xdr:col>33</xdr:col>
      <xdr:colOff>55270</xdr:colOff>
      <xdr:row>14</xdr:row>
      <xdr:rowOff>285424</xdr:rowOff>
    </xdr:to>
    <xdr:sp macro="" textlink="">
      <xdr:nvSpPr>
        <xdr:cNvPr id="19" name="テキスト ボックス 18">
          <a:extLst>
            <a:ext uri="{FF2B5EF4-FFF2-40B4-BE49-F238E27FC236}">
              <a16:creationId xmlns:a16="http://schemas.microsoft.com/office/drawing/2014/main" id="{6DF5FBA8-472F-C638-61CD-967F49510D82}"/>
            </a:ext>
          </a:extLst>
        </xdr:cNvPr>
        <xdr:cNvSpPr txBox="1"/>
      </xdr:nvSpPr>
      <xdr:spPr>
        <a:xfrm>
          <a:off x="5715115" y="4731270"/>
          <a:ext cx="721905" cy="240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endParaRPr kumimoji="1" lang="ja-JP" altLang="en-US" sz="1100">
            <a:solidFill>
              <a:srgbClr val="FF0000"/>
            </a:solidFill>
          </a:endParaRPr>
        </a:p>
      </xdr:txBody>
    </xdr:sp>
    <xdr:clientData/>
  </xdr:twoCellAnchor>
  <xdr:twoCellAnchor editAs="absolute">
    <xdr:from>
      <xdr:col>28</xdr:col>
      <xdr:colOff>115</xdr:colOff>
      <xdr:row>15</xdr:row>
      <xdr:rowOff>40698</xdr:rowOff>
    </xdr:from>
    <xdr:to>
      <xdr:col>33</xdr:col>
      <xdr:colOff>55270</xdr:colOff>
      <xdr:row>15</xdr:row>
      <xdr:rowOff>286521</xdr:rowOff>
    </xdr:to>
    <xdr:sp macro="" textlink="">
      <xdr:nvSpPr>
        <xdr:cNvPr id="20" name="テキスト ボックス 19">
          <a:extLst>
            <a:ext uri="{FF2B5EF4-FFF2-40B4-BE49-F238E27FC236}">
              <a16:creationId xmlns:a16="http://schemas.microsoft.com/office/drawing/2014/main" id="{74A56F04-E703-8FAB-AA52-DA69C36523F3}"/>
            </a:ext>
          </a:extLst>
        </xdr:cNvPr>
        <xdr:cNvSpPr txBox="1"/>
      </xdr:nvSpPr>
      <xdr:spPr>
        <a:xfrm>
          <a:off x="5715115" y="5069898"/>
          <a:ext cx="721905" cy="24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endParaRPr kumimoji="1" lang="ja-JP" altLang="en-US" sz="1100">
            <a:solidFill>
              <a:srgbClr val="FF0000"/>
            </a:solidFill>
          </a:endParaRPr>
        </a:p>
      </xdr:txBody>
    </xdr:sp>
    <xdr:clientData/>
  </xdr:twoCellAnchor>
  <xdr:twoCellAnchor editAs="absolute">
    <xdr:from>
      <xdr:col>28</xdr:col>
      <xdr:colOff>116</xdr:colOff>
      <xdr:row>16</xdr:row>
      <xdr:rowOff>50222</xdr:rowOff>
    </xdr:from>
    <xdr:to>
      <xdr:col>33</xdr:col>
      <xdr:colOff>59081</xdr:colOff>
      <xdr:row>16</xdr:row>
      <xdr:rowOff>292235</xdr:rowOff>
    </xdr:to>
    <xdr:sp macro="" textlink="">
      <xdr:nvSpPr>
        <xdr:cNvPr id="21" name="テキスト ボックス 20">
          <a:extLst>
            <a:ext uri="{FF2B5EF4-FFF2-40B4-BE49-F238E27FC236}">
              <a16:creationId xmlns:a16="http://schemas.microsoft.com/office/drawing/2014/main" id="{17320C25-2077-3A8C-8F0C-0CA8A54F89C9}"/>
            </a:ext>
          </a:extLst>
        </xdr:cNvPr>
        <xdr:cNvSpPr txBox="1"/>
      </xdr:nvSpPr>
      <xdr:spPr>
        <a:xfrm>
          <a:off x="5715116" y="5422322"/>
          <a:ext cx="725715"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endParaRPr kumimoji="1" lang="ja-JP" altLang="en-US" sz="1100">
            <a:solidFill>
              <a:srgbClr val="FF0000"/>
            </a:solidFill>
          </a:endParaRPr>
        </a:p>
      </xdr:txBody>
    </xdr:sp>
    <xdr:clientData/>
  </xdr:twoCellAnchor>
  <xdr:twoCellAnchor editAs="absolute">
    <xdr:from>
      <xdr:col>27</xdr:col>
      <xdr:colOff>1703185</xdr:colOff>
      <xdr:row>17</xdr:row>
      <xdr:rowOff>57728</xdr:rowOff>
    </xdr:from>
    <xdr:to>
      <xdr:col>34</xdr:col>
      <xdr:colOff>80035</xdr:colOff>
      <xdr:row>17</xdr:row>
      <xdr:rowOff>295931</xdr:rowOff>
    </xdr:to>
    <xdr:sp macro="" textlink="">
      <xdr:nvSpPr>
        <xdr:cNvPr id="22" name="テキスト ボックス 21">
          <a:extLst>
            <a:ext uri="{FF2B5EF4-FFF2-40B4-BE49-F238E27FC236}">
              <a16:creationId xmlns:a16="http://schemas.microsoft.com/office/drawing/2014/main" id="{280E2D3A-1D0E-3A05-3399-0066F7039719}"/>
            </a:ext>
          </a:extLst>
        </xdr:cNvPr>
        <xdr:cNvSpPr txBox="1"/>
      </xdr:nvSpPr>
      <xdr:spPr>
        <a:xfrm>
          <a:off x="6246610" y="5772728"/>
          <a:ext cx="939075" cy="23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endParaRPr kumimoji="1" lang="ja-JP" altLang="en-US" sz="1100">
            <a:solidFill>
              <a:srgbClr val="FF0000"/>
            </a:solidFill>
          </a:endParaRPr>
        </a:p>
      </xdr:txBody>
    </xdr:sp>
    <xdr:clientData/>
  </xdr:twoCellAnchor>
  <xdr:twoCellAnchor editAs="absolute">
    <xdr:from>
      <xdr:col>27</xdr:col>
      <xdr:colOff>1703186</xdr:colOff>
      <xdr:row>18</xdr:row>
      <xdr:rowOff>57727</xdr:rowOff>
    </xdr:from>
    <xdr:to>
      <xdr:col>34</xdr:col>
      <xdr:colOff>80036</xdr:colOff>
      <xdr:row>18</xdr:row>
      <xdr:rowOff>295930</xdr:rowOff>
    </xdr:to>
    <xdr:sp macro="" textlink="">
      <xdr:nvSpPr>
        <xdr:cNvPr id="23" name="テキスト ボックス 22">
          <a:extLst>
            <a:ext uri="{FF2B5EF4-FFF2-40B4-BE49-F238E27FC236}">
              <a16:creationId xmlns:a16="http://schemas.microsoft.com/office/drawing/2014/main" id="{8F68CC9E-5F50-871C-D014-6E5E629152C9}"/>
            </a:ext>
          </a:extLst>
        </xdr:cNvPr>
        <xdr:cNvSpPr txBox="1"/>
      </xdr:nvSpPr>
      <xdr:spPr>
        <a:xfrm>
          <a:off x="6246611" y="6115627"/>
          <a:ext cx="939075" cy="23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endParaRPr kumimoji="1" lang="ja-JP" altLang="en-US" sz="1100">
            <a:solidFill>
              <a:srgbClr val="FF0000"/>
            </a:solidFill>
          </a:endParaRPr>
        </a:p>
      </xdr:txBody>
    </xdr:sp>
    <xdr:clientData/>
  </xdr:twoCellAnchor>
  <xdr:twoCellAnchor editAs="absolute">
    <xdr:from>
      <xdr:col>28</xdr:col>
      <xdr:colOff>116</xdr:colOff>
      <xdr:row>19</xdr:row>
      <xdr:rowOff>37118</xdr:rowOff>
    </xdr:from>
    <xdr:to>
      <xdr:col>33</xdr:col>
      <xdr:colOff>59081</xdr:colOff>
      <xdr:row>19</xdr:row>
      <xdr:rowOff>277226</xdr:rowOff>
    </xdr:to>
    <xdr:sp macro="" textlink="">
      <xdr:nvSpPr>
        <xdr:cNvPr id="24" name="テキスト ボックス 23">
          <a:extLst>
            <a:ext uri="{FF2B5EF4-FFF2-40B4-BE49-F238E27FC236}">
              <a16:creationId xmlns:a16="http://schemas.microsoft.com/office/drawing/2014/main" id="{83536DC4-B69D-278E-6674-82977D469456}"/>
            </a:ext>
          </a:extLst>
        </xdr:cNvPr>
        <xdr:cNvSpPr txBox="1"/>
      </xdr:nvSpPr>
      <xdr:spPr>
        <a:xfrm>
          <a:off x="5715116" y="6437918"/>
          <a:ext cx="725715" cy="24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endParaRPr kumimoji="1" lang="ja-JP" altLang="en-US" sz="1100">
            <a:solidFill>
              <a:srgbClr val="FF0000"/>
            </a:solidFill>
          </a:endParaRPr>
        </a:p>
      </xdr:txBody>
    </xdr:sp>
    <xdr:clientData/>
  </xdr:twoCellAnchor>
  <xdr:twoCellAnchor editAs="absolute">
    <xdr:from>
      <xdr:col>28</xdr:col>
      <xdr:colOff>116</xdr:colOff>
      <xdr:row>20</xdr:row>
      <xdr:rowOff>48317</xdr:rowOff>
    </xdr:from>
    <xdr:to>
      <xdr:col>33</xdr:col>
      <xdr:colOff>59081</xdr:colOff>
      <xdr:row>20</xdr:row>
      <xdr:rowOff>297950</xdr:rowOff>
    </xdr:to>
    <xdr:sp macro="" textlink="">
      <xdr:nvSpPr>
        <xdr:cNvPr id="25" name="テキスト ボックス 24">
          <a:extLst>
            <a:ext uri="{FF2B5EF4-FFF2-40B4-BE49-F238E27FC236}">
              <a16:creationId xmlns:a16="http://schemas.microsoft.com/office/drawing/2014/main" id="{E2CC9C4B-F054-A7E0-4B21-7625670BDB6E}"/>
            </a:ext>
          </a:extLst>
        </xdr:cNvPr>
        <xdr:cNvSpPr txBox="1"/>
      </xdr:nvSpPr>
      <xdr:spPr>
        <a:xfrm>
          <a:off x="5715116" y="6792017"/>
          <a:ext cx="725715" cy="249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endParaRPr kumimoji="1" lang="ja-JP" altLang="en-US" sz="1100">
            <a:solidFill>
              <a:srgbClr val="FF0000"/>
            </a:solidFill>
          </a:endParaRPr>
        </a:p>
      </xdr:txBody>
    </xdr:sp>
    <xdr:clientData/>
  </xdr:twoCellAnchor>
  <xdr:twoCellAnchor editAs="absolute">
    <xdr:from>
      <xdr:col>28</xdr:col>
      <xdr:colOff>115</xdr:colOff>
      <xdr:row>21</xdr:row>
      <xdr:rowOff>47740</xdr:rowOff>
    </xdr:from>
    <xdr:to>
      <xdr:col>33</xdr:col>
      <xdr:colOff>59080</xdr:colOff>
      <xdr:row>21</xdr:row>
      <xdr:rowOff>278323</xdr:rowOff>
    </xdr:to>
    <xdr:sp macro="" textlink="">
      <xdr:nvSpPr>
        <xdr:cNvPr id="26" name="テキスト ボックス 25">
          <a:extLst>
            <a:ext uri="{FF2B5EF4-FFF2-40B4-BE49-F238E27FC236}">
              <a16:creationId xmlns:a16="http://schemas.microsoft.com/office/drawing/2014/main" id="{A4C6B60F-5B00-CD7D-4941-3EA881304716}"/>
            </a:ext>
          </a:extLst>
        </xdr:cNvPr>
        <xdr:cNvSpPr txBox="1"/>
      </xdr:nvSpPr>
      <xdr:spPr>
        <a:xfrm>
          <a:off x="5715115" y="7134340"/>
          <a:ext cx="725715" cy="230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endParaRPr kumimoji="1" lang="ja-JP" altLang="en-US" sz="1100">
            <a:solidFill>
              <a:srgbClr val="FF0000"/>
            </a:solidFill>
          </a:endParaRPr>
        </a:p>
      </xdr:txBody>
    </xdr:sp>
    <xdr:clientData/>
  </xdr:twoCellAnchor>
  <xdr:twoCellAnchor editAs="absolute">
    <xdr:from>
      <xdr:col>28</xdr:col>
      <xdr:colOff>116</xdr:colOff>
      <xdr:row>22</xdr:row>
      <xdr:rowOff>44623</xdr:rowOff>
    </xdr:from>
    <xdr:to>
      <xdr:col>33</xdr:col>
      <xdr:colOff>55271</xdr:colOff>
      <xdr:row>22</xdr:row>
      <xdr:rowOff>282826</xdr:rowOff>
    </xdr:to>
    <xdr:sp macro="" textlink="">
      <xdr:nvSpPr>
        <xdr:cNvPr id="27" name="テキスト ボックス 26">
          <a:extLst>
            <a:ext uri="{FF2B5EF4-FFF2-40B4-BE49-F238E27FC236}">
              <a16:creationId xmlns:a16="http://schemas.microsoft.com/office/drawing/2014/main" id="{00F33763-14E3-A9B7-D225-2B0344CEFB95}"/>
            </a:ext>
          </a:extLst>
        </xdr:cNvPr>
        <xdr:cNvSpPr txBox="1"/>
      </xdr:nvSpPr>
      <xdr:spPr>
        <a:xfrm>
          <a:off x="5715116" y="7474123"/>
          <a:ext cx="721905" cy="23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endParaRPr kumimoji="1" lang="ja-JP" altLang="en-US" sz="1100">
            <a:solidFill>
              <a:srgbClr val="FF0000"/>
            </a:solidFill>
          </a:endParaRPr>
        </a:p>
      </xdr:txBody>
    </xdr:sp>
    <xdr:clientData/>
  </xdr:twoCellAnchor>
  <xdr:twoCellAnchor editAs="absolute">
    <xdr:from>
      <xdr:col>28</xdr:col>
      <xdr:colOff>115</xdr:colOff>
      <xdr:row>23</xdr:row>
      <xdr:rowOff>43815</xdr:rowOff>
    </xdr:from>
    <xdr:to>
      <xdr:col>33</xdr:col>
      <xdr:colOff>55270</xdr:colOff>
      <xdr:row>23</xdr:row>
      <xdr:rowOff>297258</xdr:rowOff>
    </xdr:to>
    <xdr:sp macro="" textlink="">
      <xdr:nvSpPr>
        <xdr:cNvPr id="28" name="テキスト ボックス 27">
          <a:extLst>
            <a:ext uri="{FF2B5EF4-FFF2-40B4-BE49-F238E27FC236}">
              <a16:creationId xmlns:a16="http://schemas.microsoft.com/office/drawing/2014/main" id="{1095CA1E-8310-6083-A3F4-41D7194F8260}"/>
            </a:ext>
          </a:extLst>
        </xdr:cNvPr>
        <xdr:cNvSpPr txBox="1"/>
      </xdr:nvSpPr>
      <xdr:spPr>
        <a:xfrm>
          <a:off x="5715115" y="7816215"/>
          <a:ext cx="721905" cy="253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endParaRPr kumimoji="1" lang="ja-JP" altLang="en-US" sz="1100">
            <a:solidFill>
              <a:srgbClr val="FF0000"/>
            </a:solidFill>
          </a:endParaRPr>
        </a:p>
      </xdr:txBody>
    </xdr:sp>
    <xdr:clientData/>
  </xdr:twoCellAnchor>
  <xdr:twoCellAnchor editAs="absolute">
    <xdr:from>
      <xdr:col>28</xdr:col>
      <xdr:colOff>115</xdr:colOff>
      <xdr:row>24</xdr:row>
      <xdr:rowOff>34752</xdr:rowOff>
    </xdr:from>
    <xdr:to>
      <xdr:col>33</xdr:col>
      <xdr:colOff>59080</xdr:colOff>
      <xdr:row>24</xdr:row>
      <xdr:rowOff>265335</xdr:rowOff>
    </xdr:to>
    <xdr:sp macro="" textlink="">
      <xdr:nvSpPr>
        <xdr:cNvPr id="29" name="テキスト ボックス 28">
          <a:extLst>
            <a:ext uri="{FF2B5EF4-FFF2-40B4-BE49-F238E27FC236}">
              <a16:creationId xmlns:a16="http://schemas.microsoft.com/office/drawing/2014/main" id="{04572045-7B3F-A204-AA0B-9183FEA1888D}"/>
            </a:ext>
          </a:extLst>
        </xdr:cNvPr>
        <xdr:cNvSpPr txBox="1"/>
      </xdr:nvSpPr>
      <xdr:spPr>
        <a:xfrm>
          <a:off x="5715115" y="8150052"/>
          <a:ext cx="725715" cy="230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endParaRPr kumimoji="1" lang="ja-JP" altLang="en-US" sz="1100">
            <a:solidFill>
              <a:srgbClr val="FF0000"/>
            </a:solidFill>
          </a:endParaRPr>
        </a:p>
      </xdr:txBody>
    </xdr:sp>
    <xdr:clientData/>
  </xdr:twoCellAnchor>
  <xdr:twoCellAnchor editAs="absolute">
    <xdr:from>
      <xdr:col>28</xdr:col>
      <xdr:colOff>115</xdr:colOff>
      <xdr:row>25</xdr:row>
      <xdr:rowOff>36657</xdr:rowOff>
    </xdr:from>
    <xdr:to>
      <xdr:col>33</xdr:col>
      <xdr:colOff>59080</xdr:colOff>
      <xdr:row>25</xdr:row>
      <xdr:rowOff>267240</xdr:rowOff>
    </xdr:to>
    <xdr:sp macro="" textlink="">
      <xdr:nvSpPr>
        <xdr:cNvPr id="30" name="テキスト ボックス 29">
          <a:extLst>
            <a:ext uri="{FF2B5EF4-FFF2-40B4-BE49-F238E27FC236}">
              <a16:creationId xmlns:a16="http://schemas.microsoft.com/office/drawing/2014/main" id="{F5296C60-14FB-C1D3-16C9-DA6BA40BC6C5}"/>
            </a:ext>
          </a:extLst>
        </xdr:cNvPr>
        <xdr:cNvSpPr txBox="1"/>
      </xdr:nvSpPr>
      <xdr:spPr>
        <a:xfrm>
          <a:off x="5715115" y="8494857"/>
          <a:ext cx="725715" cy="230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endParaRPr kumimoji="1" lang="ja-JP" altLang="en-US" sz="1100">
            <a:solidFill>
              <a:srgbClr val="FF0000"/>
            </a:solidFill>
          </a:endParaRPr>
        </a:p>
      </xdr:txBody>
    </xdr:sp>
    <xdr:clientData/>
  </xdr:twoCellAnchor>
  <xdr:twoCellAnchor editAs="absolute">
    <xdr:from>
      <xdr:col>27</xdr:col>
      <xdr:colOff>1703186</xdr:colOff>
      <xdr:row>26</xdr:row>
      <xdr:rowOff>15470</xdr:rowOff>
    </xdr:from>
    <xdr:to>
      <xdr:col>34</xdr:col>
      <xdr:colOff>80036</xdr:colOff>
      <xdr:row>26</xdr:row>
      <xdr:rowOff>265103</xdr:rowOff>
    </xdr:to>
    <xdr:sp macro="" textlink="">
      <xdr:nvSpPr>
        <xdr:cNvPr id="31" name="テキスト ボックス 30">
          <a:extLst>
            <a:ext uri="{FF2B5EF4-FFF2-40B4-BE49-F238E27FC236}">
              <a16:creationId xmlns:a16="http://schemas.microsoft.com/office/drawing/2014/main" id="{9BAF25E5-69A9-8FF0-8C2C-613FC84A8F7C}"/>
            </a:ext>
          </a:extLst>
        </xdr:cNvPr>
        <xdr:cNvSpPr txBox="1"/>
      </xdr:nvSpPr>
      <xdr:spPr>
        <a:xfrm>
          <a:off x="6246611" y="8816570"/>
          <a:ext cx="939075" cy="249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endParaRPr kumimoji="1" lang="ja-JP" altLang="en-US" sz="1100">
            <a:solidFill>
              <a:srgbClr val="FF0000"/>
            </a:solidFill>
          </a:endParaRPr>
        </a:p>
      </xdr:txBody>
    </xdr:sp>
    <xdr:clientData/>
  </xdr:twoCellAnchor>
  <xdr:twoCellAnchor editAs="absolute">
    <xdr:from>
      <xdr:col>27</xdr:col>
      <xdr:colOff>1703186</xdr:colOff>
      <xdr:row>27</xdr:row>
      <xdr:rowOff>34636</xdr:rowOff>
    </xdr:from>
    <xdr:to>
      <xdr:col>34</xdr:col>
      <xdr:colOff>80036</xdr:colOff>
      <xdr:row>27</xdr:row>
      <xdr:rowOff>282364</xdr:rowOff>
    </xdr:to>
    <xdr:sp macro="" textlink="">
      <xdr:nvSpPr>
        <xdr:cNvPr id="32" name="テキスト ボックス 31">
          <a:extLst>
            <a:ext uri="{FF2B5EF4-FFF2-40B4-BE49-F238E27FC236}">
              <a16:creationId xmlns:a16="http://schemas.microsoft.com/office/drawing/2014/main" id="{F53A5928-3B9F-E5BD-FEF1-F527BC89C9B1}"/>
            </a:ext>
          </a:extLst>
        </xdr:cNvPr>
        <xdr:cNvSpPr txBox="1"/>
      </xdr:nvSpPr>
      <xdr:spPr>
        <a:xfrm>
          <a:off x="6246611" y="9178636"/>
          <a:ext cx="939075" cy="247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endParaRPr kumimoji="1" lang="ja-JP" altLang="en-US" sz="1100">
            <a:solidFill>
              <a:srgbClr val="FF0000"/>
            </a:solidFill>
          </a:endParaRPr>
        </a:p>
      </xdr:txBody>
    </xdr:sp>
    <xdr:clientData/>
  </xdr:twoCellAnchor>
  <xdr:twoCellAnchor editAs="absolute">
    <xdr:from>
      <xdr:col>28</xdr:col>
      <xdr:colOff>115</xdr:colOff>
      <xdr:row>28</xdr:row>
      <xdr:rowOff>38331</xdr:rowOff>
    </xdr:from>
    <xdr:to>
      <xdr:col>33</xdr:col>
      <xdr:colOff>59080</xdr:colOff>
      <xdr:row>28</xdr:row>
      <xdr:rowOff>278439</xdr:rowOff>
    </xdr:to>
    <xdr:sp macro="" textlink="">
      <xdr:nvSpPr>
        <xdr:cNvPr id="33" name="テキスト ボックス 32">
          <a:extLst>
            <a:ext uri="{FF2B5EF4-FFF2-40B4-BE49-F238E27FC236}">
              <a16:creationId xmlns:a16="http://schemas.microsoft.com/office/drawing/2014/main" id="{84829F85-852B-CC34-F279-B590ED9628AF}"/>
            </a:ext>
          </a:extLst>
        </xdr:cNvPr>
        <xdr:cNvSpPr txBox="1"/>
      </xdr:nvSpPr>
      <xdr:spPr>
        <a:xfrm>
          <a:off x="5715115" y="9525231"/>
          <a:ext cx="725715" cy="24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endParaRPr kumimoji="1" lang="ja-JP" altLang="en-US" sz="1100">
            <a:solidFill>
              <a:srgbClr val="FF0000"/>
            </a:solidFill>
          </a:endParaRPr>
        </a:p>
      </xdr:txBody>
    </xdr:sp>
    <xdr:clientData/>
  </xdr:twoCellAnchor>
  <xdr:twoCellAnchor editAs="absolute">
    <xdr:from>
      <xdr:col>28</xdr:col>
      <xdr:colOff>115</xdr:colOff>
      <xdr:row>29</xdr:row>
      <xdr:rowOff>37119</xdr:rowOff>
    </xdr:from>
    <xdr:to>
      <xdr:col>33</xdr:col>
      <xdr:colOff>59080</xdr:colOff>
      <xdr:row>29</xdr:row>
      <xdr:rowOff>277553</xdr:rowOff>
    </xdr:to>
    <xdr:sp macro="" textlink="">
      <xdr:nvSpPr>
        <xdr:cNvPr id="34" name="テキスト ボックス 33">
          <a:extLst>
            <a:ext uri="{FF2B5EF4-FFF2-40B4-BE49-F238E27FC236}">
              <a16:creationId xmlns:a16="http://schemas.microsoft.com/office/drawing/2014/main" id="{49D428D8-8EAE-1EED-A8E7-EBBB39B5F2E7}"/>
            </a:ext>
          </a:extLst>
        </xdr:cNvPr>
        <xdr:cNvSpPr txBox="1"/>
      </xdr:nvSpPr>
      <xdr:spPr>
        <a:xfrm>
          <a:off x="5715115" y="9866919"/>
          <a:ext cx="725715" cy="240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endParaRPr kumimoji="1" lang="ja-JP" altLang="en-US" sz="1100">
            <a:solidFill>
              <a:srgbClr val="FF0000"/>
            </a:solidFill>
          </a:endParaRPr>
        </a:p>
      </xdr:txBody>
    </xdr:sp>
    <xdr:clientData/>
  </xdr:twoCellAnchor>
  <xdr:twoCellAnchor editAs="absolute">
    <xdr:from>
      <xdr:col>28</xdr:col>
      <xdr:colOff>115</xdr:colOff>
      <xdr:row>30</xdr:row>
      <xdr:rowOff>48318</xdr:rowOff>
    </xdr:from>
    <xdr:to>
      <xdr:col>33</xdr:col>
      <xdr:colOff>59080</xdr:colOff>
      <xdr:row>31</xdr:row>
      <xdr:rowOff>2136</xdr:rowOff>
    </xdr:to>
    <xdr:sp macro="" textlink="">
      <xdr:nvSpPr>
        <xdr:cNvPr id="35" name="テキスト ボックス 34">
          <a:extLst>
            <a:ext uri="{FF2B5EF4-FFF2-40B4-BE49-F238E27FC236}">
              <a16:creationId xmlns:a16="http://schemas.microsoft.com/office/drawing/2014/main" id="{E829978C-8F37-F621-B2CD-90E5EFB12C58}"/>
            </a:ext>
          </a:extLst>
        </xdr:cNvPr>
        <xdr:cNvSpPr txBox="1"/>
      </xdr:nvSpPr>
      <xdr:spPr>
        <a:xfrm>
          <a:off x="5715115" y="10221018"/>
          <a:ext cx="725715" cy="296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endParaRPr kumimoji="1" lang="ja-JP" altLang="en-US" sz="1100">
            <a:solidFill>
              <a:srgbClr val="FF0000"/>
            </a:solidFill>
          </a:endParaRPr>
        </a:p>
      </xdr:txBody>
    </xdr:sp>
    <xdr:clientData/>
  </xdr:twoCellAnchor>
  <xdr:twoCellAnchor editAs="absolute">
    <xdr:from>
      <xdr:col>27</xdr:col>
      <xdr:colOff>1703185</xdr:colOff>
      <xdr:row>31</xdr:row>
      <xdr:rowOff>49993</xdr:rowOff>
    </xdr:from>
    <xdr:to>
      <xdr:col>34</xdr:col>
      <xdr:colOff>80035</xdr:colOff>
      <xdr:row>31</xdr:row>
      <xdr:rowOff>323273</xdr:rowOff>
    </xdr:to>
    <xdr:sp macro="" textlink="">
      <xdr:nvSpPr>
        <xdr:cNvPr id="36" name="テキスト ボックス 35">
          <a:extLst>
            <a:ext uri="{FF2B5EF4-FFF2-40B4-BE49-F238E27FC236}">
              <a16:creationId xmlns:a16="http://schemas.microsoft.com/office/drawing/2014/main" id="{21CCD512-3DBB-F960-BE44-AC88350FB90F}"/>
            </a:ext>
          </a:extLst>
        </xdr:cNvPr>
        <xdr:cNvSpPr txBox="1"/>
      </xdr:nvSpPr>
      <xdr:spPr>
        <a:xfrm>
          <a:off x="6246610" y="10565593"/>
          <a:ext cx="939075" cy="273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endParaRPr kumimoji="1" lang="ja-JP" altLang="en-US" sz="1100">
            <a:solidFill>
              <a:srgbClr val="FF0000"/>
            </a:solidFill>
          </a:endParaRPr>
        </a:p>
      </xdr:txBody>
    </xdr:sp>
    <xdr:clientData/>
  </xdr:twoCellAnchor>
  <xdr:twoCellAnchor editAs="absolute">
    <xdr:from>
      <xdr:col>62</xdr:col>
      <xdr:colOff>339782</xdr:colOff>
      <xdr:row>5</xdr:row>
      <xdr:rowOff>134735</xdr:rowOff>
    </xdr:from>
    <xdr:to>
      <xdr:col>63</xdr:col>
      <xdr:colOff>446372</xdr:colOff>
      <xdr:row>6</xdr:row>
      <xdr:rowOff>63556</xdr:rowOff>
    </xdr:to>
    <xdr:sp macro="" textlink="">
      <xdr:nvSpPr>
        <xdr:cNvPr id="37" name="テキスト ボックス 36">
          <a:extLst>
            <a:ext uri="{FF2B5EF4-FFF2-40B4-BE49-F238E27FC236}">
              <a16:creationId xmlns:a16="http://schemas.microsoft.com/office/drawing/2014/main" id="{482AF0A0-C727-4210-8264-F40C4058099C}"/>
            </a:ext>
          </a:extLst>
        </xdr:cNvPr>
        <xdr:cNvSpPr txBox="1"/>
      </xdr:nvSpPr>
      <xdr:spPr>
        <a:xfrm>
          <a:off x="14998757" y="1734935"/>
          <a:ext cx="725715" cy="271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endParaRPr kumimoji="1" lang="ja-JP" altLang="en-US" sz="1100">
            <a:solidFill>
              <a:srgbClr val="FF0000"/>
            </a:solidFill>
          </a:endParaRPr>
        </a:p>
      </xdr:txBody>
    </xdr:sp>
    <xdr:clientData/>
  </xdr:twoCellAnchor>
  <xdr:twoCellAnchor editAs="absolute">
    <xdr:from>
      <xdr:col>54</xdr:col>
      <xdr:colOff>57380</xdr:colOff>
      <xdr:row>8</xdr:row>
      <xdr:rowOff>202622</xdr:rowOff>
    </xdr:from>
    <xdr:to>
      <xdr:col>55</xdr:col>
      <xdr:colOff>171590</xdr:colOff>
      <xdr:row>9</xdr:row>
      <xdr:rowOff>144778</xdr:rowOff>
    </xdr:to>
    <xdr:sp macro="" textlink="">
      <xdr:nvSpPr>
        <xdr:cNvPr id="38" name="テキスト ボックス 37">
          <a:extLst>
            <a:ext uri="{FF2B5EF4-FFF2-40B4-BE49-F238E27FC236}">
              <a16:creationId xmlns:a16="http://schemas.microsoft.com/office/drawing/2014/main" id="{DEBE7EF7-D363-4DBA-9FC6-260813FD528C}"/>
            </a:ext>
          </a:extLst>
        </xdr:cNvPr>
        <xdr:cNvSpPr txBox="1"/>
      </xdr:nvSpPr>
      <xdr:spPr>
        <a:xfrm>
          <a:off x="9763355" y="2831522"/>
          <a:ext cx="733335" cy="285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endParaRPr kumimoji="1" lang="ja-JP" altLang="en-US" sz="1100">
            <a:solidFill>
              <a:srgbClr val="FF0000"/>
            </a:solidFill>
          </a:endParaRPr>
        </a:p>
      </xdr:txBody>
    </xdr:sp>
    <xdr:clientData/>
  </xdr:twoCellAnchor>
  <xdr:twoCellAnchor editAs="absolute">
    <xdr:from>
      <xdr:col>54</xdr:col>
      <xdr:colOff>53570</xdr:colOff>
      <xdr:row>10</xdr:row>
      <xdr:rowOff>323793</xdr:rowOff>
    </xdr:from>
    <xdr:to>
      <xdr:col>55</xdr:col>
      <xdr:colOff>167780</xdr:colOff>
      <xdr:row>11</xdr:row>
      <xdr:rowOff>234683</xdr:rowOff>
    </xdr:to>
    <xdr:sp macro="" textlink="">
      <xdr:nvSpPr>
        <xdr:cNvPr id="39" name="テキスト ボックス 38">
          <a:extLst>
            <a:ext uri="{FF2B5EF4-FFF2-40B4-BE49-F238E27FC236}">
              <a16:creationId xmlns:a16="http://schemas.microsoft.com/office/drawing/2014/main" id="{CD5F7D0C-482C-2945-1793-5BDBCEEAC77C}"/>
            </a:ext>
          </a:extLst>
        </xdr:cNvPr>
        <xdr:cNvSpPr txBox="1"/>
      </xdr:nvSpPr>
      <xdr:spPr>
        <a:xfrm>
          <a:off x="9759545" y="3638493"/>
          <a:ext cx="733335" cy="253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endParaRPr kumimoji="1" lang="ja-JP" altLang="en-US" sz="1100">
            <a:solidFill>
              <a:srgbClr val="FF0000"/>
            </a:solidFill>
          </a:endParaRPr>
        </a:p>
      </xdr:txBody>
    </xdr:sp>
    <xdr:clientData/>
  </xdr:twoCellAnchor>
  <xdr:twoCellAnchor editAs="absolute">
    <xdr:from>
      <xdr:col>54</xdr:col>
      <xdr:colOff>53570</xdr:colOff>
      <xdr:row>11</xdr:row>
      <xdr:rowOff>287945</xdr:rowOff>
    </xdr:from>
    <xdr:to>
      <xdr:col>55</xdr:col>
      <xdr:colOff>167780</xdr:colOff>
      <xdr:row>12</xdr:row>
      <xdr:rowOff>191214</xdr:rowOff>
    </xdr:to>
    <xdr:sp macro="" textlink="">
      <xdr:nvSpPr>
        <xdr:cNvPr id="40" name="テキスト ボックス 39">
          <a:extLst>
            <a:ext uri="{FF2B5EF4-FFF2-40B4-BE49-F238E27FC236}">
              <a16:creationId xmlns:a16="http://schemas.microsoft.com/office/drawing/2014/main" id="{F394CC5C-00B2-660F-D20B-6413E6C44613}"/>
            </a:ext>
          </a:extLst>
        </xdr:cNvPr>
        <xdr:cNvSpPr txBox="1"/>
      </xdr:nvSpPr>
      <xdr:spPr>
        <a:xfrm>
          <a:off x="9759545" y="3945545"/>
          <a:ext cx="733335" cy="246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endParaRPr kumimoji="1" lang="ja-JP" altLang="en-US" sz="1100">
            <a:solidFill>
              <a:srgbClr val="FF0000"/>
            </a:solidFill>
          </a:endParaRPr>
        </a:p>
      </xdr:txBody>
    </xdr:sp>
    <xdr:clientData/>
  </xdr:twoCellAnchor>
  <xdr:twoCellAnchor editAs="absolute">
    <xdr:from>
      <xdr:col>54</xdr:col>
      <xdr:colOff>53570</xdr:colOff>
      <xdr:row>12</xdr:row>
      <xdr:rowOff>247593</xdr:rowOff>
    </xdr:from>
    <xdr:to>
      <xdr:col>55</xdr:col>
      <xdr:colOff>167780</xdr:colOff>
      <xdr:row>13</xdr:row>
      <xdr:rowOff>162292</xdr:rowOff>
    </xdr:to>
    <xdr:sp macro="" textlink="">
      <xdr:nvSpPr>
        <xdr:cNvPr id="41" name="テキスト ボックス 40">
          <a:extLst>
            <a:ext uri="{FF2B5EF4-FFF2-40B4-BE49-F238E27FC236}">
              <a16:creationId xmlns:a16="http://schemas.microsoft.com/office/drawing/2014/main" id="{13D6B04C-839F-F0E1-33A6-D58442EFC0C7}"/>
            </a:ext>
          </a:extLst>
        </xdr:cNvPr>
        <xdr:cNvSpPr txBox="1"/>
      </xdr:nvSpPr>
      <xdr:spPr>
        <a:xfrm>
          <a:off x="9759545" y="4248093"/>
          <a:ext cx="733335" cy="257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endParaRPr kumimoji="1" lang="ja-JP" altLang="en-US" sz="1100">
            <a:solidFill>
              <a:srgbClr val="FF0000"/>
            </a:solidFill>
          </a:endParaRPr>
        </a:p>
      </xdr:txBody>
    </xdr:sp>
    <xdr:clientData/>
  </xdr:twoCellAnchor>
  <xdr:twoCellAnchor editAs="absolute">
    <xdr:from>
      <xdr:col>54</xdr:col>
      <xdr:colOff>57380</xdr:colOff>
      <xdr:row>13</xdr:row>
      <xdr:rowOff>226060</xdr:rowOff>
    </xdr:from>
    <xdr:to>
      <xdr:col>55</xdr:col>
      <xdr:colOff>171590</xdr:colOff>
      <xdr:row>14</xdr:row>
      <xdr:rowOff>125520</xdr:rowOff>
    </xdr:to>
    <xdr:sp macro="" textlink="">
      <xdr:nvSpPr>
        <xdr:cNvPr id="42" name="テキスト ボックス 41">
          <a:extLst>
            <a:ext uri="{FF2B5EF4-FFF2-40B4-BE49-F238E27FC236}">
              <a16:creationId xmlns:a16="http://schemas.microsoft.com/office/drawing/2014/main" id="{71DDAD18-B279-F76A-C6F5-DD3FB1D0F697}"/>
            </a:ext>
          </a:extLst>
        </xdr:cNvPr>
        <xdr:cNvSpPr txBox="1"/>
      </xdr:nvSpPr>
      <xdr:spPr>
        <a:xfrm>
          <a:off x="9763355" y="4569460"/>
          <a:ext cx="733335" cy="242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endParaRPr kumimoji="1" lang="ja-JP" altLang="en-US" sz="1100">
            <a:solidFill>
              <a:srgbClr val="FF0000"/>
            </a:solidFill>
          </a:endParaRPr>
        </a:p>
      </xdr:txBody>
    </xdr:sp>
    <xdr:clientData/>
  </xdr:twoCellAnchor>
  <xdr:twoCellAnchor editAs="absolute">
    <xdr:from>
      <xdr:col>54</xdr:col>
      <xdr:colOff>53570</xdr:colOff>
      <xdr:row>17</xdr:row>
      <xdr:rowOff>102987</xdr:rowOff>
    </xdr:from>
    <xdr:to>
      <xdr:col>55</xdr:col>
      <xdr:colOff>167780</xdr:colOff>
      <xdr:row>17</xdr:row>
      <xdr:rowOff>339285</xdr:rowOff>
    </xdr:to>
    <xdr:sp macro="" textlink="">
      <xdr:nvSpPr>
        <xdr:cNvPr id="43" name="テキスト ボックス 42">
          <a:extLst>
            <a:ext uri="{FF2B5EF4-FFF2-40B4-BE49-F238E27FC236}">
              <a16:creationId xmlns:a16="http://schemas.microsoft.com/office/drawing/2014/main" id="{EFB92CB4-D14E-1948-6D97-821F8BC866F8}"/>
            </a:ext>
          </a:extLst>
        </xdr:cNvPr>
        <xdr:cNvSpPr txBox="1"/>
      </xdr:nvSpPr>
      <xdr:spPr>
        <a:xfrm>
          <a:off x="9759545" y="5817987"/>
          <a:ext cx="733335" cy="236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endParaRPr kumimoji="1" lang="ja-JP" altLang="en-US" sz="1100">
            <a:solidFill>
              <a:srgbClr val="FF0000"/>
            </a:solidFill>
          </a:endParaRPr>
        </a:p>
      </xdr:txBody>
    </xdr:sp>
    <xdr:clientData/>
  </xdr:twoCellAnchor>
  <xdr:twoCellAnchor editAs="absolute">
    <xdr:from>
      <xdr:col>54</xdr:col>
      <xdr:colOff>57380</xdr:colOff>
      <xdr:row>15</xdr:row>
      <xdr:rowOff>162272</xdr:rowOff>
    </xdr:from>
    <xdr:to>
      <xdr:col>55</xdr:col>
      <xdr:colOff>171590</xdr:colOff>
      <xdr:row>16</xdr:row>
      <xdr:rowOff>59480</xdr:rowOff>
    </xdr:to>
    <xdr:sp macro="" textlink="">
      <xdr:nvSpPr>
        <xdr:cNvPr id="44" name="テキスト ボックス 43">
          <a:extLst>
            <a:ext uri="{FF2B5EF4-FFF2-40B4-BE49-F238E27FC236}">
              <a16:creationId xmlns:a16="http://schemas.microsoft.com/office/drawing/2014/main" id="{346DC6D2-AC6D-FF93-D405-E1B479197BE7}"/>
            </a:ext>
          </a:extLst>
        </xdr:cNvPr>
        <xdr:cNvSpPr txBox="1"/>
      </xdr:nvSpPr>
      <xdr:spPr>
        <a:xfrm>
          <a:off x="9763355" y="5191472"/>
          <a:ext cx="733335" cy="24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endParaRPr kumimoji="1" lang="ja-JP" altLang="en-US" sz="1100">
            <a:solidFill>
              <a:srgbClr val="FF0000"/>
            </a:solidFill>
          </a:endParaRPr>
        </a:p>
      </xdr:txBody>
    </xdr:sp>
    <xdr:clientData/>
  </xdr:twoCellAnchor>
  <xdr:twoCellAnchor editAs="absolute">
    <xdr:from>
      <xdr:col>54</xdr:col>
      <xdr:colOff>53570</xdr:colOff>
      <xdr:row>16</xdr:row>
      <xdr:rowOff>133697</xdr:rowOff>
    </xdr:from>
    <xdr:to>
      <xdr:col>55</xdr:col>
      <xdr:colOff>167780</xdr:colOff>
      <xdr:row>17</xdr:row>
      <xdr:rowOff>29000</xdr:rowOff>
    </xdr:to>
    <xdr:sp macro="" textlink="">
      <xdr:nvSpPr>
        <xdr:cNvPr id="45" name="テキスト ボックス 44">
          <a:extLst>
            <a:ext uri="{FF2B5EF4-FFF2-40B4-BE49-F238E27FC236}">
              <a16:creationId xmlns:a16="http://schemas.microsoft.com/office/drawing/2014/main" id="{F3CFB521-9EC7-D16B-D750-287454F63BEB}"/>
            </a:ext>
          </a:extLst>
        </xdr:cNvPr>
        <xdr:cNvSpPr txBox="1"/>
      </xdr:nvSpPr>
      <xdr:spPr>
        <a:xfrm>
          <a:off x="9759545" y="5505797"/>
          <a:ext cx="733335" cy="23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endParaRPr kumimoji="1" lang="ja-JP" altLang="en-US" sz="1100">
            <a:solidFill>
              <a:srgbClr val="FF0000"/>
            </a:solidFill>
          </a:endParaRPr>
        </a:p>
      </xdr:txBody>
    </xdr:sp>
    <xdr:clientData/>
  </xdr:twoCellAnchor>
  <xdr:twoCellAnchor editAs="absolute">
    <xdr:from>
      <xdr:col>54</xdr:col>
      <xdr:colOff>53570</xdr:colOff>
      <xdr:row>20</xdr:row>
      <xdr:rowOff>325583</xdr:rowOff>
    </xdr:from>
    <xdr:to>
      <xdr:col>55</xdr:col>
      <xdr:colOff>167780</xdr:colOff>
      <xdr:row>21</xdr:row>
      <xdr:rowOff>217422</xdr:rowOff>
    </xdr:to>
    <xdr:sp macro="" textlink="">
      <xdr:nvSpPr>
        <xdr:cNvPr id="46" name="テキスト ボックス 45">
          <a:extLst>
            <a:ext uri="{FF2B5EF4-FFF2-40B4-BE49-F238E27FC236}">
              <a16:creationId xmlns:a16="http://schemas.microsoft.com/office/drawing/2014/main" id="{A641F77D-0DF7-25E3-A78B-90680ECFCB0C}"/>
            </a:ext>
          </a:extLst>
        </xdr:cNvPr>
        <xdr:cNvSpPr txBox="1"/>
      </xdr:nvSpPr>
      <xdr:spPr>
        <a:xfrm>
          <a:off x="9759545" y="7069283"/>
          <a:ext cx="733335" cy="234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endParaRPr kumimoji="1" lang="ja-JP" altLang="en-US" sz="1100">
            <a:solidFill>
              <a:srgbClr val="FF0000"/>
            </a:solidFill>
          </a:endParaRPr>
        </a:p>
      </xdr:txBody>
    </xdr:sp>
    <xdr:clientData/>
  </xdr:twoCellAnchor>
  <xdr:twoCellAnchor editAs="absolute">
    <xdr:from>
      <xdr:col>54</xdr:col>
      <xdr:colOff>53570</xdr:colOff>
      <xdr:row>20</xdr:row>
      <xdr:rowOff>11488</xdr:rowOff>
    </xdr:from>
    <xdr:to>
      <xdr:col>55</xdr:col>
      <xdr:colOff>167780</xdr:colOff>
      <xdr:row>20</xdr:row>
      <xdr:rowOff>240513</xdr:rowOff>
    </xdr:to>
    <xdr:sp macro="" textlink="">
      <xdr:nvSpPr>
        <xdr:cNvPr id="47" name="テキスト ボックス 46">
          <a:extLst>
            <a:ext uri="{FF2B5EF4-FFF2-40B4-BE49-F238E27FC236}">
              <a16:creationId xmlns:a16="http://schemas.microsoft.com/office/drawing/2014/main" id="{9FB90CE3-1257-A243-B452-C2570A958F7F}"/>
            </a:ext>
          </a:extLst>
        </xdr:cNvPr>
        <xdr:cNvSpPr txBox="1"/>
      </xdr:nvSpPr>
      <xdr:spPr>
        <a:xfrm>
          <a:off x="9759545" y="6755188"/>
          <a:ext cx="733335" cy="229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endParaRPr kumimoji="1" lang="ja-JP" altLang="en-US" sz="1100">
            <a:solidFill>
              <a:srgbClr val="FF0000"/>
            </a:solidFill>
          </a:endParaRPr>
        </a:p>
      </xdr:txBody>
    </xdr:sp>
    <xdr:clientData/>
  </xdr:twoCellAnchor>
  <xdr:twoCellAnchor editAs="absolute">
    <xdr:from>
      <xdr:col>54</xdr:col>
      <xdr:colOff>57380</xdr:colOff>
      <xdr:row>22</xdr:row>
      <xdr:rowOff>264276</xdr:rowOff>
    </xdr:from>
    <xdr:to>
      <xdr:col>55</xdr:col>
      <xdr:colOff>171590</xdr:colOff>
      <xdr:row>23</xdr:row>
      <xdr:rowOff>163735</xdr:rowOff>
    </xdr:to>
    <xdr:sp macro="" textlink="">
      <xdr:nvSpPr>
        <xdr:cNvPr id="48" name="テキスト ボックス 47">
          <a:extLst>
            <a:ext uri="{FF2B5EF4-FFF2-40B4-BE49-F238E27FC236}">
              <a16:creationId xmlns:a16="http://schemas.microsoft.com/office/drawing/2014/main" id="{E7E31A2D-CE42-B43D-F032-70477AC62BF2}"/>
            </a:ext>
          </a:extLst>
        </xdr:cNvPr>
        <xdr:cNvSpPr txBox="1"/>
      </xdr:nvSpPr>
      <xdr:spPr>
        <a:xfrm>
          <a:off x="9763355" y="7693776"/>
          <a:ext cx="733335" cy="242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endParaRPr kumimoji="1" lang="ja-JP" altLang="en-US" sz="1100">
            <a:solidFill>
              <a:srgbClr val="FF0000"/>
            </a:solidFill>
          </a:endParaRPr>
        </a:p>
      </xdr:txBody>
    </xdr:sp>
    <xdr:clientData/>
  </xdr:twoCellAnchor>
  <xdr:twoCellAnchor editAs="absolute">
    <xdr:from>
      <xdr:col>54</xdr:col>
      <xdr:colOff>53570</xdr:colOff>
      <xdr:row>24</xdr:row>
      <xdr:rowOff>311785</xdr:rowOff>
    </xdr:from>
    <xdr:to>
      <xdr:col>55</xdr:col>
      <xdr:colOff>167780</xdr:colOff>
      <xdr:row>25</xdr:row>
      <xdr:rowOff>213150</xdr:rowOff>
    </xdr:to>
    <xdr:sp macro="" textlink="">
      <xdr:nvSpPr>
        <xdr:cNvPr id="50" name="テキスト ボックス 49">
          <a:extLst>
            <a:ext uri="{FF2B5EF4-FFF2-40B4-BE49-F238E27FC236}">
              <a16:creationId xmlns:a16="http://schemas.microsoft.com/office/drawing/2014/main" id="{7BA87F56-02E0-7B42-7D02-891D57CA0006}"/>
            </a:ext>
          </a:extLst>
        </xdr:cNvPr>
        <xdr:cNvSpPr txBox="1"/>
      </xdr:nvSpPr>
      <xdr:spPr>
        <a:xfrm>
          <a:off x="9759545" y="8427085"/>
          <a:ext cx="733335" cy="24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endParaRPr kumimoji="1" lang="ja-JP" altLang="en-US" sz="1100">
            <a:solidFill>
              <a:srgbClr val="FF0000"/>
            </a:solidFill>
          </a:endParaRPr>
        </a:p>
      </xdr:txBody>
    </xdr:sp>
    <xdr:clientData/>
  </xdr:twoCellAnchor>
  <xdr:twoCellAnchor editAs="absolute">
    <xdr:from>
      <xdr:col>54</xdr:col>
      <xdr:colOff>57380</xdr:colOff>
      <xdr:row>26</xdr:row>
      <xdr:rowOff>250364</xdr:rowOff>
    </xdr:from>
    <xdr:to>
      <xdr:col>55</xdr:col>
      <xdr:colOff>171590</xdr:colOff>
      <xdr:row>27</xdr:row>
      <xdr:rowOff>141857</xdr:rowOff>
    </xdr:to>
    <xdr:sp macro="" textlink="">
      <xdr:nvSpPr>
        <xdr:cNvPr id="51" name="テキスト ボックス 50">
          <a:extLst>
            <a:ext uri="{FF2B5EF4-FFF2-40B4-BE49-F238E27FC236}">
              <a16:creationId xmlns:a16="http://schemas.microsoft.com/office/drawing/2014/main" id="{283A9DF5-CD6F-13D1-E2D5-9028A5C40149}"/>
            </a:ext>
          </a:extLst>
        </xdr:cNvPr>
        <xdr:cNvSpPr txBox="1"/>
      </xdr:nvSpPr>
      <xdr:spPr>
        <a:xfrm>
          <a:off x="9763355" y="9051464"/>
          <a:ext cx="733335" cy="23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endParaRPr kumimoji="1" lang="ja-JP" altLang="en-US" sz="1100">
            <a:solidFill>
              <a:srgbClr val="FF0000"/>
            </a:solidFill>
          </a:endParaRPr>
        </a:p>
      </xdr:txBody>
    </xdr:sp>
    <xdr:clientData/>
  </xdr:twoCellAnchor>
  <xdr:twoCellAnchor editAs="absolute">
    <xdr:from>
      <xdr:col>62</xdr:col>
      <xdr:colOff>400741</xdr:colOff>
      <xdr:row>7</xdr:row>
      <xdr:rowOff>272588</xdr:rowOff>
    </xdr:from>
    <xdr:to>
      <xdr:col>63</xdr:col>
      <xdr:colOff>492091</xdr:colOff>
      <xdr:row>8</xdr:row>
      <xdr:rowOff>162522</xdr:rowOff>
    </xdr:to>
    <xdr:sp macro="" textlink="">
      <xdr:nvSpPr>
        <xdr:cNvPr id="52" name="テキスト ボックス 51">
          <a:extLst>
            <a:ext uri="{FF2B5EF4-FFF2-40B4-BE49-F238E27FC236}">
              <a16:creationId xmlns:a16="http://schemas.microsoft.com/office/drawing/2014/main" id="{22D61ED8-76E8-3CA2-841A-7820079D3987}"/>
            </a:ext>
          </a:extLst>
        </xdr:cNvPr>
        <xdr:cNvSpPr txBox="1"/>
      </xdr:nvSpPr>
      <xdr:spPr>
        <a:xfrm>
          <a:off x="15059716" y="2558588"/>
          <a:ext cx="710475" cy="232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endParaRPr kumimoji="1" lang="ja-JP" altLang="en-US" sz="1100">
            <a:solidFill>
              <a:srgbClr val="FF0000"/>
            </a:solidFill>
          </a:endParaRPr>
        </a:p>
      </xdr:txBody>
    </xdr:sp>
    <xdr:clientData/>
  </xdr:twoCellAnchor>
  <xdr:twoCellAnchor editAs="absolute">
    <xdr:from>
      <xdr:col>62</xdr:col>
      <xdr:colOff>389311</xdr:colOff>
      <xdr:row>8</xdr:row>
      <xdr:rowOff>236740</xdr:rowOff>
    </xdr:from>
    <xdr:to>
      <xdr:col>63</xdr:col>
      <xdr:colOff>492091</xdr:colOff>
      <xdr:row>9</xdr:row>
      <xdr:rowOff>124770</xdr:rowOff>
    </xdr:to>
    <xdr:sp macro="" textlink="">
      <xdr:nvSpPr>
        <xdr:cNvPr id="55" name="テキスト ボックス 54">
          <a:extLst>
            <a:ext uri="{FF2B5EF4-FFF2-40B4-BE49-F238E27FC236}">
              <a16:creationId xmlns:a16="http://schemas.microsoft.com/office/drawing/2014/main" id="{8BD18F5B-2E65-BE16-4A67-AB483601B080}"/>
            </a:ext>
          </a:extLst>
        </xdr:cNvPr>
        <xdr:cNvSpPr txBox="1"/>
      </xdr:nvSpPr>
      <xdr:spPr>
        <a:xfrm>
          <a:off x="15048286" y="2865640"/>
          <a:ext cx="721905" cy="230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endParaRPr kumimoji="1" lang="ja-JP" altLang="en-US" sz="1100">
            <a:solidFill>
              <a:srgbClr val="FF0000"/>
            </a:solidFill>
          </a:endParaRPr>
        </a:p>
      </xdr:txBody>
    </xdr:sp>
    <xdr:clientData/>
  </xdr:twoCellAnchor>
  <xdr:twoCellAnchor editAs="absolute">
    <xdr:from>
      <xdr:col>62</xdr:col>
      <xdr:colOff>396931</xdr:colOff>
      <xdr:row>10</xdr:row>
      <xdr:rowOff>184207</xdr:rowOff>
    </xdr:from>
    <xdr:to>
      <xdr:col>63</xdr:col>
      <xdr:colOff>492091</xdr:colOff>
      <xdr:row>11</xdr:row>
      <xdr:rowOff>66521</xdr:rowOff>
    </xdr:to>
    <xdr:sp macro="" textlink="">
      <xdr:nvSpPr>
        <xdr:cNvPr id="56" name="テキスト ボックス 55">
          <a:extLst>
            <a:ext uri="{FF2B5EF4-FFF2-40B4-BE49-F238E27FC236}">
              <a16:creationId xmlns:a16="http://schemas.microsoft.com/office/drawing/2014/main" id="{AB25B34B-2969-79C1-B1F6-C473FA1B40B1}"/>
            </a:ext>
          </a:extLst>
        </xdr:cNvPr>
        <xdr:cNvSpPr txBox="1"/>
      </xdr:nvSpPr>
      <xdr:spPr>
        <a:xfrm>
          <a:off x="15055906" y="3498907"/>
          <a:ext cx="714285" cy="225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endParaRPr kumimoji="1" lang="ja-JP" altLang="en-US" sz="1100">
            <a:solidFill>
              <a:srgbClr val="FF0000"/>
            </a:solidFill>
          </a:endParaRPr>
        </a:p>
      </xdr:txBody>
    </xdr:sp>
    <xdr:clientData/>
  </xdr:twoCellAnchor>
  <xdr:twoCellAnchor editAs="absolute">
    <xdr:from>
      <xdr:col>62</xdr:col>
      <xdr:colOff>396931</xdr:colOff>
      <xdr:row>11</xdr:row>
      <xdr:rowOff>151073</xdr:rowOff>
    </xdr:from>
    <xdr:to>
      <xdr:col>63</xdr:col>
      <xdr:colOff>492091</xdr:colOff>
      <xdr:row>12</xdr:row>
      <xdr:rowOff>44471</xdr:rowOff>
    </xdr:to>
    <xdr:sp macro="" textlink="">
      <xdr:nvSpPr>
        <xdr:cNvPr id="57" name="テキスト ボックス 56">
          <a:extLst>
            <a:ext uri="{FF2B5EF4-FFF2-40B4-BE49-F238E27FC236}">
              <a16:creationId xmlns:a16="http://schemas.microsoft.com/office/drawing/2014/main" id="{29072E8B-21A2-7170-B010-D1ECF934413C}"/>
            </a:ext>
          </a:extLst>
        </xdr:cNvPr>
        <xdr:cNvSpPr txBox="1"/>
      </xdr:nvSpPr>
      <xdr:spPr>
        <a:xfrm>
          <a:off x="15055906" y="3808673"/>
          <a:ext cx="714285" cy="236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endParaRPr kumimoji="1" lang="ja-JP" altLang="en-US" sz="1100">
            <a:solidFill>
              <a:srgbClr val="FF0000"/>
            </a:solidFill>
          </a:endParaRPr>
        </a:p>
      </xdr:txBody>
    </xdr:sp>
    <xdr:clientData/>
  </xdr:twoCellAnchor>
  <xdr:twoCellAnchor editAs="absolute">
    <xdr:from>
      <xdr:col>62</xdr:col>
      <xdr:colOff>396931</xdr:colOff>
      <xdr:row>13</xdr:row>
      <xdr:rowOff>85262</xdr:rowOff>
    </xdr:from>
    <xdr:to>
      <xdr:col>63</xdr:col>
      <xdr:colOff>492091</xdr:colOff>
      <xdr:row>13</xdr:row>
      <xdr:rowOff>337146</xdr:rowOff>
    </xdr:to>
    <xdr:sp macro="" textlink="">
      <xdr:nvSpPr>
        <xdr:cNvPr id="58" name="テキスト ボックス 57">
          <a:extLst>
            <a:ext uri="{FF2B5EF4-FFF2-40B4-BE49-F238E27FC236}">
              <a16:creationId xmlns:a16="http://schemas.microsoft.com/office/drawing/2014/main" id="{2E18B3C5-103B-EF45-5177-74BE086CF2DB}"/>
            </a:ext>
          </a:extLst>
        </xdr:cNvPr>
        <xdr:cNvSpPr txBox="1"/>
      </xdr:nvSpPr>
      <xdr:spPr>
        <a:xfrm>
          <a:off x="15055906" y="4428662"/>
          <a:ext cx="714285" cy="251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endParaRPr kumimoji="1" lang="ja-JP" altLang="en-US" sz="1100">
            <a:solidFill>
              <a:srgbClr val="FF0000"/>
            </a:solidFill>
          </a:endParaRPr>
        </a:p>
      </xdr:txBody>
    </xdr:sp>
    <xdr:clientData/>
  </xdr:twoCellAnchor>
  <xdr:twoCellAnchor editAs="absolute">
    <xdr:from>
      <xdr:col>62</xdr:col>
      <xdr:colOff>396931</xdr:colOff>
      <xdr:row>14</xdr:row>
      <xdr:rowOff>160251</xdr:rowOff>
    </xdr:from>
    <xdr:to>
      <xdr:col>63</xdr:col>
      <xdr:colOff>492091</xdr:colOff>
      <xdr:row>15</xdr:row>
      <xdr:rowOff>63174</xdr:rowOff>
    </xdr:to>
    <xdr:sp macro="" textlink="">
      <xdr:nvSpPr>
        <xdr:cNvPr id="59" name="テキスト ボックス 58">
          <a:extLst>
            <a:ext uri="{FF2B5EF4-FFF2-40B4-BE49-F238E27FC236}">
              <a16:creationId xmlns:a16="http://schemas.microsoft.com/office/drawing/2014/main" id="{452B46E2-2E9B-0FC7-723E-0E86DDB986F1}"/>
            </a:ext>
          </a:extLst>
        </xdr:cNvPr>
        <xdr:cNvSpPr txBox="1"/>
      </xdr:nvSpPr>
      <xdr:spPr>
        <a:xfrm>
          <a:off x="15055906" y="4846551"/>
          <a:ext cx="714285" cy="24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endParaRPr kumimoji="1" lang="ja-JP" altLang="en-US" sz="1100">
            <a:solidFill>
              <a:srgbClr val="FF0000"/>
            </a:solidFill>
          </a:endParaRPr>
        </a:p>
      </xdr:txBody>
    </xdr:sp>
    <xdr:clientData/>
  </xdr:twoCellAnchor>
  <xdr:twoCellAnchor editAs="absolute">
    <xdr:from>
      <xdr:col>62</xdr:col>
      <xdr:colOff>396931</xdr:colOff>
      <xdr:row>15</xdr:row>
      <xdr:rowOff>251402</xdr:rowOff>
    </xdr:from>
    <xdr:to>
      <xdr:col>63</xdr:col>
      <xdr:colOff>492091</xdr:colOff>
      <xdr:row>16</xdr:row>
      <xdr:rowOff>158481</xdr:rowOff>
    </xdr:to>
    <xdr:sp macro="" textlink="">
      <xdr:nvSpPr>
        <xdr:cNvPr id="60" name="テキスト ボックス 59">
          <a:extLst>
            <a:ext uri="{FF2B5EF4-FFF2-40B4-BE49-F238E27FC236}">
              <a16:creationId xmlns:a16="http://schemas.microsoft.com/office/drawing/2014/main" id="{9C68168C-AB2B-9C84-1002-620407E10049}"/>
            </a:ext>
          </a:extLst>
        </xdr:cNvPr>
        <xdr:cNvSpPr txBox="1"/>
      </xdr:nvSpPr>
      <xdr:spPr>
        <a:xfrm>
          <a:off x="15055906" y="5280602"/>
          <a:ext cx="714285" cy="249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endParaRPr kumimoji="1" lang="ja-JP" altLang="en-US" sz="1100">
            <a:solidFill>
              <a:srgbClr val="FF0000"/>
            </a:solidFill>
          </a:endParaRPr>
        </a:p>
      </xdr:txBody>
    </xdr:sp>
    <xdr:clientData/>
  </xdr:twoCellAnchor>
  <xdr:twoCellAnchor editAs="absolute">
    <xdr:from>
      <xdr:col>62</xdr:col>
      <xdr:colOff>396931</xdr:colOff>
      <xdr:row>16</xdr:row>
      <xdr:rowOff>326274</xdr:rowOff>
    </xdr:from>
    <xdr:to>
      <xdr:col>63</xdr:col>
      <xdr:colOff>492091</xdr:colOff>
      <xdr:row>17</xdr:row>
      <xdr:rowOff>200969</xdr:rowOff>
    </xdr:to>
    <xdr:sp macro="" textlink="">
      <xdr:nvSpPr>
        <xdr:cNvPr id="61" name="テキスト ボックス 60">
          <a:extLst>
            <a:ext uri="{FF2B5EF4-FFF2-40B4-BE49-F238E27FC236}">
              <a16:creationId xmlns:a16="http://schemas.microsoft.com/office/drawing/2014/main" id="{32AB2D65-22E9-DC10-6D13-1FF428AD56A5}"/>
            </a:ext>
          </a:extLst>
        </xdr:cNvPr>
        <xdr:cNvSpPr txBox="1"/>
      </xdr:nvSpPr>
      <xdr:spPr>
        <a:xfrm>
          <a:off x="15055906" y="5698374"/>
          <a:ext cx="714285" cy="217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endParaRPr kumimoji="1" lang="ja-JP" altLang="en-US" sz="1100">
            <a:solidFill>
              <a:srgbClr val="FF0000"/>
            </a:solidFill>
          </a:endParaRPr>
        </a:p>
      </xdr:txBody>
    </xdr:sp>
    <xdr:clientData/>
  </xdr:twoCellAnchor>
  <xdr:twoCellAnchor editAs="absolute">
    <xdr:from>
      <xdr:col>62</xdr:col>
      <xdr:colOff>387406</xdr:colOff>
      <xdr:row>17</xdr:row>
      <xdr:rowOff>282806</xdr:rowOff>
    </xdr:from>
    <xdr:to>
      <xdr:col>63</xdr:col>
      <xdr:colOff>492091</xdr:colOff>
      <xdr:row>18</xdr:row>
      <xdr:rowOff>172740</xdr:rowOff>
    </xdr:to>
    <xdr:sp macro="" textlink="">
      <xdr:nvSpPr>
        <xdr:cNvPr id="62" name="テキスト ボックス 61">
          <a:extLst>
            <a:ext uri="{FF2B5EF4-FFF2-40B4-BE49-F238E27FC236}">
              <a16:creationId xmlns:a16="http://schemas.microsoft.com/office/drawing/2014/main" id="{DF5877CD-5B19-41A5-5BEF-FFCA16D38A81}"/>
            </a:ext>
          </a:extLst>
        </xdr:cNvPr>
        <xdr:cNvSpPr txBox="1"/>
      </xdr:nvSpPr>
      <xdr:spPr>
        <a:xfrm>
          <a:off x="15046381" y="5997806"/>
          <a:ext cx="723810" cy="232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endParaRPr kumimoji="1" lang="ja-JP" altLang="en-US" sz="1100">
            <a:solidFill>
              <a:srgbClr val="FF0000"/>
            </a:solidFill>
          </a:endParaRPr>
        </a:p>
      </xdr:txBody>
    </xdr:sp>
    <xdr:clientData/>
  </xdr:twoCellAnchor>
  <xdr:twoCellAnchor editAs="absolute">
    <xdr:from>
      <xdr:col>62</xdr:col>
      <xdr:colOff>396931</xdr:colOff>
      <xdr:row>18</xdr:row>
      <xdr:rowOff>264737</xdr:rowOff>
    </xdr:from>
    <xdr:to>
      <xdr:col>63</xdr:col>
      <xdr:colOff>492091</xdr:colOff>
      <xdr:row>19</xdr:row>
      <xdr:rowOff>183246</xdr:rowOff>
    </xdr:to>
    <xdr:sp macro="" textlink="">
      <xdr:nvSpPr>
        <xdr:cNvPr id="63" name="テキスト ボックス 62">
          <a:extLst>
            <a:ext uri="{FF2B5EF4-FFF2-40B4-BE49-F238E27FC236}">
              <a16:creationId xmlns:a16="http://schemas.microsoft.com/office/drawing/2014/main" id="{C8118405-B521-FAD0-49F5-79890DDD16C8}"/>
            </a:ext>
          </a:extLst>
        </xdr:cNvPr>
        <xdr:cNvSpPr txBox="1"/>
      </xdr:nvSpPr>
      <xdr:spPr>
        <a:xfrm>
          <a:off x="15055906" y="6322637"/>
          <a:ext cx="714285" cy="261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endParaRPr kumimoji="1" lang="ja-JP" altLang="en-US" sz="1100">
            <a:solidFill>
              <a:srgbClr val="FF0000"/>
            </a:solidFill>
          </a:endParaRPr>
        </a:p>
      </xdr:txBody>
    </xdr:sp>
    <xdr:clientData/>
  </xdr:twoCellAnchor>
  <xdr:twoCellAnchor editAs="absolute">
    <xdr:from>
      <xdr:col>62</xdr:col>
      <xdr:colOff>396931</xdr:colOff>
      <xdr:row>20</xdr:row>
      <xdr:rowOff>6464</xdr:rowOff>
    </xdr:from>
    <xdr:to>
      <xdr:col>63</xdr:col>
      <xdr:colOff>492091</xdr:colOff>
      <xdr:row>20</xdr:row>
      <xdr:rowOff>260254</xdr:rowOff>
    </xdr:to>
    <xdr:sp macro="" textlink="">
      <xdr:nvSpPr>
        <xdr:cNvPr id="64" name="テキスト ボックス 63">
          <a:extLst>
            <a:ext uri="{FF2B5EF4-FFF2-40B4-BE49-F238E27FC236}">
              <a16:creationId xmlns:a16="http://schemas.microsoft.com/office/drawing/2014/main" id="{745148C8-FEB6-8CD2-A0A4-FA1EA909B3CD}"/>
            </a:ext>
          </a:extLst>
        </xdr:cNvPr>
        <xdr:cNvSpPr txBox="1"/>
      </xdr:nvSpPr>
      <xdr:spPr>
        <a:xfrm>
          <a:off x="15055906" y="6750164"/>
          <a:ext cx="714285" cy="253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endParaRPr kumimoji="1" lang="ja-JP" altLang="en-US" sz="1100">
            <a:solidFill>
              <a:srgbClr val="FF0000"/>
            </a:solidFill>
          </a:endParaRPr>
        </a:p>
      </xdr:txBody>
    </xdr:sp>
    <xdr:clientData/>
  </xdr:twoCellAnchor>
  <xdr:twoCellAnchor editAs="absolute">
    <xdr:from>
      <xdr:col>62</xdr:col>
      <xdr:colOff>393121</xdr:colOff>
      <xdr:row>20</xdr:row>
      <xdr:rowOff>315422</xdr:rowOff>
    </xdr:from>
    <xdr:to>
      <xdr:col>63</xdr:col>
      <xdr:colOff>492091</xdr:colOff>
      <xdr:row>21</xdr:row>
      <xdr:rowOff>230121</xdr:rowOff>
    </xdr:to>
    <xdr:sp macro="" textlink="">
      <xdr:nvSpPr>
        <xdr:cNvPr id="65" name="テキスト ボックス 64">
          <a:extLst>
            <a:ext uri="{FF2B5EF4-FFF2-40B4-BE49-F238E27FC236}">
              <a16:creationId xmlns:a16="http://schemas.microsoft.com/office/drawing/2014/main" id="{3B41C1F3-1AA2-CF49-108A-5D217424089C}"/>
            </a:ext>
          </a:extLst>
        </xdr:cNvPr>
        <xdr:cNvSpPr txBox="1"/>
      </xdr:nvSpPr>
      <xdr:spPr>
        <a:xfrm>
          <a:off x="15052096" y="7059122"/>
          <a:ext cx="718095" cy="257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endParaRPr kumimoji="1" lang="ja-JP" altLang="en-US" sz="1100">
            <a:solidFill>
              <a:srgbClr val="FF0000"/>
            </a:solidFill>
          </a:endParaRPr>
        </a:p>
      </xdr:txBody>
    </xdr:sp>
    <xdr:clientData/>
  </xdr:twoCellAnchor>
  <xdr:twoCellAnchor editAs="absolute">
    <xdr:from>
      <xdr:col>62</xdr:col>
      <xdr:colOff>396931</xdr:colOff>
      <xdr:row>21</xdr:row>
      <xdr:rowOff>285923</xdr:rowOff>
    </xdr:from>
    <xdr:to>
      <xdr:col>63</xdr:col>
      <xdr:colOff>492091</xdr:colOff>
      <xdr:row>22</xdr:row>
      <xdr:rowOff>168238</xdr:rowOff>
    </xdr:to>
    <xdr:sp macro="" textlink="">
      <xdr:nvSpPr>
        <xdr:cNvPr id="66" name="テキスト ボックス 65">
          <a:extLst>
            <a:ext uri="{FF2B5EF4-FFF2-40B4-BE49-F238E27FC236}">
              <a16:creationId xmlns:a16="http://schemas.microsoft.com/office/drawing/2014/main" id="{0050ED07-4084-F70E-D43F-473F1FB9E250}"/>
            </a:ext>
          </a:extLst>
        </xdr:cNvPr>
        <xdr:cNvSpPr txBox="1"/>
      </xdr:nvSpPr>
      <xdr:spPr>
        <a:xfrm>
          <a:off x="15055906" y="7372523"/>
          <a:ext cx="714285" cy="225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endParaRPr kumimoji="1" lang="ja-JP" altLang="en-US" sz="1100">
            <a:solidFill>
              <a:srgbClr val="FF0000"/>
            </a:solidFill>
          </a:endParaRPr>
        </a:p>
      </xdr:txBody>
    </xdr:sp>
    <xdr:clientData/>
  </xdr:twoCellAnchor>
  <xdr:twoCellAnchor editAs="absolute">
    <xdr:from>
      <xdr:col>62</xdr:col>
      <xdr:colOff>400741</xdr:colOff>
      <xdr:row>23</xdr:row>
      <xdr:rowOff>177281</xdr:rowOff>
    </xdr:from>
    <xdr:to>
      <xdr:col>63</xdr:col>
      <xdr:colOff>492091</xdr:colOff>
      <xdr:row>24</xdr:row>
      <xdr:rowOff>76720</xdr:rowOff>
    </xdr:to>
    <xdr:sp macro="" textlink="">
      <xdr:nvSpPr>
        <xdr:cNvPr id="67" name="テキスト ボックス 66">
          <a:extLst>
            <a:ext uri="{FF2B5EF4-FFF2-40B4-BE49-F238E27FC236}">
              <a16:creationId xmlns:a16="http://schemas.microsoft.com/office/drawing/2014/main" id="{698D7C74-3FA6-D67B-D7FF-8010AB2D1C95}"/>
            </a:ext>
          </a:extLst>
        </xdr:cNvPr>
        <xdr:cNvSpPr txBox="1"/>
      </xdr:nvSpPr>
      <xdr:spPr>
        <a:xfrm>
          <a:off x="15059716" y="7949681"/>
          <a:ext cx="710475" cy="242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endParaRPr kumimoji="1" lang="ja-JP" altLang="en-US" sz="1100">
            <a:solidFill>
              <a:srgbClr val="FF0000"/>
            </a:solidFill>
          </a:endParaRPr>
        </a:p>
      </xdr:txBody>
    </xdr:sp>
    <xdr:clientData/>
  </xdr:twoCellAnchor>
  <xdr:twoCellAnchor editAs="absolute">
    <xdr:from>
      <xdr:col>62</xdr:col>
      <xdr:colOff>396931</xdr:colOff>
      <xdr:row>24</xdr:row>
      <xdr:rowOff>132369</xdr:rowOff>
    </xdr:from>
    <xdr:to>
      <xdr:col>63</xdr:col>
      <xdr:colOff>492091</xdr:colOff>
      <xdr:row>25</xdr:row>
      <xdr:rowOff>88092</xdr:rowOff>
    </xdr:to>
    <xdr:sp macro="" textlink="">
      <xdr:nvSpPr>
        <xdr:cNvPr id="68" name="テキスト ボックス 67">
          <a:extLst>
            <a:ext uri="{FF2B5EF4-FFF2-40B4-BE49-F238E27FC236}">
              <a16:creationId xmlns:a16="http://schemas.microsoft.com/office/drawing/2014/main" id="{755ABFEC-CA00-091B-19DE-2C232908A8D1}"/>
            </a:ext>
          </a:extLst>
        </xdr:cNvPr>
        <xdr:cNvSpPr txBox="1"/>
      </xdr:nvSpPr>
      <xdr:spPr>
        <a:xfrm>
          <a:off x="15055906" y="8247669"/>
          <a:ext cx="714285" cy="298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endParaRPr kumimoji="1" lang="ja-JP" altLang="en-US" sz="1100">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25</xdr:col>
      <xdr:colOff>0</xdr:colOff>
      <xdr:row>0</xdr:row>
      <xdr:rowOff>0</xdr:rowOff>
    </xdr:from>
    <xdr:to>
      <xdr:col>45</xdr:col>
      <xdr:colOff>8965</xdr:colOff>
      <xdr:row>30</xdr:row>
      <xdr:rowOff>18418</xdr:rowOff>
    </xdr:to>
    <xdr:pic>
      <xdr:nvPicPr>
        <xdr:cNvPr id="4" name="図 3">
          <a:extLst>
            <a:ext uri="{FF2B5EF4-FFF2-40B4-BE49-F238E27FC236}">
              <a16:creationId xmlns:a16="http://schemas.microsoft.com/office/drawing/2014/main" id="{75D6D041-2DE1-9A6D-B66E-F6D1A092CA7E}"/>
            </a:ext>
          </a:extLst>
        </xdr:cNvPr>
        <xdr:cNvPicPr>
          <a:picLocks noChangeAspect="1"/>
        </xdr:cNvPicPr>
      </xdr:nvPicPr>
      <xdr:blipFill>
        <a:blip xmlns:r="http://schemas.openxmlformats.org/officeDocument/2006/relationships" r:embed="rId1"/>
        <a:stretch>
          <a:fillRect/>
        </a:stretch>
      </xdr:blipFill>
      <xdr:spPr>
        <a:xfrm>
          <a:off x="5905500" y="0"/>
          <a:ext cx="5087060" cy="9774014"/>
        </a:xfrm>
        <a:prstGeom prst="rect">
          <a:avLst/>
        </a:prstGeom>
      </xdr:spPr>
    </xdr:pic>
    <xdr:clientData/>
  </xdr:twoCellAnchor>
  <xdr:twoCellAnchor editAs="oneCell">
    <xdr:from>
      <xdr:col>24</xdr:col>
      <xdr:colOff>45612</xdr:colOff>
      <xdr:row>30</xdr:row>
      <xdr:rowOff>36286</xdr:rowOff>
    </xdr:from>
    <xdr:to>
      <xdr:col>44</xdr:col>
      <xdr:colOff>78864</xdr:colOff>
      <xdr:row>45</xdr:row>
      <xdr:rowOff>9214</xdr:rowOff>
    </xdr:to>
    <xdr:pic>
      <xdr:nvPicPr>
        <xdr:cNvPr id="5" name="図 4">
          <a:extLst>
            <a:ext uri="{FF2B5EF4-FFF2-40B4-BE49-F238E27FC236}">
              <a16:creationId xmlns:a16="http://schemas.microsoft.com/office/drawing/2014/main" id="{95DAB87A-2374-DFC4-E0EA-ADE4F146EACB}"/>
            </a:ext>
          </a:extLst>
        </xdr:cNvPr>
        <xdr:cNvPicPr>
          <a:picLocks noChangeAspect="1"/>
        </xdr:cNvPicPr>
      </xdr:nvPicPr>
      <xdr:blipFill>
        <a:blip xmlns:r="http://schemas.openxmlformats.org/officeDocument/2006/relationships" r:embed="rId2"/>
        <a:stretch>
          <a:fillRect/>
        </a:stretch>
      </xdr:blipFill>
      <xdr:spPr>
        <a:xfrm>
          <a:off x="5808237" y="9620817"/>
          <a:ext cx="4843377" cy="3830553"/>
        </a:xfrm>
        <a:prstGeom prst="rect">
          <a:avLst/>
        </a:prstGeom>
      </xdr:spPr>
    </xdr:pic>
    <xdr:clientData/>
  </xdr:twoCellAnchor>
  <xdr:twoCellAnchor editAs="absolute">
    <xdr:from>
      <xdr:col>10</xdr:col>
      <xdr:colOff>178551</xdr:colOff>
      <xdr:row>2</xdr:row>
      <xdr:rowOff>2367</xdr:rowOff>
    </xdr:from>
    <xdr:to>
      <xdr:col>12</xdr:col>
      <xdr:colOff>113086</xdr:colOff>
      <xdr:row>3</xdr:row>
      <xdr:rowOff>39370</xdr:rowOff>
    </xdr:to>
    <xdr:sp macro="" textlink="">
      <xdr:nvSpPr>
        <xdr:cNvPr id="6" name="テキスト ボックス 5">
          <a:extLst>
            <a:ext uri="{FF2B5EF4-FFF2-40B4-BE49-F238E27FC236}">
              <a16:creationId xmlns:a16="http://schemas.microsoft.com/office/drawing/2014/main" id="{81477CBF-3127-46DA-BE1F-43083A0E291C}"/>
            </a:ext>
          </a:extLst>
        </xdr:cNvPr>
        <xdr:cNvSpPr txBox="1"/>
      </xdr:nvSpPr>
      <xdr:spPr>
        <a:xfrm>
          <a:off x="2285957" y="919148"/>
          <a:ext cx="434598" cy="275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endParaRPr kumimoji="1" lang="ja-JP" altLang="en-US" sz="1100">
            <a:solidFill>
              <a:srgbClr val="FF0000"/>
            </a:solidFill>
          </a:endParaRPr>
        </a:p>
      </xdr:txBody>
    </xdr:sp>
    <xdr:clientData/>
  </xdr:twoCellAnchor>
  <xdr:twoCellAnchor editAs="absolute">
    <xdr:from>
      <xdr:col>10</xdr:col>
      <xdr:colOff>171335</xdr:colOff>
      <xdr:row>2</xdr:row>
      <xdr:rowOff>236815</xdr:rowOff>
    </xdr:from>
    <xdr:to>
      <xdr:col>12</xdr:col>
      <xdr:colOff>115395</xdr:colOff>
      <xdr:row>4</xdr:row>
      <xdr:rowOff>27726</xdr:rowOff>
    </xdr:to>
    <xdr:sp macro="" textlink="">
      <xdr:nvSpPr>
        <xdr:cNvPr id="7" name="テキスト ボックス 6">
          <a:extLst>
            <a:ext uri="{FF2B5EF4-FFF2-40B4-BE49-F238E27FC236}">
              <a16:creationId xmlns:a16="http://schemas.microsoft.com/office/drawing/2014/main" id="{2AFF9629-AB91-4E46-9171-8D6F7BDD8FB2}"/>
            </a:ext>
          </a:extLst>
        </xdr:cNvPr>
        <xdr:cNvSpPr txBox="1"/>
      </xdr:nvSpPr>
      <xdr:spPr>
        <a:xfrm>
          <a:off x="2278741" y="1153596"/>
          <a:ext cx="444123" cy="267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endParaRPr kumimoji="1" lang="ja-JP" altLang="en-US" sz="1100">
            <a:solidFill>
              <a:srgbClr val="FF0000"/>
            </a:solidFill>
          </a:endParaRPr>
        </a:p>
      </xdr:txBody>
    </xdr:sp>
    <xdr:clientData/>
  </xdr:twoCellAnchor>
  <xdr:twoCellAnchor editAs="absolute">
    <xdr:from>
      <xdr:col>15</xdr:col>
      <xdr:colOff>230909</xdr:colOff>
      <xdr:row>4</xdr:row>
      <xdr:rowOff>265544</xdr:rowOff>
    </xdr:from>
    <xdr:to>
      <xdr:col>17</xdr:col>
      <xdr:colOff>93749</xdr:colOff>
      <xdr:row>5</xdr:row>
      <xdr:rowOff>212205</xdr:rowOff>
    </xdr:to>
    <xdr:sp macro="" textlink="">
      <xdr:nvSpPr>
        <xdr:cNvPr id="8" name="テキスト ボックス 7">
          <a:extLst>
            <a:ext uri="{FF2B5EF4-FFF2-40B4-BE49-F238E27FC236}">
              <a16:creationId xmlns:a16="http://schemas.microsoft.com/office/drawing/2014/main" id="{69AED19E-F479-4543-AB89-9E4F4BF50005}"/>
            </a:ext>
          </a:extLst>
        </xdr:cNvPr>
        <xdr:cNvSpPr txBox="1"/>
      </xdr:nvSpPr>
      <xdr:spPr>
        <a:xfrm>
          <a:off x="3625273" y="1650999"/>
          <a:ext cx="374650" cy="243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14</xdr:col>
      <xdr:colOff>18338</xdr:colOff>
      <xdr:row>7</xdr:row>
      <xdr:rowOff>38750</xdr:rowOff>
    </xdr:from>
    <xdr:to>
      <xdr:col>15</xdr:col>
      <xdr:colOff>191474</xdr:colOff>
      <xdr:row>7</xdr:row>
      <xdr:rowOff>304410</xdr:rowOff>
    </xdr:to>
    <xdr:sp macro="" textlink="">
      <xdr:nvSpPr>
        <xdr:cNvPr id="9" name="テキスト ボックス 8">
          <a:extLst>
            <a:ext uri="{FF2B5EF4-FFF2-40B4-BE49-F238E27FC236}">
              <a16:creationId xmlns:a16="http://schemas.microsoft.com/office/drawing/2014/main" id="{F665E394-B153-FF79-A988-99D9CACABC78}"/>
            </a:ext>
          </a:extLst>
        </xdr:cNvPr>
        <xdr:cNvSpPr txBox="1"/>
      </xdr:nvSpPr>
      <xdr:spPr>
        <a:xfrm>
          <a:off x="3125869" y="2431906"/>
          <a:ext cx="423168" cy="265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endParaRPr kumimoji="1" lang="ja-JP" altLang="en-US" sz="1100">
            <a:solidFill>
              <a:srgbClr val="FF0000"/>
            </a:solidFill>
          </a:endParaRPr>
        </a:p>
      </xdr:txBody>
    </xdr:sp>
    <xdr:clientData/>
  </xdr:twoCellAnchor>
  <xdr:twoCellAnchor editAs="absolute">
    <xdr:from>
      <xdr:col>14</xdr:col>
      <xdr:colOff>22148</xdr:colOff>
      <xdr:row>8</xdr:row>
      <xdr:rowOff>17666</xdr:rowOff>
    </xdr:from>
    <xdr:to>
      <xdr:col>15</xdr:col>
      <xdr:colOff>191474</xdr:colOff>
      <xdr:row>8</xdr:row>
      <xdr:rowOff>287136</xdr:rowOff>
    </xdr:to>
    <xdr:sp macro="" textlink="">
      <xdr:nvSpPr>
        <xdr:cNvPr id="10" name="テキスト ボックス 9">
          <a:extLst>
            <a:ext uri="{FF2B5EF4-FFF2-40B4-BE49-F238E27FC236}">
              <a16:creationId xmlns:a16="http://schemas.microsoft.com/office/drawing/2014/main" id="{58575F7E-909C-05D0-B65F-A8AA771CBEF5}"/>
            </a:ext>
          </a:extLst>
        </xdr:cNvPr>
        <xdr:cNvSpPr txBox="1"/>
      </xdr:nvSpPr>
      <xdr:spPr>
        <a:xfrm>
          <a:off x="3129679" y="2720385"/>
          <a:ext cx="419358" cy="26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endParaRPr kumimoji="1" lang="ja-JP" altLang="en-US" sz="1100">
            <a:solidFill>
              <a:srgbClr val="FF0000"/>
            </a:solidFill>
          </a:endParaRPr>
        </a:p>
      </xdr:txBody>
    </xdr:sp>
    <xdr:clientData/>
  </xdr:twoCellAnchor>
  <xdr:twoCellAnchor editAs="absolute">
    <xdr:from>
      <xdr:col>14</xdr:col>
      <xdr:colOff>22148</xdr:colOff>
      <xdr:row>9</xdr:row>
      <xdr:rowOff>17665</xdr:rowOff>
    </xdr:from>
    <xdr:to>
      <xdr:col>15</xdr:col>
      <xdr:colOff>191474</xdr:colOff>
      <xdr:row>9</xdr:row>
      <xdr:rowOff>287135</xdr:rowOff>
    </xdr:to>
    <xdr:sp macro="" textlink="">
      <xdr:nvSpPr>
        <xdr:cNvPr id="11" name="テキスト ボックス 10">
          <a:extLst>
            <a:ext uri="{FF2B5EF4-FFF2-40B4-BE49-F238E27FC236}">
              <a16:creationId xmlns:a16="http://schemas.microsoft.com/office/drawing/2014/main" id="{C46303DF-C50A-41E6-98B4-5535A57D4E7B}"/>
            </a:ext>
          </a:extLst>
        </xdr:cNvPr>
        <xdr:cNvSpPr txBox="1"/>
      </xdr:nvSpPr>
      <xdr:spPr>
        <a:xfrm>
          <a:off x="3129679" y="3029946"/>
          <a:ext cx="419358" cy="26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endParaRPr kumimoji="1" lang="ja-JP" altLang="en-US" sz="1100">
            <a:solidFill>
              <a:srgbClr val="FF0000"/>
            </a:solidFill>
          </a:endParaRPr>
        </a:p>
      </xdr:txBody>
    </xdr:sp>
    <xdr:clientData/>
  </xdr:twoCellAnchor>
  <xdr:twoCellAnchor editAs="absolute">
    <xdr:from>
      <xdr:col>14</xdr:col>
      <xdr:colOff>22148</xdr:colOff>
      <xdr:row>10</xdr:row>
      <xdr:rowOff>17666</xdr:rowOff>
    </xdr:from>
    <xdr:to>
      <xdr:col>15</xdr:col>
      <xdr:colOff>191474</xdr:colOff>
      <xdr:row>10</xdr:row>
      <xdr:rowOff>287136</xdr:rowOff>
    </xdr:to>
    <xdr:sp macro="" textlink="">
      <xdr:nvSpPr>
        <xdr:cNvPr id="12" name="テキスト ボックス 11">
          <a:extLst>
            <a:ext uri="{FF2B5EF4-FFF2-40B4-BE49-F238E27FC236}">
              <a16:creationId xmlns:a16="http://schemas.microsoft.com/office/drawing/2014/main" id="{C2BBE627-417C-0C88-112F-FE826A04BBBA}"/>
            </a:ext>
          </a:extLst>
        </xdr:cNvPr>
        <xdr:cNvSpPr txBox="1"/>
      </xdr:nvSpPr>
      <xdr:spPr>
        <a:xfrm>
          <a:off x="3129679" y="3339510"/>
          <a:ext cx="419358" cy="26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endParaRPr kumimoji="1" lang="ja-JP" altLang="en-US" sz="1100">
            <a:solidFill>
              <a:srgbClr val="FF0000"/>
            </a:solidFill>
          </a:endParaRPr>
        </a:p>
      </xdr:txBody>
    </xdr:sp>
    <xdr:clientData/>
  </xdr:twoCellAnchor>
  <xdr:twoCellAnchor editAs="absolute">
    <xdr:from>
      <xdr:col>14</xdr:col>
      <xdr:colOff>22148</xdr:colOff>
      <xdr:row>11</xdr:row>
      <xdr:rowOff>17666</xdr:rowOff>
    </xdr:from>
    <xdr:to>
      <xdr:col>15</xdr:col>
      <xdr:colOff>191474</xdr:colOff>
      <xdr:row>11</xdr:row>
      <xdr:rowOff>287136</xdr:rowOff>
    </xdr:to>
    <xdr:sp macro="" textlink="">
      <xdr:nvSpPr>
        <xdr:cNvPr id="13" name="テキスト ボックス 12">
          <a:extLst>
            <a:ext uri="{FF2B5EF4-FFF2-40B4-BE49-F238E27FC236}">
              <a16:creationId xmlns:a16="http://schemas.microsoft.com/office/drawing/2014/main" id="{A9D433E7-6DDF-26E4-32D9-0989EDEF46BD}"/>
            </a:ext>
          </a:extLst>
        </xdr:cNvPr>
        <xdr:cNvSpPr txBox="1"/>
      </xdr:nvSpPr>
      <xdr:spPr>
        <a:xfrm>
          <a:off x="3129679" y="3649072"/>
          <a:ext cx="419358" cy="26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endParaRPr kumimoji="1" lang="ja-JP" altLang="en-US" sz="1100">
            <a:solidFill>
              <a:srgbClr val="FF0000"/>
            </a:solidFill>
          </a:endParaRPr>
        </a:p>
      </xdr:txBody>
    </xdr:sp>
    <xdr:clientData/>
  </xdr:twoCellAnchor>
  <xdr:twoCellAnchor editAs="absolute">
    <xdr:from>
      <xdr:col>19</xdr:col>
      <xdr:colOff>26091</xdr:colOff>
      <xdr:row>12</xdr:row>
      <xdr:rowOff>53528</xdr:rowOff>
    </xdr:from>
    <xdr:to>
      <xdr:col>20</xdr:col>
      <xdr:colOff>227963</xdr:colOff>
      <xdr:row>12</xdr:row>
      <xdr:rowOff>305478</xdr:rowOff>
    </xdr:to>
    <xdr:sp macro="" textlink="">
      <xdr:nvSpPr>
        <xdr:cNvPr id="14" name="テキスト ボックス 13">
          <a:extLst>
            <a:ext uri="{FF2B5EF4-FFF2-40B4-BE49-F238E27FC236}">
              <a16:creationId xmlns:a16="http://schemas.microsoft.com/office/drawing/2014/main" id="{D550FF07-A851-4742-6718-24A6A9EACEE0}"/>
            </a:ext>
          </a:extLst>
        </xdr:cNvPr>
        <xdr:cNvSpPr txBox="1"/>
      </xdr:nvSpPr>
      <xdr:spPr>
        <a:xfrm>
          <a:off x="4383779" y="3994497"/>
          <a:ext cx="451903" cy="25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endParaRPr kumimoji="1" lang="ja-JP" altLang="en-US" sz="1100">
            <a:solidFill>
              <a:srgbClr val="FF0000"/>
            </a:solidFill>
          </a:endParaRPr>
        </a:p>
      </xdr:txBody>
    </xdr:sp>
    <xdr:clientData/>
  </xdr:twoCellAnchor>
  <xdr:twoCellAnchor editAs="absolute">
    <xdr:from>
      <xdr:col>19</xdr:col>
      <xdr:colOff>26091</xdr:colOff>
      <xdr:row>13</xdr:row>
      <xdr:rowOff>55289</xdr:rowOff>
    </xdr:from>
    <xdr:to>
      <xdr:col>20</xdr:col>
      <xdr:colOff>227963</xdr:colOff>
      <xdr:row>14</xdr:row>
      <xdr:rowOff>17101</xdr:rowOff>
    </xdr:to>
    <xdr:sp macro="" textlink="">
      <xdr:nvSpPr>
        <xdr:cNvPr id="15" name="テキスト ボックス 14">
          <a:extLst>
            <a:ext uri="{FF2B5EF4-FFF2-40B4-BE49-F238E27FC236}">
              <a16:creationId xmlns:a16="http://schemas.microsoft.com/office/drawing/2014/main" id="{76B3A77D-ECDB-97F8-7B96-58CBD4D6247D}"/>
            </a:ext>
          </a:extLst>
        </xdr:cNvPr>
        <xdr:cNvSpPr txBox="1"/>
      </xdr:nvSpPr>
      <xdr:spPr>
        <a:xfrm>
          <a:off x="4383779" y="4305820"/>
          <a:ext cx="451903" cy="271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endParaRPr kumimoji="1" lang="ja-JP" altLang="en-US" sz="1100">
            <a:solidFill>
              <a:srgbClr val="FF0000"/>
            </a:solidFill>
          </a:endParaRPr>
        </a:p>
      </xdr:txBody>
    </xdr:sp>
    <xdr:clientData/>
  </xdr:twoCellAnchor>
  <xdr:twoCellAnchor editAs="absolute">
    <xdr:from>
      <xdr:col>14</xdr:col>
      <xdr:colOff>18338</xdr:colOff>
      <xdr:row>15</xdr:row>
      <xdr:rowOff>38750</xdr:rowOff>
    </xdr:from>
    <xdr:to>
      <xdr:col>15</xdr:col>
      <xdr:colOff>212588</xdr:colOff>
      <xdr:row>15</xdr:row>
      <xdr:rowOff>304410</xdr:rowOff>
    </xdr:to>
    <xdr:sp macro="" textlink="">
      <xdr:nvSpPr>
        <xdr:cNvPr id="16" name="テキスト ボックス 15">
          <a:extLst>
            <a:ext uri="{FF2B5EF4-FFF2-40B4-BE49-F238E27FC236}">
              <a16:creationId xmlns:a16="http://schemas.microsoft.com/office/drawing/2014/main" id="{63408A3F-CEA3-254F-5837-B2F6B8E2128D}"/>
            </a:ext>
          </a:extLst>
        </xdr:cNvPr>
        <xdr:cNvSpPr txBox="1"/>
      </xdr:nvSpPr>
      <xdr:spPr>
        <a:xfrm>
          <a:off x="3125869" y="4979844"/>
          <a:ext cx="444282" cy="265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endParaRPr kumimoji="1" lang="ja-JP" altLang="en-US" sz="1100">
            <a:solidFill>
              <a:srgbClr val="FF0000"/>
            </a:solidFill>
          </a:endParaRPr>
        </a:p>
      </xdr:txBody>
    </xdr:sp>
    <xdr:clientData/>
  </xdr:twoCellAnchor>
  <xdr:twoCellAnchor editAs="absolute">
    <xdr:from>
      <xdr:col>14</xdr:col>
      <xdr:colOff>22148</xdr:colOff>
      <xdr:row>16</xdr:row>
      <xdr:rowOff>39688</xdr:rowOff>
    </xdr:from>
    <xdr:to>
      <xdr:col>15</xdr:col>
      <xdr:colOff>191474</xdr:colOff>
      <xdr:row>17</xdr:row>
      <xdr:rowOff>18645</xdr:rowOff>
    </xdr:to>
    <xdr:sp macro="" textlink="">
      <xdr:nvSpPr>
        <xdr:cNvPr id="17" name="テキスト ボックス 16">
          <a:extLst>
            <a:ext uri="{FF2B5EF4-FFF2-40B4-BE49-F238E27FC236}">
              <a16:creationId xmlns:a16="http://schemas.microsoft.com/office/drawing/2014/main" id="{2FBF7DD2-8057-C47A-F5BE-DFE634F2E147}"/>
            </a:ext>
          </a:extLst>
        </xdr:cNvPr>
        <xdr:cNvSpPr txBox="1"/>
      </xdr:nvSpPr>
      <xdr:spPr>
        <a:xfrm>
          <a:off x="3129679" y="5290344"/>
          <a:ext cx="419358" cy="28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endParaRPr kumimoji="1" lang="ja-JP" altLang="en-US" sz="1100">
            <a:solidFill>
              <a:srgbClr val="FF0000"/>
            </a:solidFill>
          </a:endParaRPr>
        </a:p>
      </xdr:txBody>
    </xdr:sp>
    <xdr:clientData/>
  </xdr:twoCellAnchor>
  <xdr:twoCellAnchor editAs="absolute">
    <xdr:from>
      <xdr:col>14</xdr:col>
      <xdr:colOff>22148</xdr:colOff>
      <xdr:row>17</xdr:row>
      <xdr:rowOff>38130</xdr:rowOff>
    </xdr:from>
    <xdr:to>
      <xdr:col>15</xdr:col>
      <xdr:colOff>191474</xdr:colOff>
      <xdr:row>17</xdr:row>
      <xdr:rowOff>309130</xdr:rowOff>
    </xdr:to>
    <xdr:sp macro="" textlink="">
      <xdr:nvSpPr>
        <xdr:cNvPr id="18" name="テキスト ボックス 17">
          <a:extLst>
            <a:ext uri="{FF2B5EF4-FFF2-40B4-BE49-F238E27FC236}">
              <a16:creationId xmlns:a16="http://schemas.microsoft.com/office/drawing/2014/main" id="{1346B966-DEB5-D5C6-098C-AF050271E904}"/>
            </a:ext>
          </a:extLst>
        </xdr:cNvPr>
        <xdr:cNvSpPr txBox="1"/>
      </xdr:nvSpPr>
      <xdr:spPr>
        <a:xfrm>
          <a:off x="3129679" y="5598349"/>
          <a:ext cx="419358" cy="27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endParaRPr kumimoji="1" lang="ja-JP" altLang="en-US" sz="1100">
            <a:solidFill>
              <a:srgbClr val="FF0000"/>
            </a:solidFill>
          </a:endParaRPr>
        </a:p>
      </xdr:txBody>
    </xdr:sp>
    <xdr:clientData/>
  </xdr:twoCellAnchor>
  <xdr:twoCellAnchor editAs="absolute">
    <xdr:from>
      <xdr:col>14</xdr:col>
      <xdr:colOff>22148</xdr:colOff>
      <xdr:row>18</xdr:row>
      <xdr:rowOff>39689</xdr:rowOff>
    </xdr:from>
    <xdr:to>
      <xdr:col>15</xdr:col>
      <xdr:colOff>191474</xdr:colOff>
      <xdr:row>19</xdr:row>
      <xdr:rowOff>18646</xdr:rowOff>
    </xdr:to>
    <xdr:sp macro="" textlink="">
      <xdr:nvSpPr>
        <xdr:cNvPr id="19" name="テキスト ボックス 18">
          <a:extLst>
            <a:ext uri="{FF2B5EF4-FFF2-40B4-BE49-F238E27FC236}">
              <a16:creationId xmlns:a16="http://schemas.microsoft.com/office/drawing/2014/main" id="{8BE4AECF-C2BB-0629-B278-A5BBC37FE362}"/>
            </a:ext>
          </a:extLst>
        </xdr:cNvPr>
        <xdr:cNvSpPr txBox="1"/>
      </xdr:nvSpPr>
      <xdr:spPr>
        <a:xfrm>
          <a:off x="3129679" y="5909470"/>
          <a:ext cx="419358" cy="28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endParaRPr kumimoji="1" lang="ja-JP" altLang="en-US" sz="1100">
            <a:solidFill>
              <a:srgbClr val="FF0000"/>
            </a:solidFill>
          </a:endParaRPr>
        </a:p>
      </xdr:txBody>
    </xdr:sp>
    <xdr:clientData/>
  </xdr:twoCellAnchor>
  <xdr:twoCellAnchor editAs="absolute">
    <xdr:from>
      <xdr:col>14</xdr:col>
      <xdr:colOff>22148</xdr:colOff>
      <xdr:row>19</xdr:row>
      <xdr:rowOff>36947</xdr:rowOff>
    </xdr:from>
    <xdr:to>
      <xdr:col>15</xdr:col>
      <xdr:colOff>191474</xdr:colOff>
      <xdr:row>20</xdr:row>
      <xdr:rowOff>15905</xdr:rowOff>
    </xdr:to>
    <xdr:sp macro="" textlink="">
      <xdr:nvSpPr>
        <xdr:cNvPr id="20" name="テキスト ボックス 19">
          <a:extLst>
            <a:ext uri="{FF2B5EF4-FFF2-40B4-BE49-F238E27FC236}">
              <a16:creationId xmlns:a16="http://schemas.microsoft.com/office/drawing/2014/main" id="{0FBDF750-D4CE-E211-4265-DA6D40E2031E}"/>
            </a:ext>
          </a:extLst>
        </xdr:cNvPr>
        <xdr:cNvSpPr txBox="1"/>
      </xdr:nvSpPr>
      <xdr:spPr>
        <a:xfrm>
          <a:off x="3129679" y="6216291"/>
          <a:ext cx="419358" cy="28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endParaRPr kumimoji="1" lang="ja-JP" altLang="en-US" sz="1100">
            <a:solidFill>
              <a:srgbClr val="FF0000"/>
            </a:solidFill>
          </a:endParaRPr>
        </a:p>
      </xdr:txBody>
    </xdr:sp>
    <xdr:clientData/>
  </xdr:twoCellAnchor>
  <xdr:twoCellAnchor editAs="absolute">
    <xdr:from>
      <xdr:col>14</xdr:col>
      <xdr:colOff>18338</xdr:colOff>
      <xdr:row>20</xdr:row>
      <xdr:rowOff>39933</xdr:rowOff>
    </xdr:from>
    <xdr:to>
      <xdr:col>15</xdr:col>
      <xdr:colOff>191474</xdr:colOff>
      <xdr:row>21</xdr:row>
      <xdr:rowOff>13175</xdr:rowOff>
    </xdr:to>
    <xdr:sp macro="" textlink="">
      <xdr:nvSpPr>
        <xdr:cNvPr id="21" name="テキスト ボックス 20">
          <a:extLst>
            <a:ext uri="{FF2B5EF4-FFF2-40B4-BE49-F238E27FC236}">
              <a16:creationId xmlns:a16="http://schemas.microsoft.com/office/drawing/2014/main" id="{3164C755-47FB-7338-994B-46F16EFBFFED}"/>
            </a:ext>
          </a:extLst>
        </xdr:cNvPr>
        <xdr:cNvSpPr txBox="1"/>
      </xdr:nvSpPr>
      <xdr:spPr>
        <a:xfrm>
          <a:off x="3125869" y="6528839"/>
          <a:ext cx="423168" cy="28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endParaRPr kumimoji="1" lang="ja-JP" altLang="en-US" sz="1100">
            <a:solidFill>
              <a:srgbClr val="FF0000"/>
            </a:solidFill>
          </a:endParaRPr>
        </a:p>
      </xdr:txBody>
    </xdr:sp>
    <xdr:clientData/>
  </xdr:twoCellAnchor>
  <xdr:twoCellAnchor editAs="absolute">
    <xdr:from>
      <xdr:col>14</xdr:col>
      <xdr:colOff>22148</xdr:colOff>
      <xdr:row>21</xdr:row>
      <xdr:rowOff>32300</xdr:rowOff>
    </xdr:from>
    <xdr:to>
      <xdr:col>15</xdr:col>
      <xdr:colOff>191474</xdr:colOff>
      <xdr:row>21</xdr:row>
      <xdr:rowOff>286155</xdr:rowOff>
    </xdr:to>
    <xdr:sp macro="" textlink="">
      <xdr:nvSpPr>
        <xdr:cNvPr id="22" name="テキスト ボックス 21">
          <a:extLst>
            <a:ext uri="{FF2B5EF4-FFF2-40B4-BE49-F238E27FC236}">
              <a16:creationId xmlns:a16="http://schemas.microsoft.com/office/drawing/2014/main" id="{F6FF8CDB-B9F7-52C4-6A6B-817106CA2069}"/>
            </a:ext>
          </a:extLst>
        </xdr:cNvPr>
        <xdr:cNvSpPr txBox="1"/>
      </xdr:nvSpPr>
      <xdr:spPr>
        <a:xfrm>
          <a:off x="3129679" y="6830769"/>
          <a:ext cx="419358" cy="253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endParaRPr kumimoji="1" lang="ja-JP" altLang="en-US" sz="1100">
            <a:solidFill>
              <a:srgbClr val="FF0000"/>
            </a:solidFill>
          </a:endParaRPr>
        </a:p>
      </xdr:txBody>
    </xdr:sp>
    <xdr:clientData/>
  </xdr:twoCellAnchor>
  <xdr:twoCellAnchor editAs="absolute">
    <xdr:from>
      <xdr:col>14</xdr:col>
      <xdr:colOff>22148</xdr:colOff>
      <xdr:row>22</xdr:row>
      <xdr:rowOff>17666</xdr:rowOff>
    </xdr:from>
    <xdr:to>
      <xdr:col>15</xdr:col>
      <xdr:colOff>191474</xdr:colOff>
      <xdr:row>22</xdr:row>
      <xdr:rowOff>287136</xdr:rowOff>
    </xdr:to>
    <xdr:sp macro="" textlink="">
      <xdr:nvSpPr>
        <xdr:cNvPr id="23" name="テキスト ボックス 22">
          <a:extLst>
            <a:ext uri="{FF2B5EF4-FFF2-40B4-BE49-F238E27FC236}">
              <a16:creationId xmlns:a16="http://schemas.microsoft.com/office/drawing/2014/main" id="{52EC98C3-4F9B-F40A-65DC-057B64EB9E72}"/>
            </a:ext>
          </a:extLst>
        </xdr:cNvPr>
        <xdr:cNvSpPr txBox="1"/>
      </xdr:nvSpPr>
      <xdr:spPr>
        <a:xfrm>
          <a:off x="3129679" y="7125697"/>
          <a:ext cx="419358" cy="26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endParaRPr kumimoji="1" lang="ja-JP" altLang="en-US" sz="1100">
            <a:solidFill>
              <a:srgbClr val="FF0000"/>
            </a:solidFill>
          </a:endParaRPr>
        </a:p>
      </xdr:txBody>
    </xdr:sp>
    <xdr:clientData/>
  </xdr:twoCellAnchor>
  <xdr:twoCellAnchor editAs="absolute">
    <xdr:from>
      <xdr:col>14</xdr:col>
      <xdr:colOff>18338</xdr:colOff>
      <xdr:row>23</xdr:row>
      <xdr:rowOff>39933</xdr:rowOff>
    </xdr:from>
    <xdr:to>
      <xdr:col>15</xdr:col>
      <xdr:colOff>191474</xdr:colOff>
      <xdr:row>24</xdr:row>
      <xdr:rowOff>13176</xdr:rowOff>
    </xdr:to>
    <xdr:sp macro="" textlink="">
      <xdr:nvSpPr>
        <xdr:cNvPr id="24" name="テキスト ボックス 23">
          <a:extLst>
            <a:ext uri="{FF2B5EF4-FFF2-40B4-BE49-F238E27FC236}">
              <a16:creationId xmlns:a16="http://schemas.microsoft.com/office/drawing/2014/main" id="{98CD49DC-2126-F8DC-6253-D6D79D459BB4}"/>
            </a:ext>
          </a:extLst>
        </xdr:cNvPr>
        <xdr:cNvSpPr txBox="1"/>
      </xdr:nvSpPr>
      <xdr:spPr>
        <a:xfrm>
          <a:off x="3125869" y="7457527"/>
          <a:ext cx="423168" cy="28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endParaRPr kumimoji="1" lang="ja-JP" altLang="en-US" sz="1100">
            <a:solidFill>
              <a:srgbClr val="FF0000"/>
            </a:solidFill>
          </a:endParaRPr>
        </a:p>
      </xdr:txBody>
    </xdr:sp>
    <xdr:clientData/>
  </xdr:twoCellAnchor>
  <xdr:twoCellAnchor editAs="absolute">
    <xdr:from>
      <xdr:col>14</xdr:col>
      <xdr:colOff>22148</xdr:colOff>
      <xdr:row>24</xdr:row>
      <xdr:rowOff>17665</xdr:rowOff>
    </xdr:from>
    <xdr:to>
      <xdr:col>15</xdr:col>
      <xdr:colOff>191474</xdr:colOff>
      <xdr:row>24</xdr:row>
      <xdr:rowOff>287135</xdr:rowOff>
    </xdr:to>
    <xdr:sp macro="" textlink="">
      <xdr:nvSpPr>
        <xdr:cNvPr id="25" name="テキスト ボックス 24">
          <a:extLst>
            <a:ext uri="{FF2B5EF4-FFF2-40B4-BE49-F238E27FC236}">
              <a16:creationId xmlns:a16="http://schemas.microsoft.com/office/drawing/2014/main" id="{DEF7FAD2-B7BA-D997-2D12-460B48494F8F}"/>
            </a:ext>
          </a:extLst>
        </xdr:cNvPr>
        <xdr:cNvSpPr txBox="1"/>
      </xdr:nvSpPr>
      <xdr:spPr>
        <a:xfrm>
          <a:off x="3129679" y="7744821"/>
          <a:ext cx="419358" cy="26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endParaRPr kumimoji="1" lang="ja-JP" altLang="en-US" sz="1100">
            <a:solidFill>
              <a:srgbClr val="FF0000"/>
            </a:solidFill>
          </a:endParaRPr>
        </a:p>
      </xdr:txBody>
    </xdr:sp>
    <xdr:clientData/>
  </xdr:twoCellAnchor>
  <xdr:twoCellAnchor editAs="absolute">
    <xdr:from>
      <xdr:col>14</xdr:col>
      <xdr:colOff>22148</xdr:colOff>
      <xdr:row>25</xdr:row>
      <xdr:rowOff>17665</xdr:rowOff>
    </xdr:from>
    <xdr:to>
      <xdr:col>15</xdr:col>
      <xdr:colOff>191474</xdr:colOff>
      <xdr:row>25</xdr:row>
      <xdr:rowOff>287135</xdr:rowOff>
    </xdr:to>
    <xdr:sp macro="" textlink="">
      <xdr:nvSpPr>
        <xdr:cNvPr id="26" name="テキスト ボックス 25">
          <a:extLst>
            <a:ext uri="{FF2B5EF4-FFF2-40B4-BE49-F238E27FC236}">
              <a16:creationId xmlns:a16="http://schemas.microsoft.com/office/drawing/2014/main" id="{6B82A687-1831-96D9-7F74-62D947C7544E}"/>
            </a:ext>
          </a:extLst>
        </xdr:cNvPr>
        <xdr:cNvSpPr txBox="1"/>
      </xdr:nvSpPr>
      <xdr:spPr>
        <a:xfrm>
          <a:off x="3129679" y="8054384"/>
          <a:ext cx="419358" cy="26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endParaRPr kumimoji="1" lang="ja-JP" altLang="en-US" sz="1100">
            <a:solidFill>
              <a:srgbClr val="FF0000"/>
            </a:solidFill>
          </a:endParaRPr>
        </a:p>
      </xdr:txBody>
    </xdr:sp>
    <xdr:clientData/>
  </xdr:twoCellAnchor>
  <xdr:twoCellAnchor editAs="absolute">
    <xdr:from>
      <xdr:col>14</xdr:col>
      <xdr:colOff>22148</xdr:colOff>
      <xdr:row>26</xdr:row>
      <xdr:rowOff>32300</xdr:rowOff>
    </xdr:from>
    <xdr:to>
      <xdr:col>15</xdr:col>
      <xdr:colOff>191474</xdr:colOff>
      <xdr:row>26</xdr:row>
      <xdr:rowOff>286155</xdr:rowOff>
    </xdr:to>
    <xdr:sp macro="" textlink="">
      <xdr:nvSpPr>
        <xdr:cNvPr id="27" name="テキスト ボックス 26">
          <a:extLst>
            <a:ext uri="{FF2B5EF4-FFF2-40B4-BE49-F238E27FC236}">
              <a16:creationId xmlns:a16="http://schemas.microsoft.com/office/drawing/2014/main" id="{66607B5F-9F27-912B-5C61-54AA52A55DE5}"/>
            </a:ext>
          </a:extLst>
        </xdr:cNvPr>
        <xdr:cNvSpPr txBox="1"/>
      </xdr:nvSpPr>
      <xdr:spPr>
        <a:xfrm>
          <a:off x="3129679" y="8378581"/>
          <a:ext cx="419358" cy="253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endParaRPr kumimoji="1" lang="ja-JP" altLang="en-US" sz="1100">
            <a:solidFill>
              <a:srgbClr val="FF0000"/>
            </a:solidFill>
          </a:endParaRPr>
        </a:p>
      </xdr:txBody>
    </xdr:sp>
    <xdr:clientData/>
  </xdr:twoCellAnchor>
  <xdr:twoCellAnchor editAs="absolute">
    <xdr:from>
      <xdr:col>14</xdr:col>
      <xdr:colOff>22148</xdr:colOff>
      <xdr:row>27</xdr:row>
      <xdr:rowOff>32300</xdr:rowOff>
    </xdr:from>
    <xdr:to>
      <xdr:col>15</xdr:col>
      <xdr:colOff>191474</xdr:colOff>
      <xdr:row>27</xdr:row>
      <xdr:rowOff>286154</xdr:rowOff>
    </xdr:to>
    <xdr:sp macro="" textlink="">
      <xdr:nvSpPr>
        <xdr:cNvPr id="28" name="テキスト ボックス 27">
          <a:extLst>
            <a:ext uri="{FF2B5EF4-FFF2-40B4-BE49-F238E27FC236}">
              <a16:creationId xmlns:a16="http://schemas.microsoft.com/office/drawing/2014/main" id="{3781F3BD-EDBE-10DD-9777-CFEABBB0804B}"/>
            </a:ext>
          </a:extLst>
        </xdr:cNvPr>
        <xdr:cNvSpPr txBox="1"/>
      </xdr:nvSpPr>
      <xdr:spPr>
        <a:xfrm>
          <a:off x="3129679" y="8688144"/>
          <a:ext cx="419358" cy="253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endParaRPr kumimoji="1" lang="ja-JP" altLang="en-US" sz="1100">
            <a:solidFill>
              <a:srgbClr val="FF0000"/>
            </a:solidFill>
          </a:endParaRPr>
        </a:p>
      </xdr:txBody>
    </xdr:sp>
    <xdr:clientData/>
  </xdr:twoCellAnchor>
  <xdr:twoCellAnchor editAs="absolute">
    <xdr:from>
      <xdr:col>14</xdr:col>
      <xdr:colOff>22148</xdr:colOff>
      <xdr:row>28</xdr:row>
      <xdr:rowOff>17665</xdr:rowOff>
    </xdr:from>
    <xdr:to>
      <xdr:col>15</xdr:col>
      <xdr:colOff>191474</xdr:colOff>
      <xdr:row>28</xdr:row>
      <xdr:rowOff>287135</xdr:rowOff>
    </xdr:to>
    <xdr:sp macro="" textlink="">
      <xdr:nvSpPr>
        <xdr:cNvPr id="29" name="テキスト ボックス 28">
          <a:extLst>
            <a:ext uri="{FF2B5EF4-FFF2-40B4-BE49-F238E27FC236}">
              <a16:creationId xmlns:a16="http://schemas.microsoft.com/office/drawing/2014/main" id="{3B85C171-57AB-EFCF-50AE-58BF5476E358}"/>
            </a:ext>
          </a:extLst>
        </xdr:cNvPr>
        <xdr:cNvSpPr txBox="1"/>
      </xdr:nvSpPr>
      <xdr:spPr>
        <a:xfrm>
          <a:off x="3129679" y="8983071"/>
          <a:ext cx="419358" cy="26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endParaRPr kumimoji="1" lang="ja-JP" altLang="en-US" sz="1100">
            <a:solidFill>
              <a:srgbClr val="FF0000"/>
            </a:solidFill>
          </a:endParaRPr>
        </a:p>
      </xdr:txBody>
    </xdr:sp>
    <xdr:clientData/>
  </xdr:twoCellAnchor>
  <xdr:twoCellAnchor editAs="absolute">
    <xdr:from>
      <xdr:col>14</xdr:col>
      <xdr:colOff>22148</xdr:colOff>
      <xdr:row>29</xdr:row>
      <xdr:rowOff>32300</xdr:rowOff>
    </xdr:from>
    <xdr:to>
      <xdr:col>15</xdr:col>
      <xdr:colOff>191474</xdr:colOff>
      <xdr:row>29</xdr:row>
      <xdr:rowOff>286154</xdr:rowOff>
    </xdr:to>
    <xdr:sp macro="" textlink="">
      <xdr:nvSpPr>
        <xdr:cNvPr id="30" name="テキスト ボックス 29">
          <a:extLst>
            <a:ext uri="{FF2B5EF4-FFF2-40B4-BE49-F238E27FC236}">
              <a16:creationId xmlns:a16="http://schemas.microsoft.com/office/drawing/2014/main" id="{D7B25F37-65EA-B233-BDE7-EBDB37ABEB1E}"/>
            </a:ext>
          </a:extLst>
        </xdr:cNvPr>
        <xdr:cNvSpPr txBox="1"/>
      </xdr:nvSpPr>
      <xdr:spPr>
        <a:xfrm>
          <a:off x="3129679" y="9307269"/>
          <a:ext cx="419358" cy="253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endParaRPr kumimoji="1" lang="ja-JP" altLang="en-US" sz="1100">
            <a:solidFill>
              <a:srgbClr val="FF0000"/>
            </a:solidFill>
          </a:endParaRPr>
        </a:p>
      </xdr:txBody>
    </xdr:sp>
    <xdr:clientData/>
  </xdr:twoCellAnchor>
  <xdr:twoCellAnchor editAs="absolute">
    <xdr:from>
      <xdr:col>14</xdr:col>
      <xdr:colOff>18338</xdr:colOff>
      <xdr:row>30</xdr:row>
      <xdr:rowOff>33496</xdr:rowOff>
    </xdr:from>
    <xdr:to>
      <xdr:col>15</xdr:col>
      <xdr:colOff>191474</xdr:colOff>
      <xdr:row>31</xdr:row>
      <xdr:rowOff>6738</xdr:rowOff>
    </xdr:to>
    <xdr:sp macro="" textlink="">
      <xdr:nvSpPr>
        <xdr:cNvPr id="31" name="テキスト ボックス 30">
          <a:extLst>
            <a:ext uri="{FF2B5EF4-FFF2-40B4-BE49-F238E27FC236}">
              <a16:creationId xmlns:a16="http://schemas.microsoft.com/office/drawing/2014/main" id="{B193DD86-AEEA-80B7-128D-0A3698940C51}"/>
            </a:ext>
          </a:extLst>
        </xdr:cNvPr>
        <xdr:cNvSpPr txBox="1"/>
      </xdr:nvSpPr>
      <xdr:spPr>
        <a:xfrm>
          <a:off x="3125869" y="9618027"/>
          <a:ext cx="423168" cy="28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endParaRPr kumimoji="1" lang="ja-JP" altLang="en-US" sz="1100">
            <a:solidFill>
              <a:srgbClr val="FF0000"/>
            </a:solidFill>
          </a:endParaRPr>
        </a:p>
      </xdr:txBody>
    </xdr:sp>
    <xdr:clientData/>
  </xdr:twoCellAnchor>
  <xdr:twoCellAnchor editAs="absolute">
    <xdr:from>
      <xdr:col>14</xdr:col>
      <xdr:colOff>22148</xdr:colOff>
      <xdr:row>31</xdr:row>
      <xdr:rowOff>39687</xdr:rowOff>
    </xdr:from>
    <xdr:to>
      <xdr:col>15</xdr:col>
      <xdr:colOff>191474</xdr:colOff>
      <xdr:row>32</xdr:row>
      <xdr:rowOff>18645</xdr:rowOff>
    </xdr:to>
    <xdr:sp macro="" textlink="">
      <xdr:nvSpPr>
        <xdr:cNvPr id="32" name="テキスト ボックス 31">
          <a:extLst>
            <a:ext uri="{FF2B5EF4-FFF2-40B4-BE49-F238E27FC236}">
              <a16:creationId xmlns:a16="http://schemas.microsoft.com/office/drawing/2014/main" id="{AAEA5BD6-5668-032D-7A14-6B688FD58A5F}"/>
            </a:ext>
          </a:extLst>
        </xdr:cNvPr>
        <xdr:cNvSpPr txBox="1"/>
      </xdr:nvSpPr>
      <xdr:spPr>
        <a:xfrm>
          <a:off x="3129679" y="9933781"/>
          <a:ext cx="419358" cy="28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endParaRPr kumimoji="1" lang="ja-JP" altLang="en-US" sz="1100">
            <a:solidFill>
              <a:srgbClr val="FF0000"/>
            </a:solidFill>
          </a:endParaRPr>
        </a:p>
      </xdr:txBody>
    </xdr:sp>
    <xdr:clientData/>
  </xdr:twoCellAnchor>
  <xdr:twoCellAnchor editAs="absolute">
    <xdr:from>
      <xdr:col>14</xdr:col>
      <xdr:colOff>22148</xdr:colOff>
      <xdr:row>32</xdr:row>
      <xdr:rowOff>32298</xdr:rowOff>
    </xdr:from>
    <xdr:to>
      <xdr:col>15</xdr:col>
      <xdr:colOff>191474</xdr:colOff>
      <xdr:row>32</xdr:row>
      <xdr:rowOff>286154</xdr:rowOff>
    </xdr:to>
    <xdr:sp macro="" textlink="">
      <xdr:nvSpPr>
        <xdr:cNvPr id="33" name="テキスト ボックス 32">
          <a:extLst>
            <a:ext uri="{FF2B5EF4-FFF2-40B4-BE49-F238E27FC236}">
              <a16:creationId xmlns:a16="http://schemas.microsoft.com/office/drawing/2014/main" id="{5983EED5-5DCB-E0F5-6316-8DD5CD3995A8}"/>
            </a:ext>
          </a:extLst>
        </xdr:cNvPr>
        <xdr:cNvSpPr txBox="1"/>
      </xdr:nvSpPr>
      <xdr:spPr>
        <a:xfrm>
          <a:off x="3129679" y="10235954"/>
          <a:ext cx="419358" cy="253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endParaRPr kumimoji="1" lang="ja-JP" altLang="en-US" sz="1100">
            <a:solidFill>
              <a:srgbClr val="FF0000"/>
            </a:solidFill>
          </a:endParaRPr>
        </a:p>
      </xdr:txBody>
    </xdr:sp>
    <xdr:clientData/>
  </xdr:twoCellAnchor>
  <xdr:twoCellAnchor editAs="absolute">
    <xdr:from>
      <xdr:col>14</xdr:col>
      <xdr:colOff>22148</xdr:colOff>
      <xdr:row>33</xdr:row>
      <xdr:rowOff>39687</xdr:rowOff>
    </xdr:from>
    <xdr:to>
      <xdr:col>15</xdr:col>
      <xdr:colOff>191474</xdr:colOff>
      <xdr:row>34</xdr:row>
      <xdr:rowOff>18645</xdr:rowOff>
    </xdr:to>
    <xdr:sp macro="" textlink="">
      <xdr:nvSpPr>
        <xdr:cNvPr id="34" name="テキスト ボックス 33">
          <a:extLst>
            <a:ext uri="{FF2B5EF4-FFF2-40B4-BE49-F238E27FC236}">
              <a16:creationId xmlns:a16="http://schemas.microsoft.com/office/drawing/2014/main" id="{72620178-B14C-27C4-90CF-8F39E71916CE}"/>
            </a:ext>
          </a:extLst>
        </xdr:cNvPr>
        <xdr:cNvSpPr txBox="1"/>
      </xdr:nvSpPr>
      <xdr:spPr>
        <a:xfrm>
          <a:off x="3129679" y="10552906"/>
          <a:ext cx="419358" cy="28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endParaRPr kumimoji="1" lang="ja-JP" altLang="en-US" sz="1100">
            <a:solidFill>
              <a:srgbClr val="FF0000"/>
            </a:solidFill>
          </a:endParaRPr>
        </a:p>
      </xdr:txBody>
    </xdr:sp>
    <xdr:clientData/>
  </xdr:twoCellAnchor>
  <xdr:twoCellAnchor editAs="absolute">
    <xdr:from>
      <xdr:col>14</xdr:col>
      <xdr:colOff>22148</xdr:colOff>
      <xdr:row>34</xdr:row>
      <xdr:rowOff>58015</xdr:rowOff>
    </xdr:from>
    <xdr:to>
      <xdr:col>15</xdr:col>
      <xdr:colOff>191474</xdr:colOff>
      <xdr:row>35</xdr:row>
      <xdr:rowOff>2307</xdr:rowOff>
    </xdr:to>
    <xdr:sp macro="" textlink="">
      <xdr:nvSpPr>
        <xdr:cNvPr id="35" name="テキスト ボックス 34">
          <a:extLst>
            <a:ext uri="{FF2B5EF4-FFF2-40B4-BE49-F238E27FC236}">
              <a16:creationId xmlns:a16="http://schemas.microsoft.com/office/drawing/2014/main" id="{F34DFF65-2DBB-0F73-843E-A137AEA02EEE}"/>
            </a:ext>
          </a:extLst>
        </xdr:cNvPr>
        <xdr:cNvSpPr txBox="1"/>
      </xdr:nvSpPr>
      <xdr:spPr>
        <a:xfrm>
          <a:off x="3129679" y="10880796"/>
          <a:ext cx="419358" cy="253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endParaRPr kumimoji="1" lang="ja-JP" altLang="en-US" sz="1100">
            <a:solidFill>
              <a:srgbClr val="FF0000"/>
            </a:solidFill>
          </a:endParaRPr>
        </a:p>
      </xdr:txBody>
    </xdr:sp>
    <xdr:clientData/>
  </xdr:twoCellAnchor>
  <xdr:twoCellAnchor editAs="absolute">
    <xdr:from>
      <xdr:col>19</xdr:col>
      <xdr:colOff>26091</xdr:colOff>
      <xdr:row>35</xdr:row>
      <xdr:rowOff>53497</xdr:rowOff>
    </xdr:from>
    <xdr:to>
      <xdr:col>20</xdr:col>
      <xdr:colOff>227963</xdr:colOff>
      <xdr:row>35</xdr:row>
      <xdr:rowOff>322967</xdr:rowOff>
    </xdr:to>
    <xdr:sp macro="" textlink="">
      <xdr:nvSpPr>
        <xdr:cNvPr id="36" name="テキスト ボックス 35">
          <a:extLst>
            <a:ext uri="{FF2B5EF4-FFF2-40B4-BE49-F238E27FC236}">
              <a16:creationId xmlns:a16="http://schemas.microsoft.com/office/drawing/2014/main" id="{E9808E8F-2299-9C72-0F23-F29FD8249436}"/>
            </a:ext>
          </a:extLst>
        </xdr:cNvPr>
        <xdr:cNvSpPr txBox="1"/>
      </xdr:nvSpPr>
      <xdr:spPr>
        <a:xfrm>
          <a:off x="4383779" y="11185841"/>
          <a:ext cx="451903" cy="26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endParaRPr kumimoji="1" lang="ja-JP" altLang="en-US" sz="1100">
            <a:solidFill>
              <a:srgbClr val="FF0000"/>
            </a:solidFill>
          </a:endParaRPr>
        </a:p>
      </xdr:txBody>
    </xdr:sp>
    <xdr:clientData/>
  </xdr:twoCellAnchor>
  <xdr:twoCellAnchor editAs="absolute">
    <xdr:from>
      <xdr:col>19</xdr:col>
      <xdr:colOff>26091</xdr:colOff>
      <xdr:row>36</xdr:row>
      <xdr:rowOff>59328</xdr:rowOff>
    </xdr:from>
    <xdr:to>
      <xdr:col>20</xdr:col>
      <xdr:colOff>227963</xdr:colOff>
      <xdr:row>36</xdr:row>
      <xdr:rowOff>359278</xdr:rowOff>
    </xdr:to>
    <xdr:sp macro="" textlink="">
      <xdr:nvSpPr>
        <xdr:cNvPr id="37" name="テキスト ボックス 36">
          <a:extLst>
            <a:ext uri="{FF2B5EF4-FFF2-40B4-BE49-F238E27FC236}">
              <a16:creationId xmlns:a16="http://schemas.microsoft.com/office/drawing/2014/main" id="{825AC637-D8AF-5208-B30A-AE084B704B5E}"/>
            </a:ext>
          </a:extLst>
        </xdr:cNvPr>
        <xdr:cNvSpPr txBox="1"/>
      </xdr:nvSpPr>
      <xdr:spPr>
        <a:xfrm>
          <a:off x="4383779" y="11572672"/>
          <a:ext cx="451903" cy="299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endParaRPr kumimoji="1" lang="ja-JP" altLang="en-US" sz="1100">
            <a:solidFill>
              <a:srgbClr val="FF0000"/>
            </a:solidFill>
          </a:endParaRPr>
        </a:p>
      </xdr:txBody>
    </xdr:sp>
    <xdr:clientData/>
  </xdr:twoCellAnchor>
  <xdr:twoCellAnchor editAs="absolute">
    <xdr:from>
      <xdr:col>31</xdr:col>
      <xdr:colOff>60581</xdr:colOff>
      <xdr:row>7</xdr:row>
      <xdr:rowOff>188885</xdr:rowOff>
    </xdr:from>
    <xdr:to>
      <xdr:col>32</xdr:col>
      <xdr:colOff>229909</xdr:colOff>
      <xdr:row>8</xdr:row>
      <xdr:rowOff>123652</xdr:rowOff>
    </xdr:to>
    <xdr:sp macro="" textlink="">
      <xdr:nvSpPr>
        <xdr:cNvPr id="38" name="テキスト ボックス 37">
          <a:extLst>
            <a:ext uri="{FF2B5EF4-FFF2-40B4-BE49-F238E27FC236}">
              <a16:creationId xmlns:a16="http://schemas.microsoft.com/office/drawing/2014/main" id="{36743ED6-A5FC-A367-B093-EED5AEC672D0}"/>
            </a:ext>
          </a:extLst>
        </xdr:cNvPr>
        <xdr:cNvSpPr txBox="1"/>
      </xdr:nvSpPr>
      <xdr:spPr>
        <a:xfrm>
          <a:off x="7382925" y="2582041"/>
          <a:ext cx="419359" cy="244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endParaRPr kumimoji="1" lang="ja-JP" altLang="en-US" sz="1100">
            <a:solidFill>
              <a:srgbClr val="FF0000"/>
            </a:solidFill>
          </a:endParaRPr>
        </a:p>
      </xdr:txBody>
    </xdr:sp>
    <xdr:clientData/>
  </xdr:twoCellAnchor>
  <xdr:twoCellAnchor editAs="absolute">
    <xdr:from>
      <xdr:col>31</xdr:col>
      <xdr:colOff>52961</xdr:colOff>
      <xdr:row>8</xdr:row>
      <xdr:rowOff>188222</xdr:rowOff>
    </xdr:from>
    <xdr:to>
      <xdr:col>32</xdr:col>
      <xdr:colOff>229909</xdr:colOff>
      <xdr:row>9</xdr:row>
      <xdr:rowOff>149659</xdr:rowOff>
    </xdr:to>
    <xdr:sp macro="" textlink="">
      <xdr:nvSpPr>
        <xdr:cNvPr id="39" name="テキスト ボックス 38">
          <a:extLst>
            <a:ext uri="{FF2B5EF4-FFF2-40B4-BE49-F238E27FC236}">
              <a16:creationId xmlns:a16="http://schemas.microsoft.com/office/drawing/2014/main" id="{5F4861CD-2948-E6B1-F26E-2C1FA0FB393E}"/>
            </a:ext>
          </a:extLst>
        </xdr:cNvPr>
        <xdr:cNvSpPr txBox="1"/>
      </xdr:nvSpPr>
      <xdr:spPr>
        <a:xfrm>
          <a:off x="7375305" y="2890941"/>
          <a:ext cx="426979" cy="27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endParaRPr kumimoji="1" lang="ja-JP" altLang="en-US" sz="1100">
            <a:solidFill>
              <a:srgbClr val="FF0000"/>
            </a:solidFill>
          </a:endParaRPr>
        </a:p>
      </xdr:txBody>
    </xdr:sp>
    <xdr:clientData/>
  </xdr:twoCellAnchor>
  <xdr:twoCellAnchor editAs="absolute">
    <xdr:from>
      <xdr:col>31</xdr:col>
      <xdr:colOff>60581</xdr:colOff>
      <xdr:row>10</xdr:row>
      <xdr:rowOff>191426</xdr:rowOff>
    </xdr:from>
    <xdr:to>
      <xdr:col>32</xdr:col>
      <xdr:colOff>229909</xdr:colOff>
      <xdr:row>11</xdr:row>
      <xdr:rowOff>149053</xdr:rowOff>
    </xdr:to>
    <xdr:sp macro="" textlink="">
      <xdr:nvSpPr>
        <xdr:cNvPr id="40" name="テキスト ボックス 39">
          <a:extLst>
            <a:ext uri="{FF2B5EF4-FFF2-40B4-BE49-F238E27FC236}">
              <a16:creationId xmlns:a16="http://schemas.microsoft.com/office/drawing/2014/main" id="{E7D22C55-EBDB-FA2C-5CE9-65B436D9EC1B}"/>
            </a:ext>
          </a:extLst>
        </xdr:cNvPr>
        <xdr:cNvSpPr txBox="1"/>
      </xdr:nvSpPr>
      <xdr:spPr>
        <a:xfrm>
          <a:off x="7382925" y="3513270"/>
          <a:ext cx="419359" cy="267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endParaRPr kumimoji="1" lang="ja-JP" altLang="en-US" sz="1100">
            <a:solidFill>
              <a:srgbClr val="FF0000"/>
            </a:solidFill>
          </a:endParaRPr>
        </a:p>
      </xdr:txBody>
    </xdr:sp>
    <xdr:clientData/>
  </xdr:twoCellAnchor>
  <xdr:twoCellAnchor editAs="absolute">
    <xdr:from>
      <xdr:col>31</xdr:col>
      <xdr:colOff>60581</xdr:colOff>
      <xdr:row>11</xdr:row>
      <xdr:rowOff>200231</xdr:rowOff>
    </xdr:from>
    <xdr:to>
      <xdr:col>32</xdr:col>
      <xdr:colOff>229909</xdr:colOff>
      <xdr:row>12</xdr:row>
      <xdr:rowOff>155953</xdr:rowOff>
    </xdr:to>
    <xdr:sp macro="" textlink="">
      <xdr:nvSpPr>
        <xdr:cNvPr id="41" name="テキスト ボックス 40">
          <a:extLst>
            <a:ext uri="{FF2B5EF4-FFF2-40B4-BE49-F238E27FC236}">
              <a16:creationId xmlns:a16="http://schemas.microsoft.com/office/drawing/2014/main" id="{C2D7E5C4-DD49-4257-E792-490C827B60F2}"/>
            </a:ext>
          </a:extLst>
        </xdr:cNvPr>
        <xdr:cNvSpPr txBox="1"/>
      </xdr:nvSpPr>
      <xdr:spPr>
        <a:xfrm>
          <a:off x="7382925" y="3831637"/>
          <a:ext cx="419359" cy="265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endParaRPr kumimoji="1" lang="ja-JP" altLang="en-US" sz="1100">
            <a:solidFill>
              <a:srgbClr val="FF0000"/>
            </a:solidFill>
          </a:endParaRPr>
        </a:p>
      </xdr:txBody>
    </xdr:sp>
    <xdr:clientData/>
  </xdr:twoCellAnchor>
  <xdr:twoCellAnchor editAs="absolute">
    <xdr:from>
      <xdr:col>31</xdr:col>
      <xdr:colOff>60581</xdr:colOff>
      <xdr:row>12</xdr:row>
      <xdr:rowOff>189868</xdr:rowOff>
    </xdr:from>
    <xdr:to>
      <xdr:col>32</xdr:col>
      <xdr:colOff>229909</xdr:colOff>
      <xdr:row>13</xdr:row>
      <xdr:rowOff>147495</xdr:rowOff>
    </xdr:to>
    <xdr:sp macro="" textlink="">
      <xdr:nvSpPr>
        <xdr:cNvPr id="42" name="テキスト ボックス 41">
          <a:extLst>
            <a:ext uri="{FF2B5EF4-FFF2-40B4-BE49-F238E27FC236}">
              <a16:creationId xmlns:a16="http://schemas.microsoft.com/office/drawing/2014/main" id="{915E2AA3-7A53-571D-10B2-CCD5C6DAA295}"/>
            </a:ext>
          </a:extLst>
        </xdr:cNvPr>
        <xdr:cNvSpPr txBox="1"/>
      </xdr:nvSpPr>
      <xdr:spPr>
        <a:xfrm>
          <a:off x="7382925" y="4130837"/>
          <a:ext cx="419359" cy="267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endParaRPr kumimoji="1" lang="ja-JP" altLang="en-US" sz="1100">
            <a:solidFill>
              <a:srgbClr val="FF0000"/>
            </a:solidFill>
          </a:endParaRPr>
        </a:p>
      </xdr:txBody>
    </xdr:sp>
    <xdr:clientData/>
  </xdr:twoCellAnchor>
  <xdr:twoCellAnchor editAs="absolute">
    <xdr:from>
      <xdr:col>31</xdr:col>
      <xdr:colOff>56771</xdr:colOff>
      <xdr:row>13</xdr:row>
      <xdr:rowOff>195481</xdr:rowOff>
    </xdr:from>
    <xdr:to>
      <xdr:col>32</xdr:col>
      <xdr:colOff>229909</xdr:colOff>
      <xdr:row>14</xdr:row>
      <xdr:rowOff>120724</xdr:rowOff>
    </xdr:to>
    <xdr:sp macro="" textlink="">
      <xdr:nvSpPr>
        <xdr:cNvPr id="43" name="テキスト ボックス 42">
          <a:extLst>
            <a:ext uri="{FF2B5EF4-FFF2-40B4-BE49-F238E27FC236}">
              <a16:creationId xmlns:a16="http://schemas.microsoft.com/office/drawing/2014/main" id="{423B3843-8ACC-6CD2-6ACD-3529A894ED88}"/>
            </a:ext>
          </a:extLst>
        </xdr:cNvPr>
        <xdr:cNvSpPr txBox="1"/>
      </xdr:nvSpPr>
      <xdr:spPr>
        <a:xfrm>
          <a:off x="7379115" y="4446012"/>
          <a:ext cx="423169" cy="234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endParaRPr kumimoji="1" lang="ja-JP" altLang="en-US" sz="1100">
            <a:solidFill>
              <a:srgbClr val="FF0000"/>
            </a:solidFill>
          </a:endParaRPr>
        </a:p>
      </xdr:txBody>
    </xdr:sp>
    <xdr:clientData/>
  </xdr:twoCellAnchor>
  <xdr:twoCellAnchor editAs="absolute">
    <xdr:from>
      <xdr:col>31</xdr:col>
      <xdr:colOff>60581</xdr:colOff>
      <xdr:row>14</xdr:row>
      <xdr:rowOff>185480</xdr:rowOff>
    </xdr:from>
    <xdr:to>
      <xdr:col>32</xdr:col>
      <xdr:colOff>229909</xdr:colOff>
      <xdr:row>15</xdr:row>
      <xdr:rowOff>70140</xdr:rowOff>
    </xdr:to>
    <xdr:sp macro="" textlink="">
      <xdr:nvSpPr>
        <xdr:cNvPr id="44" name="テキスト ボックス 43">
          <a:extLst>
            <a:ext uri="{FF2B5EF4-FFF2-40B4-BE49-F238E27FC236}">
              <a16:creationId xmlns:a16="http://schemas.microsoft.com/office/drawing/2014/main" id="{27F2CA6D-752C-82A7-2526-39A2535CFC96}"/>
            </a:ext>
          </a:extLst>
        </xdr:cNvPr>
        <xdr:cNvSpPr txBox="1"/>
      </xdr:nvSpPr>
      <xdr:spPr>
        <a:xfrm>
          <a:off x="7382925" y="4745574"/>
          <a:ext cx="419359" cy="265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endParaRPr kumimoji="1" lang="ja-JP" altLang="en-US" sz="1100">
            <a:solidFill>
              <a:srgbClr val="FF0000"/>
            </a:solidFill>
          </a:endParaRPr>
        </a:p>
      </xdr:txBody>
    </xdr:sp>
    <xdr:clientData/>
  </xdr:twoCellAnchor>
  <xdr:twoCellAnchor editAs="absolute">
    <xdr:from>
      <xdr:col>31</xdr:col>
      <xdr:colOff>52961</xdr:colOff>
      <xdr:row>15</xdr:row>
      <xdr:rowOff>111330</xdr:rowOff>
    </xdr:from>
    <xdr:to>
      <xdr:col>32</xdr:col>
      <xdr:colOff>229909</xdr:colOff>
      <xdr:row>16</xdr:row>
      <xdr:rowOff>72767</xdr:rowOff>
    </xdr:to>
    <xdr:sp macro="" textlink="">
      <xdr:nvSpPr>
        <xdr:cNvPr id="45" name="テキスト ボックス 44">
          <a:extLst>
            <a:ext uri="{FF2B5EF4-FFF2-40B4-BE49-F238E27FC236}">
              <a16:creationId xmlns:a16="http://schemas.microsoft.com/office/drawing/2014/main" id="{77A87615-2FDB-D212-00AD-1CF52810242D}"/>
            </a:ext>
          </a:extLst>
        </xdr:cNvPr>
        <xdr:cNvSpPr txBox="1"/>
      </xdr:nvSpPr>
      <xdr:spPr>
        <a:xfrm>
          <a:off x="7375305" y="5052424"/>
          <a:ext cx="426979" cy="27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endParaRPr kumimoji="1" lang="ja-JP" altLang="en-US" sz="1100">
            <a:solidFill>
              <a:srgbClr val="FF0000"/>
            </a:solidFill>
          </a:endParaRPr>
        </a:p>
      </xdr:txBody>
    </xdr:sp>
    <xdr:clientData/>
  </xdr:twoCellAnchor>
  <xdr:twoCellAnchor editAs="absolute">
    <xdr:from>
      <xdr:col>31</xdr:col>
      <xdr:colOff>60581</xdr:colOff>
      <xdr:row>17</xdr:row>
      <xdr:rowOff>122038</xdr:rowOff>
    </xdr:from>
    <xdr:to>
      <xdr:col>32</xdr:col>
      <xdr:colOff>229909</xdr:colOff>
      <xdr:row>18</xdr:row>
      <xdr:rowOff>70141</xdr:rowOff>
    </xdr:to>
    <xdr:sp macro="" textlink="">
      <xdr:nvSpPr>
        <xdr:cNvPr id="46" name="テキスト ボックス 45">
          <a:extLst>
            <a:ext uri="{FF2B5EF4-FFF2-40B4-BE49-F238E27FC236}">
              <a16:creationId xmlns:a16="http://schemas.microsoft.com/office/drawing/2014/main" id="{47E7E55F-CB57-3265-812E-3E77C8D07363}"/>
            </a:ext>
          </a:extLst>
        </xdr:cNvPr>
        <xdr:cNvSpPr txBox="1"/>
      </xdr:nvSpPr>
      <xdr:spPr>
        <a:xfrm>
          <a:off x="7382925" y="5682257"/>
          <a:ext cx="419359" cy="257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endParaRPr kumimoji="1" lang="ja-JP" altLang="en-US" sz="1100">
            <a:solidFill>
              <a:srgbClr val="FF0000"/>
            </a:solidFill>
          </a:endParaRPr>
        </a:p>
      </xdr:txBody>
    </xdr:sp>
    <xdr:clientData/>
  </xdr:twoCellAnchor>
  <xdr:twoCellAnchor editAs="absolute">
    <xdr:from>
      <xdr:col>31</xdr:col>
      <xdr:colOff>52961</xdr:colOff>
      <xdr:row>19</xdr:row>
      <xdr:rowOff>95743</xdr:rowOff>
    </xdr:from>
    <xdr:to>
      <xdr:col>32</xdr:col>
      <xdr:colOff>229909</xdr:colOff>
      <xdr:row>20</xdr:row>
      <xdr:rowOff>38130</xdr:rowOff>
    </xdr:to>
    <xdr:sp macro="" textlink="">
      <xdr:nvSpPr>
        <xdr:cNvPr id="47" name="テキスト ボックス 46">
          <a:extLst>
            <a:ext uri="{FF2B5EF4-FFF2-40B4-BE49-F238E27FC236}">
              <a16:creationId xmlns:a16="http://schemas.microsoft.com/office/drawing/2014/main" id="{AB4940B6-882B-91FC-FE92-9EC95AB9AEFD}"/>
            </a:ext>
          </a:extLst>
        </xdr:cNvPr>
        <xdr:cNvSpPr txBox="1"/>
      </xdr:nvSpPr>
      <xdr:spPr>
        <a:xfrm>
          <a:off x="7375305" y="6275087"/>
          <a:ext cx="426979" cy="25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endParaRPr kumimoji="1" lang="ja-JP" altLang="en-US" sz="1100">
            <a:solidFill>
              <a:srgbClr val="FF0000"/>
            </a:solidFill>
          </a:endParaRPr>
        </a:p>
      </xdr:txBody>
    </xdr:sp>
    <xdr:clientData/>
  </xdr:twoCellAnchor>
  <xdr:twoCellAnchor editAs="absolute">
    <xdr:from>
      <xdr:col>31</xdr:col>
      <xdr:colOff>52961</xdr:colOff>
      <xdr:row>20</xdr:row>
      <xdr:rowOff>111328</xdr:rowOff>
    </xdr:from>
    <xdr:to>
      <xdr:col>32</xdr:col>
      <xdr:colOff>229909</xdr:colOff>
      <xdr:row>21</xdr:row>
      <xdr:rowOff>72765</xdr:rowOff>
    </xdr:to>
    <xdr:sp macro="" textlink="">
      <xdr:nvSpPr>
        <xdr:cNvPr id="48" name="テキスト ボックス 47">
          <a:extLst>
            <a:ext uri="{FF2B5EF4-FFF2-40B4-BE49-F238E27FC236}">
              <a16:creationId xmlns:a16="http://schemas.microsoft.com/office/drawing/2014/main" id="{DBF8E5C0-B4A9-8845-AE51-4F5E0C7F224E}"/>
            </a:ext>
          </a:extLst>
        </xdr:cNvPr>
        <xdr:cNvSpPr txBox="1"/>
      </xdr:nvSpPr>
      <xdr:spPr>
        <a:xfrm>
          <a:off x="7375305" y="6600234"/>
          <a:ext cx="426979" cy="27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endParaRPr kumimoji="1" lang="ja-JP" altLang="en-US" sz="1100">
            <a:solidFill>
              <a:srgbClr val="FF0000"/>
            </a:solidFill>
          </a:endParaRPr>
        </a:p>
      </xdr:txBody>
    </xdr:sp>
    <xdr:clientData/>
  </xdr:twoCellAnchor>
  <xdr:twoCellAnchor editAs="absolute">
    <xdr:from>
      <xdr:col>31</xdr:col>
      <xdr:colOff>56771</xdr:colOff>
      <xdr:row>21</xdr:row>
      <xdr:rowOff>109206</xdr:rowOff>
    </xdr:from>
    <xdr:to>
      <xdr:col>32</xdr:col>
      <xdr:colOff>229909</xdr:colOff>
      <xdr:row>22</xdr:row>
      <xdr:rowOff>51594</xdr:rowOff>
    </xdr:to>
    <xdr:sp macro="" textlink="">
      <xdr:nvSpPr>
        <xdr:cNvPr id="49" name="テキスト ボックス 48">
          <a:extLst>
            <a:ext uri="{FF2B5EF4-FFF2-40B4-BE49-F238E27FC236}">
              <a16:creationId xmlns:a16="http://schemas.microsoft.com/office/drawing/2014/main" id="{1758082A-42BE-F51D-144E-AA12DAF95C2A}"/>
            </a:ext>
          </a:extLst>
        </xdr:cNvPr>
        <xdr:cNvSpPr txBox="1"/>
      </xdr:nvSpPr>
      <xdr:spPr>
        <a:xfrm>
          <a:off x="7379115" y="6907675"/>
          <a:ext cx="423169" cy="25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endParaRPr kumimoji="1" lang="ja-JP" altLang="en-US" sz="1100">
            <a:solidFill>
              <a:srgbClr val="FF0000"/>
            </a:solidFill>
          </a:endParaRPr>
        </a:p>
      </xdr:txBody>
    </xdr:sp>
    <xdr:clientData/>
  </xdr:twoCellAnchor>
  <xdr:twoCellAnchor editAs="absolute">
    <xdr:from>
      <xdr:col>31</xdr:col>
      <xdr:colOff>56771</xdr:colOff>
      <xdr:row>22</xdr:row>
      <xdr:rowOff>115037</xdr:rowOff>
    </xdr:from>
    <xdr:to>
      <xdr:col>32</xdr:col>
      <xdr:colOff>229909</xdr:colOff>
      <xdr:row>23</xdr:row>
      <xdr:rowOff>82189</xdr:rowOff>
    </xdr:to>
    <xdr:sp macro="" textlink="">
      <xdr:nvSpPr>
        <xdr:cNvPr id="50" name="テキスト ボックス 49">
          <a:extLst>
            <a:ext uri="{FF2B5EF4-FFF2-40B4-BE49-F238E27FC236}">
              <a16:creationId xmlns:a16="http://schemas.microsoft.com/office/drawing/2014/main" id="{6E4B3B2F-3D1A-11F4-9FC0-98995B1548BE}"/>
            </a:ext>
          </a:extLst>
        </xdr:cNvPr>
        <xdr:cNvSpPr txBox="1"/>
      </xdr:nvSpPr>
      <xdr:spPr>
        <a:xfrm>
          <a:off x="7379115" y="7223068"/>
          <a:ext cx="423169" cy="27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endParaRPr kumimoji="1" lang="ja-JP" altLang="en-US" sz="1100">
            <a:solidFill>
              <a:srgbClr val="FF0000"/>
            </a:solidFill>
          </a:endParaRPr>
        </a:p>
      </xdr:txBody>
    </xdr:sp>
    <xdr:clientData/>
  </xdr:twoCellAnchor>
  <xdr:twoCellAnchor editAs="absolute">
    <xdr:from>
      <xdr:col>31</xdr:col>
      <xdr:colOff>60581</xdr:colOff>
      <xdr:row>23</xdr:row>
      <xdr:rowOff>108587</xdr:rowOff>
    </xdr:from>
    <xdr:to>
      <xdr:col>32</xdr:col>
      <xdr:colOff>229909</xdr:colOff>
      <xdr:row>24</xdr:row>
      <xdr:rowOff>70024</xdr:rowOff>
    </xdr:to>
    <xdr:sp macro="" textlink="">
      <xdr:nvSpPr>
        <xdr:cNvPr id="51" name="テキスト ボックス 50">
          <a:extLst>
            <a:ext uri="{FF2B5EF4-FFF2-40B4-BE49-F238E27FC236}">
              <a16:creationId xmlns:a16="http://schemas.microsoft.com/office/drawing/2014/main" id="{8F01182A-3252-513E-B60F-BEDA96B0C6E9}"/>
            </a:ext>
          </a:extLst>
        </xdr:cNvPr>
        <xdr:cNvSpPr txBox="1"/>
      </xdr:nvSpPr>
      <xdr:spPr>
        <a:xfrm>
          <a:off x="7382925" y="7526181"/>
          <a:ext cx="419359" cy="27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endParaRPr kumimoji="1" lang="ja-JP" altLang="en-US" sz="1100">
            <a:solidFill>
              <a:srgbClr val="FF0000"/>
            </a:solidFill>
          </a:endParaRPr>
        </a:p>
      </xdr:txBody>
    </xdr:sp>
    <xdr:clientData/>
  </xdr:twoCellAnchor>
  <xdr:twoCellAnchor editAs="absolute">
    <xdr:from>
      <xdr:col>31</xdr:col>
      <xdr:colOff>52961</xdr:colOff>
      <xdr:row>24</xdr:row>
      <xdr:rowOff>115023</xdr:rowOff>
    </xdr:from>
    <xdr:to>
      <xdr:col>32</xdr:col>
      <xdr:colOff>229909</xdr:colOff>
      <xdr:row>25</xdr:row>
      <xdr:rowOff>59315</xdr:rowOff>
    </xdr:to>
    <xdr:sp macro="" textlink="">
      <xdr:nvSpPr>
        <xdr:cNvPr id="52" name="テキスト ボックス 51">
          <a:extLst>
            <a:ext uri="{FF2B5EF4-FFF2-40B4-BE49-F238E27FC236}">
              <a16:creationId xmlns:a16="http://schemas.microsoft.com/office/drawing/2014/main" id="{E5B07403-311C-EF6B-C907-F1DA9D1EDD41}"/>
            </a:ext>
          </a:extLst>
        </xdr:cNvPr>
        <xdr:cNvSpPr txBox="1"/>
      </xdr:nvSpPr>
      <xdr:spPr>
        <a:xfrm>
          <a:off x="7375305" y="7842179"/>
          <a:ext cx="426979" cy="253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endParaRPr kumimoji="1" lang="ja-JP" altLang="en-US" sz="1100">
            <a:solidFill>
              <a:srgbClr val="FF0000"/>
            </a:solidFill>
          </a:endParaRPr>
        </a:p>
      </xdr:txBody>
    </xdr:sp>
    <xdr:clientData/>
  </xdr:twoCellAnchor>
  <xdr:twoCellAnchor editAs="absolute">
    <xdr:from>
      <xdr:col>31</xdr:col>
      <xdr:colOff>60581</xdr:colOff>
      <xdr:row>25</xdr:row>
      <xdr:rowOff>119207</xdr:rowOff>
    </xdr:from>
    <xdr:to>
      <xdr:col>32</xdr:col>
      <xdr:colOff>229909</xdr:colOff>
      <xdr:row>26</xdr:row>
      <xdr:rowOff>67310</xdr:rowOff>
    </xdr:to>
    <xdr:sp macro="" textlink="">
      <xdr:nvSpPr>
        <xdr:cNvPr id="53" name="テキスト ボックス 52">
          <a:extLst>
            <a:ext uri="{FF2B5EF4-FFF2-40B4-BE49-F238E27FC236}">
              <a16:creationId xmlns:a16="http://schemas.microsoft.com/office/drawing/2014/main" id="{1B2CE14F-A8ED-A591-3FCA-0471B3C94583}"/>
            </a:ext>
          </a:extLst>
        </xdr:cNvPr>
        <xdr:cNvSpPr txBox="1"/>
      </xdr:nvSpPr>
      <xdr:spPr>
        <a:xfrm>
          <a:off x="7382925" y="8155926"/>
          <a:ext cx="419359" cy="257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endParaRPr kumimoji="1" lang="ja-JP" altLang="en-US" sz="1100">
            <a:solidFill>
              <a:srgbClr val="FF0000"/>
            </a:solidFill>
          </a:endParaRPr>
        </a:p>
      </xdr:txBody>
    </xdr:sp>
    <xdr:clientData/>
  </xdr:twoCellAnchor>
  <xdr:twoCellAnchor editAs="absolute">
    <xdr:from>
      <xdr:col>31</xdr:col>
      <xdr:colOff>56771</xdr:colOff>
      <xdr:row>26</xdr:row>
      <xdr:rowOff>109206</xdr:rowOff>
    </xdr:from>
    <xdr:to>
      <xdr:col>32</xdr:col>
      <xdr:colOff>229909</xdr:colOff>
      <xdr:row>27</xdr:row>
      <xdr:rowOff>51593</xdr:rowOff>
    </xdr:to>
    <xdr:sp macro="" textlink="">
      <xdr:nvSpPr>
        <xdr:cNvPr id="54" name="テキスト ボックス 53">
          <a:extLst>
            <a:ext uri="{FF2B5EF4-FFF2-40B4-BE49-F238E27FC236}">
              <a16:creationId xmlns:a16="http://schemas.microsoft.com/office/drawing/2014/main" id="{30702AA2-F57D-7304-F22F-7EA4BF352252}"/>
            </a:ext>
          </a:extLst>
        </xdr:cNvPr>
        <xdr:cNvSpPr txBox="1"/>
      </xdr:nvSpPr>
      <xdr:spPr>
        <a:xfrm>
          <a:off x="7379115" y="8455487"/>
          <a:ext cx="423169" cy="25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endParaRPr kumimoji="1" lang="ja-JP" altLang="en-US" sz="1100">
            <a:solidFill>
              <a:srgbClr val="FF0000"/>
            </a:solidFill>
          </a:endParaRPr>
        </a:p>
      </xdr:txBody>
    </xdr:sp>
    <xdr:clientData/>
  </xdr:twoCellAnchor>
  <xdr:twoCellAnchor editAs="absolute">
    <xdr:from>
      <xdr:col>31</xdr:col>
      <xdr:colOff>60581</xdr:colOff>
      <xdr:row>27</xdr:row>
      <xdr:rowOff>108845</xdr:rowOff>
    </xdr:from>
    <xdr:to>
      <xdr:col>32</xdr:col>
      <xdr:colOff>229909</xdr:colOff>
      <xdr:row>28</xdr:row>
      <xdr:rowOff>70282</xdr:rowOff>
    </xdr:to>
    <xdr:sp macro="" textlink="">
      <xdr:nvSpPr>
        <xdr:cNvPr id="55" name="テキスト ボックス 54">
          <a:extLst>
            <a:ext uri="{FF2B5EF4-FFF2-40B4-BE49-F238E27FC236}">
              <a16:creationId xmlns:a16="http://schemas.microsoft.com/office/drawing/2014/main" id="{6D1FE49B-F240-F85B-E5FE-EBAA05707B34}"/>
            </a:ext>
          </a:extLst>
        </xdr:cNvPr>
        <xdr:cNvSpPr txBox="1"/>
      </xdr:nvSpPr>
      <xdr:spPr>
        <a:xfrm>
          <a:off x="7382925" y="8764689"/>
          <a:ext cx="419359" cy="27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endParaRPr kumimoji="1" lang="ja-JP" altLang="en-US" sz="1100">
            <a:solidFill>
              <a:srgbClr val="FF0000"/>
            </a:solidFill>
          </a:endParaRPr>
        </a:p>
      </xdr:txBody>
    </xdr:sp>
    <xdr:clientData/>
  </xdr:twoCellAnchor>
  <xdr:twoCellAnchor editAs="absolute">
    <xdr:from>
      <xdr:col>31</xdr:col>
      <xdr:colOff>56771</xdr:colOff>
      <xdr:row>28</xdr:row>
      <xdr:rowOff>109205</xdr:rowOff>
    </xdr:from>
    <xdr:to>
      <xdr:col>32</xdr:col>
      <xdr:colOff>229909</xdr:colOff>
      <xdr:row>29</xdr:row>
      <xdr:rowOff>51593</xdr:rowOff>
    </xdr:to>
    <xdr:sp macro="" textlink="">
      <xdr:nvSpPr>
        <xdr:cNvPr id="56" name="テキスト ボックス 55">
          <a:extLst>
            <a:ext uri="{FF2B5EF4-FFF2-40B4-BE49-F238E27FC236}">
              <a16:creationId xmlns:a16="http://schemas.microsoft.com/office/drawing/2014/main" id="{E801A064-2BA3-75E6-661C-6A1D4A70FCB4}"/>
            </a:ext>
          </a:extLst>
        </xdr:cNvPr>
        <xdr:cNvSpPr txBox="1"/>
      </xdr:nvSpPr>
      <xdr:spPr>
        <a:xfrm>
          <a:off x="7379115" y="9074611"/>
          <a:ext cx="423169" cy="25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endParaRPr kumimoji="1" lang="ja-JP" altLang="en-US" sz="1100">
            <a:solidFill>
              <a:srgbClr val="FF0000"/>
            </a:solidFill>
          </a:endParaRPr>
        </a:p>
      </xdr:txBody>
    </xdr:sp>
    <xdr:clientData/>
  </xdr:twoCellAnchor>
  <xdr:twoCellAnchor editAs="absolute">
    <xdr:from>
      <xdr:col>31</xdr:col>
      <xdr:colOff>56771</xdr:colOff>
      <xdr:row>29</xdr:row>
      <xdr:rowOff>114935</xdr:rowOff>
    </xdr:from>
    <xdr:to>
      <xdr:col>32</xdr:col>
      <xdr:colOff>229909</xdr:colOff>
      <xdr:row>30</xdr:row>
      <xdr:rowOff>93893</xdr:rowOff>
    </xdr:to>
    <xdr:sp macro="" textlink="">
      <xdr:nvSpPr>
        <xdr:cNvPr id="57" name="テキスト ボックス 56">
          <a:extLst>
            <a:ext uri="{FF2B5EF4-FFF2-40B4-BE49-F238E27FC236}">
              <a16:creationId xmlns:a16="http://schemas.microsoft.com/office/drawing/2014/main" id="{5E52C603-22AA-8C1B-FCE4-2DE7E0D8697A}"/>
            </a:ext>
          </a:extLst>
        </xdr:cNvPr>
        <xdr:cNvSpPr txBox="1"/>
      </xdr:nvSpPr>
      <xdr:spPr>
        <a:xfrm>
          <a:off x="7379115" y="9389904"/>
          <a:ext cx="423169" cy="28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endParaRPr kumimoji="1" lang="ja-JP" altLang="en-US" sz="1100">
            <a:solidFill>
              <a:srgbClr val="FF0000"/>
            </a:solidFill>
          </a:endParaRPr>
        </a:p>
      </xdr:txBody>
    </xdr:sp>
    <xdr:clientData/>
  </xdr:twoCellAnchor>
  <xdr:twoCellAnchor editAs="absolute">
    <xdr:from>
      <xdr:col>31</xdr:col>
      <xdr:colOff>60581</xdr:colOff>
      <xdr:row>29</xdr:row>
      <xdr:rowOff>306675</xdr:rowOff>
    </xdr:from>
    <xdr:to>
      <xdr:col>32</xdr:col>
      <xdr:colOff>229909</xdr:colOff>
      <xdr:row>30</xdr:row>
      <xdr:rowOff>268112</xdr:rowOff>
    </xdr:to>
    <xdr:sp macro="" textlink="">
      <xdr:nvSpPr>
        <xdr:cNvPr id="58" name="テキスト ボックス 57">
          <a:extLst>
            <a:ext uri="{FF2B5EF4-FFF2-40B4-BE49-F238E27FC236}">
              <a16:creationId xmlns:a16="http://schemas.microsoft.com/office/drawing/2014/main" id="{DEDE56E9-67A1-9A01-FDFF-A4F20821EC41}"/>
            </a:ext>
          </a:extLst>
        </xdr:cNvPr>
        <xdr:cNvSpPr txBox="1"/>
      </xdr:nvSpPr>
      <xdr:spPr>
        <a:xfrm>
          <a:off x="7382925" y="9581644"/>
          <a:ext cx="419359" cy="27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endParaRPr kumimoji="1" lang="ja-JP" altLang="en-US" sz="1100">
            <a:solidFill>
              <a:srgbClr val="FF0000"/>
            </a:solidFill>
          </a:endParaRPr>
        </a:p>
      </xdr:txBody>
    </xdr:sp>
    <xdr:clientData/>
  </xdr:twoCellAnchor>
  <xdr:twoCellAnchor editAs="absolute">
    <xdr:from>
      <xdr:col>31</xdr:col>
      <xdr:colOff>60581</xdr:colOff>
      <xdr:row>31</xdr:row>
      <xdr:rowOff>15442</xdr:rowOff>
    </xdr:from>
    <xdr:to>
      <xdr:col>32</xdr:col>
      <xdr:colOff>229909</xdr:colOff>
      <xdr:row>31</xdr:row>
      <xdr:rowOff>278822</xdr:rowOff>
    </xdr:to>
    <xdr:sp macro="" textlink="">
      <xdr:nvSpPr>
        <xdr:cNvPr id="59" name="テキスト ボックス 58">
          <a:extLst>
            <a:ext uri="{FF2B5EF4-FFF2-40B4-BE49-F238E27FC236}">
              <a16:creationId xmlns:a16="http://schemas.microsoft.com/office/drawing/2014/main" id="{7B133722-1470-BC58-46D7-89939A2A3614}"/>
            </a:ext>
          </a:extLst>
        </xdr:cNvPr>
        <xdr:cNvSpPr txBox="1"/>
      </xdr:nvSpPr>
      <xdr:spPr>
        <a:xfrm>
          <a:off x="7382925" y="9909536"/>
          <a:ext cx="419359" cy="26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endParaRPr kumimoji="1" lang="ja-JP" altLang="en-US" sz="1100">
            <a:solidFill>
              <a:srgbClr val="FF0000"/>
            </a:solidFill>
          </a:endParaRPr>
        </a:p>
      </xdr:txBody>
    </xdr:sp>
    <xdr:clientData/>
  </xdr:twoCellAnchor>
  <xdr:twoCellAnchor editAs="absolute">
    <xdr:from>
      <xdr:col>31</xdr:col>
      <xdr:colOff>60581</xdr:colOff>
      <xdr:row>32</xdr:row>
      <xdr:rowOff>1399</xdr:rowOff>
    </xdr:from>
    <xdr:to>
      <xdr:col>32</xdr:col>
      <xdr:colOff>229909</xdr:colOff>
      <xdr:row>32</xdr:row>
      <xdr:rowOff>272398</xdr:rowOff>
    </xdr:to>
    <xdr:sp macro="" textlink="">
      <xdr:nvSpPr>
        <xdr:cNvPr id="61" name="テキスト ボックス 60">
          <a:extLst>
            <a:ext uri="{FF2B5EF4-FFF2-40B4-BE49-F238E27FC236}">
              <a16:creationId xmlns:a16="http://schemas.microsoft.com/office/drawing/2014/main" id="{26627632-70F3-8C20-EDFC-3AFA2A1944DA}"/>
            </a:ext>
          </a:extLst>
        </xdr:cNvPr>
        <xdr:cNvSpPr txBox="1"/>
      </xdr:nvSpPr>
      <xdr:spPr>
        <a:xfrm>
          <a:off x="7382925" y="10205055"/>
          <a:ext cx="419359" cy="27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endParaRPr kumimoji="1" lang="ja-JP" altLang="en-US" sz="1100">
            <a:solidFill>
              <a:srgbClr val="FF0000"/>
            </a:solidFill>
          </a:endParaRPr>
        </a:p>
      </xdr:txBody>
    </xdr:sp>
    <xdr:clientData/>
  </xdr:twoCellAnchor>
  <xdr:twoCellAnchor editAs="absolute">
    <xdr:from>
      <xdr:col>31</xdr:col>
      <xdr:colOff>56771</xdr:colOff>
      <xdr:row>33</xdr:row>
      <xdr:rowOff>3534</xdr:rowOff>
    </xdr:from>
    <xdr:to>
      <xdr:col>32</xdr:col>
      <xdr:colOff>229909</xdr:colOff>
      <xdr:row>33</xdr:row>
      <xdr:rowOff>266915</xdr:rowOff>
    </xdr:to>
    <xdr:sp macro="" textlink="">
      <xdr:nvSpPr>
        <xdr:cNvPr id="62" name="テキスト ボックス 61">
          <a:extLst>
            <a:ext uri="{FF2B5EF4-FFF2-40B4-BE49-F238E27FC236}">
              <a16:creationId xmlns:a16="http://schemas.microsoft.com/office/drawing/2014/main" id="{8D36CAB6-8555-B259-7F67-094A4CEFFF24}"/>
            </a:ext>
          </a:extLst>
        </xdr:cNvPr>
        <xdr:cNvSpPr txBox="1"/>
      </xdr:nvSpPr>
      <xdr:spPr>
        <a:xfrm>
          <a:off x="7379115" y="10516753"/>
          <a:ext cx="423169" cy="263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endParaRPr kumimoji="1" lang="ja-JP" altLang="en-US" sz="1100">
            <a:solidFill>
              <a:srgbClr val="FF0000"/>
            </a:solidFill>
          </a:endParaRPr>
        </a:p>
      </xdr:txBody>
    </xdr:sp>
    <xdr:clientData/>
  </xdr:twoCellAnchor>
  <xdr:twoCellAnchor editAs="absolute">
    <xdr:from>
      <xdr:col>31</xdr:col>
      <xdr:colOff>60581</xdr:colOff>
      <xdr:row>33</xdr:row>
      <xdr:rowOff>308219</xdr:rowOff>
    </xdr:from>
    <xdr:to>
      <xdr:col>32</xdr:col>
      <xdr:colOff>229909</xdr:colOff>
      <xdr:row>34</xdr:row>
      <xdr:rowOff>269656</xdr:rowOff>
    </xdr:to>
    <xdr:sp macro="" textlink="">
      <xdr:nvSpPr>
        <xdr:cNvPr id="63" name="テキスト ボックス 62">
          <a:extLst>
            <a:ext uri="{FF2B5EF4-FFF2-40B4-BE49-F238E27FC236}">
              <a16:creationId xmlns:a16="http://schemas.microsoft.com/office/drawing/2014/main" id="{A75F748A-2BFD-882A-0AB5-C220532BCF1F}"/>
            </a:ext>
          </a:extLst>
        </xdr:cNvPr>
        <xdr:cNvSpPr txBox="1"/>
      </xdr:nvSpPr>
      <xdr:spPr>
        <a:xfrm>
          <a:off x="7382925" y="10821438"/>
          <a:ext cx="419359" cy="27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endParaRPr kumimoji="1" lang="ja-JP" altLang="en-US" sz="1100">
            <a:solidFill>
              <a:srgbClr val="FF0000"/>
            </a:solidFill>
          </a:endParaRPr>
        </a:p>
      </xdr:txBody>
    </xdr:sp>
    <xdr:clientData/>
  </xdr:twoCellAnchor>
  <xdr:twoCellAnchor editAs="absolute">
    <xdr:from>
      <xdr:col>31</xdr:col>
      <xdr:colOff>60581</xdr:colOff>
      <xdr:row>34</xdr:row>
      <xdr:rowOff>296559</xdr:rowOff>
    </xdr:from>
    <xdr:to>
      <xdr:col>32</xdr:col>
      <xdr:colOff>229909</xdr:colOff>
      <xdr:row>35</xdr:row>
      <xdr:rowOff>256091</xdr:rowOff>
    </xdr:to>
    <xdr:sp macro="" textlink="">
      <xdr:nvSpPr>
        <xdr:cNvPr id="64" name="テキスト ボックス 63">
          <a:extLst>
            <a:ext uri="{FF2B5EF4-FFF2-40B4-BE49-F238E27FC236}">
              <a16:creationId xmlns:a16="http://schemas.microsoft.com/office/drawing/2014/main" id="{08CA2D84-300F-F061-8AC3-469773CCCF56}"/>
            </a:ext>
          </a:extLst>
        </xdr:cNvPr>
        <xdr:cNvSpPr txBox="1"/>
      </xdr:nvSpPr>
      <xdr:spPr>
        <a:xfrm>
          <a:off x="7382925" y="11119340"/>
          <a:ext cx="419359" cy="269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endParaRPr kumimoji="1" lang="ja-JP" altLang="en-US" sz="1100">
            <a:solidFill>
              <a:srgbClr val="FF0000"/>
            </a:solidFill>
          </a:endParaRPr>
        </a:p>
      </xdr:txBody>
    </xdr:sp>
    <xdr:clientData/>
  </xdr:twoCellAnchor>
  <xdr:twoCellAnchor editAs="absolute">
    <xdr:from>
      <xdr:col>31</xdr:col>
      <xdr:colOff>56771</xdr:colOff>
      <xdr:row>35</xdr:row>
      <xdr:rowOff>292632</xdr:rowOff>
    </xdr:from>
    <xdr:to>
      <xdr:col>32</xdr:col>
      <xdr:colOff>229909</xdr:colOff>
      <xdr:row>36</xdr:row>
      <xdr:rowOff>177292</xdr:rowOff>
    </xdr:to>
    <xdr:sp macro="" textlink="">
      <xdr:nvSpPr>
        <xdr:cNvPr id="65" name="テキスト ボックス 64">
          <a:extLst>
            <a:ext uri="{FF2B5EF4-FFF2-40B4-BE49-F238E27FC236}">
              <a16:creationId xmlns:a16="http://schemas.microsoft.com/office/drawing/2014/main" id="{43144739-1405-D2AD-03B9-5B99AA376225}"/>
            </a:ext>
          </a:extLst>
        </xdr:cNvPr>
        <xdr:cNvSpPr txBox="1"/>
      </xdr:nvSpPr>
      <xdr:spPr>
        <a:xfrm>
          <a:off x="7379115" y="11424976"/>
          <a:ext cx="423169" cy="265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endParaRPr kumimoji="1" lang="ja-JP" altLang="en-US" sz="1100">
            <a:solidFill>
              <a:srgbClr val="FF0000"/>
            </a:solidFill>
          </a:endParaRPr>
        </a:p>
      </xdr:txBody>
    </xdr:sp>
    <xdr:clientData/>
  </xdr:twoCellAnchor>
  <xdr:twoCellAnchor editAs="absolute">
    <xdr:from>
      <xdr:col>31</xdr:col>
      <xdr:colOff>56771</xdr:colOff>
      <xdr:row>36</xdr:row>
      <xdr:rowOff>224196</xdr:rowOff>
    </xdr:from>
    <xdr:to>
      <xdr:col>32</xdr:col>
      <xdr:colOff>229909</xdr:colOff>
      <xdr:row>37</xdr:row>
      <xdr:rowOff>118381</xdr:rowOff>
    </xdr:to>
    <xdr:sp macro="" textlink="">
      <xdr:nvSpPr>
        <xdr:cNvPr id="66" name="テキスト ボックス 65">
          <a:extLst>
            <a:ext uri="{FF2B5EF4-FFF2-40B4-BE49-F238E27FC236}">
              <a16:creationId xmlns:a16="http://schemas.microsoft.com/office/drawing/2014/main" id="{014BAF1C-AF3F-EA96-66B8-0751E9B815A6}"/>
            </a:ext>
          </a:extLst>
        </xdr:cNvPr>
        <xdr:cNvSpPr txBox="1"/>
      </xdr:nvSpPr>
      <xdr:spPr>
        <a:xfrm>
          <a:off x="7379115" y="11737540"/>
          <a:ext cx="423169" cy="275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endParaRPr kumimoji="1" lang="ja-JP" altLang="en-US" sz="1100">
            <a:solidFill>
              <a:srgbClr val="FF0000"/>
            </a:solidFill>
          </a:endParaRPr>
        </a:p>
      </xdr:txBody>
    </xdr:sp>
    <xdr:clientData/>
  </xdr:twoCellAnchor>
  <xdr:twoCellAnchor editAs="absolute">
    <xdr:from>
      <xdr:col>31</xdr:col>
      <xdr:colOff>60581</xdr:colOff>
      <xdr:row>37</xdr:row>
      <xdr:rowOff>147792</xdr:rowOff>
    </xdr:from>
    <xdr:to>
      <xdr:col>32</xdr:col>
      <xdr:colOff>229909</xdr:colOff>
      <xdr:row>38</xdr:row>
      <xdr:rowOff>80077</xdr:rowOff>
    </xdr:to>
    <xdr:sp macro="" textlink="">
      <xdr:nvSpPr>
        <xdr:cNvPr id="67" name="テキスト ボックス 66">
          <a:extLst>
            <a:ext uri="{FF2B5EF4-FFF2-40B4-BE49-F238E27FC236}">
              <a16:creationId xmlns:a16="http://schemas.microsoft.com/office/drawing/2014/main" id="{20F321F3-B982-0615-F681-65033329269E}"/>
            </a:ext>
          </a:extLst>
        </xdr:cNvPr>
        <xdr:cNvSpPr txBox="1"/>
      </xdr:nvSpPr>
      <xdr:spPr>
        <a:xfrm>
          <a:off x="7382925" y="12042136"/>
          <a:ext cx="419359" cy="313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endParaRPr kumimoji="1" lang="ja-JP" altLang="en-US" sz="1100">
            <a:solidFill>
              <a:srgbClr val="FF0000"/>
            </a:solidFill>
          </a:endParaRPr>
        </a:p>
      </xdr:txBody>
    </xdr:sp>
    <xdr:clientData/>
  </xdr:twoCellAnchor>
  <xdr:twoCellAnchor editAs="absolute">
    <xdr:from>
      <xdr:col>31</xdr:col>
      <xdr:colOff>56771</xdr:colOff>
      <xdr:row>38</xdr:row>
      <xdr:rowOff>71220</xdr:rowOff>
    </xdr:from>
    <xdr:to>
      <xdr:col>32</xdr:col>
      <xdr:colOff>229909</xdr:colOff>
      <xdr:row>40</xdr:row>
      <xdr:rowOff>15282</xdr:rowOff>
    </xdr:to>
    <xdr:sp macro="" textlink="">
      <xdr:nvSpPr>
        <xdr:cNvPr id="68" name="テキスト ボックス 67">
          <a:extLst>
            <a:ext uri="{FF2B5EF4-FFF2-40B4-BE49-F238E27FC236}">
              <a16:creationId xmlns:a16="http://schemas.microsoft.com/office/drawing/2014/main" id="{A4EAC1EF-6BB1-519A-8EFD-058F5F2AFEBB}"/>
            </a:ext>
          </a:extLst>
        </xdr:cNvPr>
        <xdr:cNvSpPr txBox="1"/>
      </xdr:nvSpPr>
      <xdr:spPr>
        <a:xfrm>
          <a:off x="7379115" y="12346564"/>
          <a:ext cx="423169" cy="277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endParaRPr kumimoji="1" lang="ja-JP" altLang="en-US" sz="1100">
            <a:solidFill>
              <a:srgbClr val="FF0000"/>
            </a:solidFill>
          </a:endParaRPr>
        </a:p>
      </xdr:txBody>
    </xdr:sp>
    <xdr:clientData/>
  </xdr:twoCellAnchor>
  <xdr:twoCellAnchor editAs="absolute">
    <xdr:from>
      <xdr:col>31</xdr:col>
      <xdr:colOff>60581</xdr:colOff>
      <xdr:row>42</xdr:row>
      <xdr:rowOff>19667</xdr:rowOff>
    </xdr:from>
    <xdr:to>
      <xdr:col>32</xdr:col>
      <xdr:colOff>229909</xdr:colOff>
      <xdr:row>43</xdr:row>
      <xdr:rowOff>105651</xdr:rowOff>
    </xdr:to>
    <xdr:sp macro="" textlink="">
      <xdr:nvSpPr>
        <xdr:cNvPr id="69" name="テキスト ボックス 68">
          <a:extLst>
            <a:ext uri="{FF2B5EF4-FFF2-40B4-BE49-F238E27FC236}">
              <a16:creationId xmlns:a16="http://schemas.microsoft.com/office/drawing/2014/main" id="{6659FE78-8D98-64C1-278D-79675EA6EDA7}"/>
            </a:ext>
          </a:extLst>
        </xdr:cNvPr>
        <xdr:cNvSpPr txBox="1"/>
      </xdr:nvSpPr>
      <xdr:spPr>
        <a:xfrm>
          <a:off x="7382925" y="12961761"/>
          <a:ext cx="419359" cy="252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endParaRPr kumimoji="1" lang="ja-JP" altLang="en-US" sz="1100">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twoCellAnchor editAs="absolute">
    <xdr:from>
      <xdr:col>0</xdr:col>
      <xdr:colOff>152400</xdr:colOff>
      <xdr:row>0</xdr:row>
      <xdr:rowOff>104775</xdr:rowOff>
    </xdr:from>
    <xdr:to>
      <xdr:col>6</xdr:col>
      <xdr:colOff>429532</xdr:colOff>
      <xdr:row>3</xdr:row>
      <xdr:rowOff>107496</xdr:rowOff>
    </xdr:to>
    <xdr:sp macro="" textlink="">
      <xdr:nvSpPr>
        <xdr:cNvPr id="3" name="テキスト ボックス 2">
          <a:extLst>
            <a:ext uri="{FF2B5EF4-FFF2-40B4-BE49-F238E27FC236}">
              <a16:creationId xmlns:a16="http://schemas.microsoft.com/office/drawing/2014/main" id="{9F9B28E3-F88F-4912-B323-06F6501EDDD7}"/>
            </a:ext>
          </a:extLst>
        </xdr:cNvPr>
        <xdr:cNvSpPr txBox="1"/>
      </xdr:nvSpPr>
      <xdr:spPr>
        <a:xfrm>
          <a:off x="152400" y="104775"/>
          <a:ext cx="4391932"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 name="AutoShape 1">
          <a:extLst>
            <a:ext uri="{FF2B5EF4-FFF2-40B4-BE49-F238E27FC236}">
              <a16:creationId xmlns:a16="http://schemas.microsoft.com/office/drawing/2014/main" id="{00000000-0008-0000-1100-00000200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3" name="AutoShape 2">
          <a:extLst>
            <a:ext uri="{FF2B5EF4-FFF2-40B4-BE49-F238E27FC236}">
              <a16:creationId xmlns:a16="http://schemas.microsoft.com/office/drawing/2014/main" id="{00000000-0008-0000-1100-00000300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 name="AutoShape 3">
          <a:extLst>
            <a:ext uri="{FF2B5EF4-FFF2-40B4-BE49-F238E27FC236}">
              <a16:creationId xmlns:a16="http://schemas.microsoft.com/office/drawing/2014/main" id="{00000000-0008-0000-1100-000004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 name="AutoShape 4">
          <a:extLst>
            <a:ext uri="{FF2B5EF4-FFF2-40B4-BE49-F238E27FC236}">
              <a16:creationId xmlns:a16="http://schemas.microsoft.com/office/drawing/2014/main" id="{00000000-0008-0000-1100-000005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6" name="AutoShape 5">
          <a:extLst>
            <a:ext uri="{FF2B5EF4-FFF2-40B4-BE49-F238E27FC236}">
              <a16:creationId xmlns:a16="http://schemas.microsoft.com/office/drawing/2014/main" id="{00000000-0008-0000-1100-000006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 name="AutoShape 6">
          <a:extLst>
            <a:ext uri="{FF2B5EF4-FFF2-40B4-BE49-F238E27FC236}">
              <a16:creationId xmlns:a16="http://schemas.microsoft.com/office/drawing/2014/main" id="{00000000-0008-0000-1100-000007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 name="AutoShape 7">
          <a:extLst>
            <a:ext uri="{FF2B5EF4-FFF2-40B4-BE49-F238E27FC236}">
              <a16:creationId xmlns:a16="http://schemas.microsoft.com/office/drawing/2014/main" id="{00000000-0008-0000-1100-000008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 name="AutoShape 8">
          <a:extLst>
            <a:ext uri="{FF2B5EF4-FFF2-40B4-BE49-F238E27FC236}">
              <a16:creationId xmlns:a16="http://schemas.microsoft.com/office/drawing/2014/main" id="{00000000-0008-0000-1100-000009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10" name="AutoShape 9">
          <a:extLst>
            <a:ext uri="{FF2B5EF4-FFF2-40B4-BE49-F238E27FC236}">
              <a16:creationId xmlns:a16="http://schemas.microsoft.com/office/drawing/2014/main" id="{00000000-0008-0000-1100-00000A00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116745</xdr:colOff>
      <xdr:row>0</xdr:row>
      <xdr:rowOff>0</xdr:rowOff>
    </xdr:from>
    <xdr:to>
      <xdr:col>19</xdr:col>
      <xdr:colOff>379046</xdr:colOff>
      <xdr:row>29</xdr:row>
      <xdr:rowOff>87841</xdr:rowOff>
    </xdr:to>
    <xdr:pic>
      <xdr:nvPicPr>
        <xdr:cNvPr id="11" name="図 10">
          <a:extLst>
            <a:ext uri="{FF2B5EF4-FFF2-40B4-BE49-F238E27FC236}">
              <a16:creationId xmlns:a16="http://schemas.microsoft.com/office/drawing/2014/main" id="{F6A6E243-1FFC-4C0A-B2AF-9EF01DEC31FC}"/>
            </a:ext>
          </a:extLst>
        </xdr:cNvPr>
        <xdr:cNvPicPr>
          <a:picLocks noChangeAspect="1"/>
        </xdr:cNvPicPr>
      </xdr:nvPicPr>
      <xdr:blipFill>
        <a:blip xmlns:r="http://schemas.openxmlformats.org/officeDocument/2006/relationships" r:embed="rId1"/>
        <a:stretch>
          <a:fillRect/>
        </a:stretch>
      </xdr:blipFill>
      <xdr:spPr>
        <a:xfrm>
          <a:off x="5876569" y="0"/>
          <a:ext cx="5163006" cy="9954583"/>
        </a:xfrm>
        <a:prstGeom prst="rect">
          <a:avLst/>
        </a:prstGeom>
      </xdr:spPr>
    </xdr:pic>
    <xdr:clientData/>
  </xdr:twoCellAnchor>
  <xdr:twoCellAnchor editAs="absolute">
    <xdr:from>
      <xdr:col>0</xdr:col>
      <xdr:colOff>0</xdr:colOff>
      <xdr:row>0</xdr:row>
      <xdr:rowOff>106952</xdr:rowOff>
    </xdr:from>
    <xdr:to>
      <xdr:col>6</xdr:col>
      <xdr:colOff>133350</xdr:colOff>
      <xdr:row>1</xdr:row>
      <xdr:rowOff>285024</xdr:rowOff>
    </xdr:to>
    <xdr:sp macro="" textlink="">
      <xdr:nvSpPr>
        <xdr:cNvPr id="13" name="テキスト ボックス 12">
          <a:extLst>
            <a:ext uri="{FF2B5EF4-FFF2-40B4-BE49-F238E27FC236}">
              <a16:creationId xmlns:a16="http://schemas.microsoft.com/office/drawing/2014/main" id="{78C117C7-F68E-469A-BF8F-D5CCFC5987B8}"/>
            </a:ext>
          </a:extLst>
        </xdr:cNvPr>
        <xdr:cNvSpPr txBox="1"/>
      </xdr:nvSpPr>
      <xdr:spPr>
        <a:xfrm>
          <a:off x="0" y="106952"/>
          <a:ext cx="5753100" cy="520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こちらのシートは</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上で一部入力が必要となりますが、それとは別に記載の後、</a:t>
          </a:r>
          <a:r>
            <a:rPr kumimoji="1" lang="en-US" altLang="ja-JP" sz="1100">
              <a:solidFill>
                <a:srgbClr val="FF0000"/>
              </a:solidFill>
              <a:effectLst/>
              <a:latin typeface="+mn-lt"/>
              <a:ea typeface="+mn-ea"/>
              <a:cs typeface="+mn-cs"/>
            </a:rPr>
            <a:t>PDF</a:t>
          </a:r>
          <a:r>
            <a:rPr kumimoji="1" lang="ja-JP" altLang="ja-JP" sz="1100">
              <a:solidFill>
                <a:srgbClr val="FF0000"/>
              </a:solidFill>
              <a:effectLst/>
              <a:latin typeface="+mn-lt"/>
              <a:ea typeface="+mn-ea"/>
              <a:cs typeface="+mn-cs"/>
            </a:rPr>
            <a:t>にして添付してください。</a:t>
          </a:r>
          <a:endParaRPr lang="ja-JP" altLang="ja-JP">
            <a:solidFill>
              <a:srgbClr val="FF0000"/>
            </a:solidFill>
            <a:effectLst/>
          </a:endParaRPr>
        </a:p>
      </xdr:txBody>
    </xdr:sp>
    <xdr:clientData/>
  </xdr:twoCellAnchor>
  <xdr:twoCellAnchor editAs="absolute">
    <xdr:from>
      <xdr:col>3</xdr:col>
      <xdr:colOff>103415</xdr:colOff>
      <xdr:row>2</xdr:row>
      <xdr:rowOff>54882</xdr:rowOff>
    </xdr:from>
    <xdr:to>
      <xdr:col>6</xdr:col>
      <xdr:colOff>152400</xdr:colOff>
      <xdr:row>2</xdr:row>
      <xdr:rowOff>333695</xdr:rowOff>
    </xdr:to>
    <xdr:sp macro="" textlink="">
      <xdr:nvSpPr>
        <xdr:cNvPr id="14" name="テキスト ボックス 13">
          <a:extLst>
            <a:ext uri="{FF2B5EF4-FFF2-40B4-BE49-F238E27FC236}">
              <a16:creationId xmlns:a16="http://schemas.microsoft.com/office/drawing/2014/main" id="{B320731A-7854-4C63-A886-5E9A32463EE0}"/>
            </a:ext>
          </a:extLst>
        </xdr:cNvPr>
        <xdr:cNvSpPr txBox="1"/>
      </xdr:nvSpPr>
      <xdr:spPr>
        <a:xfrm>
          <a:off x="4780190" y="854982"/>
          <a:ext cx="991960" cy="278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endParaRPr kumimoji="1" lang="ja-JP" altLang="en-US" sz="1100">
            <a:solidFill>
              <a:srgbClr val="FF0000"/>
            </a:solidFill>
          </a:endParaRPr>
        </a:p>
      </xdr:txBody>
    </xdr:sp>
    <xdr:clientData/>
  </xdr:twoCellAnchor>
  <xdr:twoCellAnchor editAs="absolute">
    <xdr:from>
      <xdr:col>13</xdr:col>
      <xdr:colOff>441326</xdr:colOff>
      <xdr:row>15</xdr:row>
      <xdr:rowOff>29936</xdr:rowOff>
    </xdr:from>
    <xdr:to>
      <xdr:col>14</xdr:col>
      <xdr:colOff>268547</xdr:colOff>
      <xdr:row>15</xdr:row>
      <xdr:rowOff>306118</xdr:rowOff>
    </xdr:to>
    <xdr:sp macro="" textlink="">
      <xdr:nvSpPr>
        <xdr:cNvPr id="15" name="テキスト ボックス 14">
          <a:extLst>
            <a:ext uri="{FF2B5EF4-FFF2-40B4-BE49-F238E27FC236}">
              <a16:creationId xmlns:a16="http://schemas.microsoft.com/office/drawing/2014/main" id="{7EC69E5A-D74D-4DFD-9E93-5D2C41472DE3}"/>
            </a:ext>
          </a:extLst>
        </xdr:cNvPr>
        <xdr:cNvSpPr txBox="1"/>
      </xdr:nvSpPr>
      <xdr:spPr>
        <a:xfrm>
          <a:off x="7341236" y="5537291"/>
          <a:ext cx="433011" cy="274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endParaRPr kumimoji="1" lang="ja-JP" altLang="en-US" sz="1100">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xdr:col>
      <xdr:colOff>3969657</xdr:colOff>
      <xdr:row>2</xdr:row>
      <xdr:rowOff>351971</xdr:rowOff>
    </xdr:to>
    <xdr:sp macro="" textlink="">
      <xdr:nvSpPr>
        <xdr:cNvPr id="2" name="テキスト ボックス 1">
          <a:extLst>
            <a:ext uri="{FF2B5EF4-FFF2-40B4-BE49-F238E27FC236}">
              <a16:creationId xmlns:a16="http://schemas.microsoft.com/office/drawing/2014/main" id="{1D2CC6CC-0DAF-4DDB-BB16-00756185E3C6}"/>
            </a:ext>
          </a:extLst>
        </xdr:cNvPr>
        <xdr:cNvSpPr txBox="1"/>
      </xdr:nvSpPr>
      <xdr:spPr>
        <a:xfrm>
          <a:off x="0" y="165100"/>
          <a:ext cx="40204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439901</xdr:colOff>
      <xdr:row>0</xdr:row>
      <xdr:rowOff>79375</xdr:rowOff>
    </xdr:from>
    <xdr:to>
      <xdr:col>16</xdr:col>
      <xdr:colOff>408083</xdr:colOff>
      <xdr:row>31</xdr:row>
      <xdr:rowOff>48758</xdr:rowOff>
    </xdr:to>
    <xdr:pic>
      <xdr:nvPicPr>
        <xdr:cNvPr id="2" name="図 1">
          <a:extLst>
            <a:ext uri="{FF2B5EF4-FFF2-40B4-BE49-F238E27FC236}">
              <a16:creationId xmlns:a16="http://schemas.microsoft.com/office/drawing/2014/main" id="{983B64BE-7C15-7F4B-F648-2699B57A1A23}"/>
            </a:ext>
          </a:extLst>
        </xdr:cNvPr>
        <xdr:cNvPicPr>
          <a:picLocks noChangeAspect="1"/>
        </xdr:cNvPicPr>
      </xdr:nvPicPr>
      <xdr:blipFill rotWithShape="1">
        <a:blip xmlns:r="http://schemas.openxmlformats.org/officeDocument/2006/relationships" r:embed="rId1"/>
        <a:srcRect b="7378"/>
        <a:stretch/>
      </xdr:blipFill>
      <xdr:spPr>
        <a:xfrm>
          <a:off x="7669376" y="79375"/>
          <a:ext cx="5454582" cy="9275308"/>
        </a:xfrm>
        <a:prstGeom prst="rect">
          <a:avLst/>
        </a:prstGeom>
      </xdr:spPr>
    </xdr:pic>
    <xdr:clientData/>
  </xdr:twoCellAnchor>
  <xdr:twoCellAnchor editAs="absolute">
    <xdr:from>
      <xdr:col>0</xdr:col>
      <xdr:colOff>38781</xdr:colOff>
      <xdr:row>3</xdr:row>
      <xdr:rowOff>61686</xdr:rowOff>
    </xdr:from>
    <xdr:to>
      <xdr:col>2</xdr:col>
      <xdr:colOff>105002</xdr:colOff>
      <xdr:row>3</xdr:row>
      <xdr:rowOff>302965</xdr:rowOff>
    </xdr:to>
    <xdr:sp macro="" textlink="">
      <xdr:nvSpPr>
        <xdr:cNvPr id="3" name="テキスト ボックス 2">
          <a:extLst>
            <a:ext uri="{FF2B5EF4-FFF2-40B4-BE49-F238E27FC236}">
              <a16:creationId xmlns:a16="http://schemas.microsoft.com/office/drawing/2014/main" id="{77619E1F-CBB8-4826-A357-15B8DEFFD8E5}"/>
            </a:ext>
          </a:extLst>
        </xdr:cNvPr>
        <xdr:cNvSpPr txBox="1"/>
      </xdr:nvSpPr>
      <xdr:spPr>
        <a:xfrm>
          <a:off x="38781" y="947511"/>
          <a:ext cx="399596" cy="24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3</xdr:col>
      <xdr:colOff>323624</xdr:colOff>
      <xdr:row>3</xdr:row>
      <xdr:rowOff>61686</xdr:rowOff>
    </xdr:from>
    <xdr:to>
      <xdr:col>4</xdr:col>
      <xdr:colOff>779010</xdr:colOff>
      <xdr:row>4</xdr:row>
      <xdr:rowOff>0</xdr:rowOff>
    </xdr:to>
    <xdr:sp macro="" textlink="">
      <xdr:nvSpPr>
        <xdr:cNvPr id="4" name="テキスト ボックス 3">
          <a:extLst>
            <a:ext uri="{FF2B5EF4-FFF2-40B4-BE49-F238E27FC236}">
              <a16:creationId xmlns:a16="http://schemas.microsoft.com/office/drawing/2014/main" id="{F1D45A3F-F26A-42FD-82B3-A403EBD38A9C}"/>
            </a:ext>
          </a:extLst>
        </xdr:cNvPr>
        <xdr:cNvSpPr txBox="1"/>
      </xdr:nvSpPr>
      <xdr:spPr>
        <a:xfrm>
          <a:off x="2000024" y="947511"/>
          <a:ext cx="836386" cy="252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18,19,20</a:t>
          </a:r>
          <a:endParaRPr kumimoji="1" lang="ja-JP" altLang="en-US" sz="1100">
            <a:solidFill>
              <a:srgbClr val="FF0000"/>
            </a:solidFill>
          </a:endParaRPr>
        </a:p>
      </xdr:txBody>
    </xdr:sp>
    <xdr:clientData/>
  </xdr:twoCellAnchor>
  <xdr:twoCellAnchor editAs="absolute">
    <xdr:from>
      <xdr:col>5</xdr:col>
      <xdr:colOff>69624</xdr:colOff>
      <xdr:row>3</xdr:row>
      <xdr:rowOff>61686</xdr:rowOff>
    </xdr:from>
    <xdr:to>
      <xdr:col>5</xdr:col>
      <xdr:colOff>680585</xdr:colOff>
      <xdr:row>3</xdr:row>
      <xdr:rowOff>312641</xdr:rowOff>
    </xdr:to>
    <xdr:sp macro="" textlink="">
      <xdr:nvSpPr>
        <xdr:cNvPr id="5" name="テキスト ボックス 4">
          <a:extLst>
            <a:ext uri="{FF2B5EF4-FFF2-40B4-BE49-F238E27FC236}">
              <a16:creationId xmlns:a16="http://schemas.microsoft.com/office/drawing/2014/main" id="{36A4E8CA-6C13-4039-8F95-EE433129531D}"/>
            </a:ext>
          </a:extLst>
        </xdr:cNvPr>
        <xdr:cNvSpPr txBox="1"/>
      </xdr:nvSpPr>
      <xdr:spPr>
        <a:xfrm>
          <a:off x="4994049" y="947511"/>
          <a:ext cx="610961" cy="25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11</xdr:col>
      <xdr:colOff>58315</xdr:colOff>
      <xdr:row>10</xdr:row>
      <xdr:rowOff>215901</xdr:rowOff>
    </xdr:from>
    <xdr:to>
      <xdr:col>11</xdr:col>
      <xdr:colOff>507578</xdr:colOff>
      <xdr:row>11</xdr:row>
      <xdr:rowOff>138546</xdr:rowOff>
    </xdr:to>
    <xdr:sp macro="" textlink="">
      <xdr:nvSpPr>
        <xdr:cNvPr id="6" name="テキスト ボックス 5">
          <a:extLst>
            <a:ext uri="{FF2B5EF4-FFF2-40B4-BE49-F238E27FC236}">
              <a16:creationId xmlns:a16="http://schemas.microsoft.com/office/drawing/2014/main" id="{A1813001-84B8-414A-96A5-85D3E163A7B3}"/>
            </a:ext>
          </a:extLst>
        </xdr:cNvPr>
        <xdr:cNvSpPr txBox="1"/>
      </xdr:nvSpPr>
      <xdr:spPr>
        <a:xfrm>
          <a:off x="9345190" y="3302001"/>
          <a:ext cx="449263" cy="236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11</xdr:col>
      <xdr:colOff>58315</xdr:colOff>
      <xdr:row>11</xdr:row>
      <xdr:rowOff>205923</xdr:rowOff>
    </xdr:from>
    <xdr:to>
      <xdr:col>11</xdr:col>
      <xdr:colOff>507578</xdr:colOff>
      <xdr:row>12</xdr:row>
      <xdr:rowOff>128568</xdr:rowOff>
    </xdr:to>
    <xdr:sp macro="" textlink="">
      <xdr:nvSpPr>
        <xdr:cNvPr id="7" name="テキスト ボックス 6">
          <a:extLst>
            <a:ext uri="{FF2B5EF4-FFF2-40B4-BE49-F238E27FC236}">
              <a16:creationId xmlns:a16="http://schemas.microsoft.com/office/drawing/2014/main" id="{5DAA08B7-AE51-424B-908F-5B062CCFEACC}"/>
            </a:ext>
          </a:extLst>
        </xdr:cNvPr>
        <xdr:cNvSpPr txBox="1"/>
      </xdr:nvSpPr>
      <xdr:spPr>
        <a:xfrm>
          <a:off x="9345190" y="3606348"/>
          <a:ext cx="449263" cy="236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10</xdr:col>
      <xdr:colOff>452470</xdr:colOff>
      <xdr:row>12</xdr:row>
      <xdr:rowOff>155576</xdr:rowOff>
    </xdr:from>
    <xdr:to>
      <xdr:col>16</xdr:col>
      <xdr:colOff>264009</xdr:colOff>
      <xdr:row>15</xdr:row>
      <xdr:rowOff>151947</xdr:rowOff>
    </xdr:to>
    <xdr:sp macro="" textlink="">
      <xdr:nvSpPr>
        <xdr:cNvPr id="8" name="テキスト ボックス 7">
          <a:extLst>
            <a:ext uri="{FF2B5EF4-FFF2-40B4-BE49-F238E27FC236}">
              <a16:creationId xmlns:a16="http://schemas.microsoft.com/office/drawing/2014/main" id="{8BAA4A4B-4B78-4D98-B105-18489FDD6173}"/>
            </a:ext>
          </a:extLst>
        </xdr:cNvPr>
        <xdr:cNvSpPr txBox="1"/>
      </xdr:nvSpPr>
      <xdr:spPr>
        <a:xfrm>
          <a:off x="8302658" y="3886201"/>
          <a:ext cx="3478664" cy="94887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11</xdr:col>
      <xdr:colOff>58315</xdr:colOff>
      <xdr:row>15</xdr:row>
      <xdr:rowOff>170997</xdr:rowOff>
    </xdr:from>
    <xdr:to>
      <xdr:col>11</xdr:col>
      <xdr:colOff>507578</xdr:colOff>
      <xdr:row>16</xdr:row>
      <xdr:rowOff>93642</xdr:rowOff>
    </xdr:to>
    <xdr:sp macro="" textlink="">
      <xdr:nvSpPr>
        <xdr:cNvPr id="9" name="テキスト ボックス 8">
          <a:extLst>
            <a:ext uri="{FF2B5EF4-FFF2-40B4-BE49-F238E27FC236}">
              <a16:creationId xmlns:a16="http://schemas.microsoft.com/office/drawing/2014/main" id="{3283F7EB-2541-463B-B063-E84A8BB61809}"/>
            </a:ext>
          </a:extLst>
        </xdr:cNvPr>
        <xdr:cNvSpPr txBox="1"/>
      </xdr:nvSpPr>
      <xdr:spPr>
        <a:xfrm>
          <a:off x="9345190" y="4828722"/>
          <a:ext cx="449263" cy="236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11</xdr:col>
      <xdr:colOff>58315</xdr:colOff>
      <xdr:row>16</xdr:row>
      <xdr:rowOff>192769</xdr:rowOff>
    </xdr:from>
    <xdr:to>
      <xdr:col>11</xdr:col>
      <xdr:colOff>507578</xdr:colOff>
      <xdr:row>17</xdr:row>
      <xdr:rowOff>118589</xdr:rowOff>
    </xdr:to>
    <xdr:sp macro="" textlink="">
      <xdr:nvSpPr>
        <xdr:cNvPr id="10" name="テキスト ボックス 9">
          <a:extLst>
            <a:ext uri="{FF2B5EF4-FFF2-40B4-BE49-F238E27FC236}">
              <a16:creationId xmlns:a16="http://schemas.microsoft.com/office/drawing/2014/main" id="{7E9E1187-1A96-40A2-86C1-B61C78944528}"/>
            </a:ext>
          </a:extLst>
        </xdr:cNvPr>
        <xdr:cNvSpPr txBox="1"/>
      </xdr:nvSpPr>
      <xdr:spPr>
        <a:xfrm>
          <a:off x="9345190" y="5164819"/>
          <a:ext cx="449263"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2</xdr:col>
      <xdr:colOff>453571</xdr:colOff>
      <xdr:row>26</xdr:row>
      <xdr:rowOff>116116</xdr:rowOff>
    </xdr:from>
    <xdr:to>
      <xdr:col>2</xdr:col>
      <xdr:colOff>850446</xdr:colOff>
      <xdr:row>26</xdr:row>
      <xdr:rowOff>353086</xdr:rowOff>
    </xdr:to>
    <xdr:sp macro="" textlink="">
      <xdr:nvSpPr>
        <xdr:cNvPr id="12" name="テキスト ボックス 11">
          <a:extLst>
            <a:ext uri="{FF2B5EF4-FFF2-40B4-BE49-F238E27FC236}">
              <a16:creationId xmlns:a16="http://schemas.microsoft.com/office/drawing/2014/main" id="{2BF89D8E-E3BC-4113-845F-B95EB2B06B0D}"/>
            </a:ext>
          </a:extLst>
        </xdr:cNvPr>
        <xdr:cNvSpPr txBox="1"/>
      </xdr:nvSpPr>
      <xdr:spPr>
        <a:xfrm>
          <a:off x="786946" y="8231416"/>
          <a:ext cx="396875" cy="236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endParaRPr kumimoji="1" lang="ja-JP" altLang="en-US" sz="1100">
            <a:solidFill>
              <a:srgbClr val="FF0000"/>
            </a:solidFill>
          </a:endParaRPr>
        </a:p>
      </xdr:txBody>
    </xdr:sp>
    <xdr:clientData/>
  </xdr:twoCellAnchor>
  <xdr:twoCellAnchor editAs="absolute">
    <xdr:from>
      <xdr:col>11</xdr:col>
      <xdr:colOff>58315</xdr:colOff>
      <xdr:row>6</xdr:row>
      <xdr:rowOff>222250</xdr:rowOff>
    </xdr:from>
    <xdr:to>
      <xdr:col>11</xdr:col>
      <xdr:colOff>507578</xdr:colOff>
      <xdr:row>7</xdr:row>
      <xdr:rowOff>144895</xdr:rowOff>
    </xdr:to>
    <xdr:sp macro="" textlink="">
      <xdr:nvSpPr>
        <xdr:cNvPr id="13" name="テキスト ボックス 12">
          <a:extLst>
            <a:ext uri="{FF2B5EF4-FFF2-40B4-BE49-F238E27FC236}">
              <a16:creationId xmlns:a16="http://schemas.microsoft.com/office/drawing/2014/main" id="{AFD0CEEA-BE9D-4AAC-9C47-DE70B9013158}"/>
            </a:ext>
          </a:extLst>
        </xdr:cNvPr>
        <xdr:cNvSpPr txBox="1"/>
      </xdr:nvSpPr>
      <xdr:spPr>
        <a:xfrm>
          <a:off x="9345190" y="2051050"/>
          <a:ext cx="449263" cy="236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endParaRPr kumimoji="1" lang="ja-JP" altLang="en-US" sz="1100">
            <a:solidFill>
              <a:srgbClr val="FF0000"/>
            </a:solidFill>
          </a:endParaRPr>
        </a:p>
      </xdr:txBody>
    </xdr:sp>
    <xdr:clientData/>
  </xdr:twoCellAnchor>
  <xdr:twoCellAnchor editAs="absolute">
    <xdr:from>
      <xdr:col>10</xdr:col>
      <xdr:colOff>268060</xdr:colOff>
      <xdr:row>8</xdr:row>
      <xdr:rowOff>158751</xdr:rowOff>
    </xdr:from>
    <xdr:to>
      <xdr:col>17</xdr:col>
      <xdr:colOff>34017</xdr:colOff>
      <xdr:row>10</xdr:row>
      <xdr:rowOff>43997</xdr:rowOff>
    </xdr:to>
    <xdr:sp macro="" textlink="">
      <xdr:nvSpPr>
        <xdr:cNvPr id="14" name="テキスト ボックス 13">
          <a:extLst>
            <a:ext uri="{FF2B5EF4-FFF2-40B4-BE49-F238E27FC236}">
              <a16:creationId xmlns:a16="http://schemas.microsoft.com/office/drawing/2014/main" id="{347E834A-3DEB-4709-99A0-594C12F516A3}"/>
            </a:ext>
          </a:extLst>
        </xdr:cNvPr>
        <xdr:cNvSpPr txBox="1"/>
      </xdr:nvSpPr>
      <xdr:spPr>
        <a:xfrm>
          <a:off x="8869135" y="2616201"/>
          <a:ext cx="4566557" cy="51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主たる営業所の場合は「主」をその他の営業所の場合は「他」を選択してください。「主」は全体で</a:t>
          </a:r>
          <a:r>
            <a:rPr kumimoji="1" lang="en-US" altLang="ja-JP" sz="1100">
              <a:solidFill>
                <a:srgbClr val="FF0000"/>
              </a:solidFill>
            </a:rPr>
            <a:t>1</a:t>
          </a:r>
          <a:r>
            <a:rPr kumimoji="1" lang="ja-JP" altLang="en-US" sz="1100">
              <a:solidFill>
                <a:srgbClr val="FF0000"/>
              </a:solidFill>
            </a:rPr>
            <a:t>回のみ選択してください。</a:t>
          </a:r>
        </a:p>
      </xdr:txBody>
    </xdr:sp>
    <xdr:clientData/>
  </xdr:twoCellAnchor>
  <xdr:twoCellAnchor editAs="oneCell">
    <xdr:from>
      <xdr:col>18</xdr:col>
      <xdr:colOff>219806</xdr:colOff>
      <xdr:row>1</xdr:row>
      <xdr:rowOff>0</xdr:rowOff>
    </xdr:from>
    <xdr:to>
      <xdr:col>27</xdr:col>
      <xdr:colOff>222250</xdr:colOff>
      <xdr:row>12</xdr:row>
      <xdr:rowOff>106851</xdr:rowOff>
    </xdr:to>
    <xdr:pic>
      <xdr:nvPicPr>
        <xdr:cNvPr id="16" name="図 15">
          <a:extLst>
            <a:ext uri="{FF2B5EF4-FFF2-40B4-BE49-F238E27FC236}">
              <a16:creationId xmlns:a16="http://schemas.microsoft.com/office/drawing/2014/main" id="{DC2FC7CA-2D8C-852E-5ED7-A6DD360AEB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972723" y="338667"/>
          <a:ext cx="5526944" cy="3493517"/>
        </a:xfrm>
        <a:prstGeom prst="rect">
          <a:avLst/>
        </a:prstGeom>
      </xdr:spPr>
    </xdr:pic>
    <xdr:clientData/>
  </xdr:twoCellAnchor>
  <xdr:twoCellAnchor>
    <xdr:from>
      <xdr:col>10</xdr:col>
      <xdr:colOff>530484</xdr:colOff>
      <xdr:row>19</xdr:row>
      <xdr:rowOff>269874</xdr:rowOff>
    </xdr:from>
    <xdr:to>
      <xdr:col>17</xdr:col>
      <xdr:colOff>236797</xdr:colOff>
      <xdr:row>26</xdr:row>
      <xdr:rowOff>409575</xdr:rowOff>
    </xdr:to>
    <xdr:sp macro="" textlink="">
      <xdr:nvSpPr>
        <xdr:cNvPr id="11" name="テキスト ボックス 10">
          <a:extLst>
            <a:ext uri="{FF2B5EF4-FFF2-40B4-BE49-F238E27FC236}">
              <a16:creationId xmlns:a16="http://schemas.microsoft.com/office/drawing/2014/main" id="{034BF868-865C-45D3-8E8E-97E755DE587E}"/>
            </a:ext>
          </a:extLst>
        </xdr:cNvPr>
        <xdr:cNvSpPr txBox="1"/>
      </xdr:nvSpPr>
      <xdr:spPr>
        <a:xfrm>
          <a:off x="9131559" y="6184899"/>
          <a:ext cx="4506913" cy="233997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184150</xdr:rowOff>
    </xdr:from>
    <xdr:to>
      <xdr:col>4</xdr:col>
      <xdr:colOff>604157</xdr:colOff>
      <xdr:row>2</xdr:row>
      <xdr:rowOff>15421</xdr:rowOff>
    </xdr:to>
    <xdr:sp macro="" textlink="">
      <xdr:nvSpPr>
        <xdr:cNvPr id="2" name="テキスト ボックス 1">
          <a:extLst>
            <a:ext uri="{FF2B5EF4-FFF2-40B4-BE49-F238E27FC236}">
              <a16:creationId xmlns:a16="http://schemas.microsoft.com/office/drawing/2014/main" id="{8ED98535-9A66-45C1-A3C3-17C0470989AC}"/>
            </a:ext>
          </a:extLst>
        </xdr:cNvPr>
        <xdr:cNvSpPr txBox="1"/>
      </xdr:nvSpPr>
      <xdr:spPr>
        <a:xfrm>
          <a:off x="0" y="184150"/>
          <a:ext cx="40204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12700</xdr:colOff>
      <xdr:row>0</xdr:row>
      <xdr:rowOff>177800</xdr:rowOff>
    </xdr:from>
    <xdr:to>
      <xdr:col>5</xdr:col>
      <xdr:colOff>248557</xdr:colOff>
      <xdr:row>1</xdr:row>
      <xdr:rowOff>351971</xdr:rowOff>
    </xdr:to>
    <xdr:sp macro="" textlink="">
      <xdr:nvSpPr>
        <xdr:cNvPr id="2" name="テキスト ボックス 1">
          <a:extLst>
            <a:ext uri="{FF2B5EF4-FFF2-40B4-BE49-F238E27FC236}">
              <a16:creationId xmlns:a16="http://schemas.microsoft.com/office/drawing/2014/main" id="{75199C95-7CDC-4644-A30A-D63DEE482337}"/>
            </a:ext>
          </a:extLst>
        </xdr:cNvPr>
        <xdr:cNvSpPr txBox="1"/>
      </xdr:nvSpPr>
      <xdr:spPr>
        <a:xfrm>
          <a:off x="12700" y="177800"/>
          <a:ext cx="40204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3</xdr:row>
      <xdr:rowOff>104775</xdr:rowOff>
    </xdr:from>
    <xdr:to>
      <xdr:col>8</xdr:col>
      <xdr:colOff>0</xdr:colOff>
      <xdr:row>5</xdr:row>
      <xdr:rowOff>200025</xdr:rowOff>
    </xdr:to>
    <xdr:grpSp>
      <xdr:nvGrpSpPr>
        <xdr:cNvPr id="2" name="Group 1">
          <a:extLst>
            <a:ext uri="{FF2B5EF4-FFF2-40B4-BE49-F238E27FC236}">
              <a16:creationId xmlns:a16="http://schemas.microsoft.com/office/drawing/2014/main" id="{FFE582ED-EC23-4035-B91C-762CD80A4EC4}"/>
            </a:ext>
          </a:extLst>
        </xdr:cNvPr>
        <xdr:cNvGrpSpPr>
          <a:grpSpLocks/>
        </xdr:cNvGrpSpPr>
      </xdr:nvGrpSpPr>
      <xdr:grpSpPr bwMode="auto">
        <a:xfrm>
          <a:off x="85725" y="1009650"/>
          <a:ext cx="1666875" cy="1304925"/>
          <a:chOff x="9" y="129"/>
          <a:chExt cx="174" cy="137"/>
        </a:xfrm>
      </xdr:grpSpPr>
      <xdr:sp macro="" textlink="">
        <xdr:nvSpPr>
          <xdr:cNvPr id="3" name="Text Box 2">
            <a:extLst>
              <a:ext uri="{FF2B5EF4-FFF2-40B4-BE49-F238E27FC236}">
                <a16:creationId xmlns:a16="http://schemas.microsoft.com/office/drawing/2014/main" id="{7C0A6FC6-EA76-37A3-E58A-2F649D8FD5AD}"/>
              </a:ext>
            </a:extLst>
          </xdr:cNvPr>
          <xdr:cNvSpPr txBox="1">
            <a:spLocks noChangeArrowheads="1"/>
          </xdr:cNvSpPr>
        </xdr:nvSpPr>
        <xdr:spPr bwMode="auto">
          <a:xfrm>
            <a:off x="100" y="129"/>
            <a:ext cx="83" cy="3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調査の内容</a:t>
            </a:r>
          </a:p>
        </xdr:txBody>
      </xdr:sp>
      <xdr:sp macro="" textlink="">
        <xdr:nvSpPr>
          <xdr:cNvPr id="4" name="Text Box 3">
            <a:extLst>
              <a:ext uri="{FF2B5EF4-FFF2-40B4-BE49-F238E27FC236}">
                <a16:creationId xmlns:a16="http://schemas.microsoft.com/office/drawing/2014/main" id="{0739C5F0-3EFA-2675-CF03-9544D290EBF4}"/>
              </a:ext>
            </a:extLst>
          </xdr:cNvPr>
          <xdr:cNvSpPr txBox="1">
            <a:spLocks noChangeArrowheads="1"/>
          </xdr:cNvSpPr>
        </xdr:nvSpPr>
        <xdr:spPr bwMode="auto">
          <a:xfrm>
            <a:off x="9" y="179"/>
            <a:ext cx="56" cy="38"/>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5" name="Oval 4">
            <a:extLst>
              <a:ext uri="{FF2B5EF4-FFF2-40B4-BE49-F238E27FC236}">
                <a16:creationId xmlns:a16="http://schemas.microsoft.com/office/drawing/2014/main" id="{EE66A534-43D6-49D4-C8AE-A29C62C46F94}"/>
              </a:ext>
            </a:extLst>
          </xdr:cNvPr>
          <xdr:cNvSpPr>
            <a:spLocks noChangeArrowheads="1"/>
          </xdr:cNvSpPr>
        </xdr:nvSpPr>
        <xdr:spPr bwMode="auto">
          <a:xfrm>
            <a:off x="44" y="147"/>
            <a:ext cx="133" cy="119"/>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66675</xdr:colOff>
      <xdr:row>3</xdr:row>
      <xdr:rowOff>0</xdr:rowOff>
    </xdr:from>
    <xdr:to>
      <xdr:col>7</xdr:col>
      <xdr:colOff>904875</xdr:colOff>
      <xdr:row>3</xdr:row>
      <xdr:rowOff>971550</xdr:rowOff>
    </xdr:to>
    <xdr:sp macro="" textlink="">
      <xdr:nvSpPr>
        <xdr:cNvPr id="6" name="Line 5">
          <a:extLst>
            <a:ext uri="{FF2B5EF4-FFF2-40B4-BE49-F238E27FC236}">
              <a16:creationId xmlns:a16="http://schemas.microsoft.com/office/drawing/2014/main" id="{9A6A8032-46E1-418B-BA28-FF6757445EC5}"/>
            </a:ext>
          </a:extLst>
        </xdr:cNvPr>
        <xdr:cNvSpPr>
          <a:spLocks noChangeShapeType="1"/>
        </xdr:cNvSpPr>
      </xdr:nvSpPr>
      <xdr:spPr bwMode="auto">
        <a:xfrm>
          <a:off x="123825" y="904875"/>
          <a:ext cx="1628775"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0</xdr:rowOff>
    </xdr:from>
    <xdr:to>
      <xdr:col>6</xdr:col>
      <xdr:colOff>9525</xdr:colOff>
      <xdr:row>4</xdr:row>
      <xdr:rowOff>0</xdr:rowOff>
    </xdr:to>
    <xdr:sp macro="" textlink="">
      <xdr:nvSpPr>
        <xdr:cNvPr id="7" name="Line 6">
          <a:extLst>
            <a:ext uri="{FF2B5EF4-FFF2-40B4-BE49-F238E27FC236}">
              <a16:creationId xmlns:a16="http://schemas.microsoft.com/office/drawing/2014/main" id="{937754CB-EA3A-43F5-A21E-B1FBE0348D24}"/>
            </a:ext>
          </a:extLst>
        </xdr:cNvPr>
        <xdr:cNvSpPr>
          <a:spLocks noChangeShapeType="1"/>
        </xdr:cNvSpPr>
      </xdr:nvSpPr>
      <xdr:spPr bwMode="auto">
        <a:xfrm>
          <a:off x="76200" y="904875"/>
          <a:ext cx="89535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27</xdr:col>
      <xdr:colOff>133350</xdr:colOff>
      <xdr:row>0</xdr:row>
      <xdr:rowOff>0</xdr:rowOff>
    </xdr:from>
    <xdr:to>
      <xdr:col>35</xdr:col>
      <xdr:colOff>106575</xdr:colOff>
      <xdr:row>38</xdr:row>
      <xdr:rowOff>48185</xdr:rowOff>
    </xdr:to>
    <xdr:pic>
      <xdr:nvPicPr>
        <xdr:cNvPr id="8" name="図 7">
          <a:extLst>
            <a:ext uri="{FF2B5EF4-FFF2-40B4-BE49-F238E27FC236}">
              <a16:creationId xmlns:a16="http://schemas.microsoft.com/office/drawing/2014/main" id="{A8C3ACC9-A813-41CE-9251-45739DCBDEBA}"/>
            </a:ext>
          </a:extLst>
        </xdr:cNvPr>
        <xdr:cNvPicPr>
          <a:picLocks noChangeAspect="1"/>
        </xdr:cNvPicPr>
      </xdr:nvPicPr>
      <xdr:blipFill rotWithShape="1">
        <a:blip xmlns:r="http://schemas.openxmlformats.org/officeDocument/2006/relationships" r:embed="rId1"/>
        <a:srcRect b="5073"/>
        <a:stretch/>
      </xdr:blipFill>
      <xdr:spPr>
        <a:xfrm>
          <a:off x="6686550" y="0"/>
          <a:ext cx="5459625" cy="9420785"/>
        </a:xfrm>
        <a:prstGeom prst="rect">
          <a:avLst/>
        </a:prstGeom>
      </xdr:spPr>
    </xdr:pic>
    <xdr:clientData/>
  </xdr:twoCellAnchor>
  <xdr:twoCellAnchor editAs="absolute">
    <xdr:from>
      <xdr:col>29</xdr:col>
      <xdr:colOff>443940</xdr:colOff>
      <xdr:row>8</xdr:row>
      <xdr:rowOff>105708</xdr:rowOff>
    </xdr:from>
    <xdr:to>
      <xdr:col>33</xdr:col>
      <xdr:colOff>521633</xdr:colOff>
      <xdr:row>9</xdr:row>
      <xdr:rowOff>135590</xdr:rowOff>
    </xdr:to>
    <xdr:sp macro="" textlink="">
      <xdr:nvSpPr>
        <xdr:cNvPr id="9" name="テキスト ボックス 8">
          <a:extLst>
            <a:ext uri="{FF2B5EF4-FFF2-40B4-BE49-F238E27FC236}">
              <a16:creationId xmlns:a16="http://schemas.microsoft.com/office/drawing/2014/main" id="{E5E7E7AB-5819-40A6-B605-EDC754BBBED3}"/>
            </a:ext>
          </a:extLst>
        </xdr:cNvPr>
        <xdr:cNvSpPr txBox="1"/>
      </xdr:nvSpPr>
      <xdr:spPr>
        <a:xfrm>
          <a:off x="8368740" y="2906058"/>
          <a:ext cx="2820893" cy="258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r>
            <a:rPr kumimoji="1" lang="ja-JP" altLang="en-US" sz="1100">
              <a:solidFill>
                <a:srgbClr val="FF0000"/>
              </a:solidFill>
            </a:rPr>
            <a:t>　</a:t>
          </a:r>
          <a:r>
            <a:rPr kumimoji="1" lang="en-US" altLang="ja-JP" sz="1100">
              <a:solidFill>
                <a:srgbClr val="FF0000"/>
              </a:solidFill>
            </a:rPr>
            <a:t>※YYYY/MM/DD</a:t>
          </a:r>
          <a:r>
            <a:rPr kumimoji="1" lang="ja-JP" altLang="en-US" sz="1100">
              <a:solidFill>
                <a:srgbClr val="FF0000"/>
              </a:solidFill>
            </a:rPr>
            <a:t>で入力してください</a:t>
          </a:r>
        </a:p>
      </xdr:txBody>
    </xdr:sp>
    <xdr:clientData/>
  </xdr:twoCellAnchor>
  <xdr:twoCellAnchor editAs="absolute">
    <xdr:from>
      <xdr:col>29</xdr:col>
      <xdr:colOff>443940</xdr:colOff>
      <xdr:row>9</xdr:row>
      <xdr:rowOff>194608</xdr:rowOff>
    </xdr:from>
    <xdr:to>
      <xdr:col>33</xdr:col>
      <xdr:colOff>521633</xdr:colOff>
      <xdr:row>10</xdr:row>
      <xdr:rowOff>224490</xdr:rowOff>
    </xdr:to>
    <xdr:sp macro="" textlink="">
      <xdr:nvSpPr>
        <xdr:cNvPr id="10" name="テキスト ボックス 9">
          <a:extLst>
            <a:ext uri="{FF2B5EF4-FFF2-40B4-BE49-F238E27FC236}">
              <a16:creationId xmlns:a16="http://schemas.microsoft.com/office/drawing/2014/main" id="{D8571B1C-A07F-4D91-8345-89F0C2D842DC}"/>
            </a:ext>
          </a:extLst>
        </xdr:cNvPr>
        <xdr:cNvSpPr txBox="1"/>
      </xdr:nvSpPr>
      <xdr:spPr>
        <a:xfrm>
          <a:off x="8368740" y="3223558"/>
          <a:ext cx="2820893" cy="258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r>
            <a:rPr kumimoji="1" lang="ja-JP" altLang="en-US" sz="1100">
              <a:solidFill>
                <a:srgbClr val="FF0000"/>
              </a:solidFill>
            </a:rPr>
            <a:t>　</a:t>
          </a:r>
          <a:r>
            <a:rPr kumimoji="1" lang="en-US" altLang="ja-JP" sz="1100">
              <a:solidFill>
                <a:srgbClr val="FF0000"/>
              </a:solidFill>
            </a:rPr>
            <a:t>※YYYY/MM/DD</a:t>
          </a:r>
          <a:r>
            <a:rPr kumimoji="1" lang="ja-JP" altLang="en-US" sz="1100">
              <a:solidFill>
                <a:srgbClr val="FF0000"/>
              </a:solidFill>
            </a:rPr>
            <a:t>で入力してください</a:t>
          </a:r>
        </a:p>
      </xdr:txBody>
    </xdr:sp>
    <xdr:clientData/>
  </xdr:twoCellAnchor>
  <xdr:twoCellAnchor editAs="absolute">
    <xdr:from>
      <xdr:col>29</xdr:col>
      <xdr:colOff>443940</xdr:colOff>
      <xdr:row>15</xdr:row>
      <xdr:rowOff>83296</xdr:rowOff>
    </xdr:from>
    <xdr:to>
      <xdr:col>30</xdr:col>
      <xdr:colOff>213099</xdr:colOff>
      <xdr:row>16</xdr:row>
      <xdr:rowOff>87371</xdr:rowOff>
    </xdr:to>
    <xdr:sp macro="" textlink="">
      <xdr:nvSpPr>
        <xdr:cNvPr id="11" name="テキスト ボックス 10">
          <a:extLst>
            <a:ext uri="{FF2B5EF4-FFF2-40B4-BE49-F238E27FC236}">
              <a16:creationId xmlns:a16="http://schemas.microsoft.com/office/drawing/2014/main" id="{DFC44641-9C6F-4BF4-93A2-95C3528A08E1}"/>
            </a:ext>
          </a:extLst>
        </xdr:cNvPr>
        <xdr:cNvSpPr txBox="1"/>
      </xdr:nvSpPr>
      <xdr:spPr>
        <a:xfrm>
          <a:off x="8368740" y="4483846"/>
          <a:ext cx="454959" cy="232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29</xdr:col>
      <xdr:colOff>443940</xdr:colOff>
      <xdr:row>18</xdr:row>
      <xdr:rowOff>16433</xdr:rowOff>
    </xdr:from>
    <xdr:to>
      <xdr:col>30</xdr:col>
      <xdr:colOff>203760</xdr:colOff>
      <xdr:row>19</xdr:row>
      <xdr:rowOff>20508</xdr:rowOff>
    </xdr:to>
    <xdr:sp macro="" textlink="">
      <xdr:nvSpPr>
        <xdr:cNvPr id="12" name="テキスト ボックス 11">
          <a:extLst>
            <a:ext uri="{FF2B5EF4-FFF2-40B4-BE49-F238E27FC236}">
              <a16:creationId xmlns:a16="http://schemas.microsoft.com/office/drawing/2014/main" id="{57837F79-8BDC-4387-B823-57622D48A77A}"/>
            </a:ext>
          </a:extLst>
        </xdr:cNvPr>
        <xdr:cNvSpPr txBox="1"/>
      </xdr:nvSpPr>
      <xdr:spPr>
        <a:xfrm>
          <a:off x="8368740" y="5102783"/>
          <a:ext cx="445620" cy="232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editAs="absolute">
    <xdr:from>
      <xdr:col>29</xdr:col>
      <xdr:colOff>443940</xdr:colOff>
      <xdr:row>19</xdr:row>
      <xdr:rowOff>103279</xdr:rowOff>
    </xdr:from>
    <xdr:to>
      <xdr:col>30</xdr:col>
      <xdr:colOff>203760</xdr:colOff>
      <xdr:row>20</xdr:row>
      <xdr:rowOff>107353</xdr:rowOff>
    </xdr:to>
    <xdr:sp macro="" textlink="">
      <xdr:nvSpPr>
        <xdr:cNvPr id="13" name="テキスト ボックス 12">
          <a:extLst>
            <a:ext uri="{FF2B5EF4-FFF2-40B4-BE49-F238E27FC236}">
              <a16:creationId xmlns:a16="http://schemas.microsoft.com/office/drawing/2014/main" id="{EC249396-35D7-4191-8E62-78989D0F22D3}"/>
            </a:ext>
          </a:extLst>
        </xdr:cNvPr>
        <xdr:cNvSpPr txBox="1"/>
      </xdr:nvSpPr>
      <xdr:spPr>
        <a:xfrm>
          <a:off x="8368740" y="5418229"/>
          <a:ext cx="445620" cy="23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editAs="absolute">
    <xdr:from>
      <xdr:col>29</xdr:col>
      <xdr:colOff>443940</xdr:colOff>
      <xdr:row>22</xdr:row>
      <xdr:rowOff>151279</xdr:rowOff>
    </xdr:from>
    <xdr:to>
      <xdr:col>30</xdr:col>
      <xdr:colOff>213099</xdr:colOff>
      <xdr:row>23</xdr:row>
      <xdr:rowOff>155352</xdr:rowOff>
    </xdr:to>
    <xdr:sp macro="" textlink="">
      <xdr:nvSpPr>
        <xdr:cNvPr id="14" name="テキスト ボックス 13">
          <a:extLst>
            <a:ext uri="{FF2B5EF4-FFF2-40B4-BE49-F238E27FC236}">
              <a16:creationId xmlns:a16="http://schemas.microsoft.com/office/drawing/2014/main" id="{E66AAE72-0D05-404F-8DD0-B2684A189A84}"/>
            </a:ext>
          </a:extLst>
        </xdr:cNvPr>
        <xdr:cNvSpPr txBox="1"/>
      </xdr:nvSpPr>
      <xdr:spPr>
        <a:xfrm>
          <a:off x="8368740" y="6152029"/>
          <a:ext cx="454959" cy="232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editAs="absolute">
    <xdr:from>
      <xdr:col>29</xdr:col>
      <xdr:colOff>443940</xdr:colOff>
      <xdr:row>25</xdr:row>
      <xdr:rowOff>90020</xdr:rowOff>
    </xdr:from>
    <xdr:to>
      <xdr:col>30</xdr:col>
      <xdr:colOff>203760</xdr:colOff>
      <xdr:row>26</xdr:row>
      <xdr:rowOff>94094</xdr:rowOff>
    </xdr:to>
    <xdr:sp macro="" textlink="">
      <xdr:nvSpPr>
        <xdr:cNvPr id="15" name="テキスト ボックス 14">
          <a:extLst>
            <a:ext uri="{FF2B5EF4-FFF2-40B4-BE49-F238E27FC236}">
              <a16:creationId xmlns:a16="http://schemas.microsoft.com/office/drawing/2014/main" id="{6C8FC35D-E15C-4E77-BEFB-9563C3731163}"/>
            </a:ext>
          </a:extLst>
        </xdr:cNvPr>
        <xdr:cNvSpPr txBox="1"/>
      </xdr:nvSpPr>
      <xdr:spPr>
        <a:xfrm>
          <a:off x="8368740" y="6776570"/>
          <a:ext cx="445620" cy="23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twoCellAnchor editAs="absolute">
    <xdr:from>
      <xdr:col>29</xdr:col>
      <xdr:colOff>443940</xdr:colOff>
      <xdr:row>29</xdr:row>
      <xdr:rowOff>110751</xdr:rowOff>
    </xdr:from>
    <xdr:to>
      <xdr:col>30</xdr:col>
      <xdr:colOff>213099</xdr:colOff>
      <xdr:row>30</xdr:row>
      <xdr:rowOff>114826</xdr:rowOff>
    </xdr:to>
    <xdr:sp macro="" textlink="">
      <xdr:nvSpPr>
        <xdr:cNvPr id="16" name="テキスト ボックス 15">
          <a:extLst>
            <a:ext uri="{FF2B5EF4-FFF2-40B4-BE49-F238E27FC236}">
              <a16:creationId xmlns:a16="http://schemas.microsoft.com/office/drawing/2014/main" id="{E66AE5D0-DD20-40B9-9509-F5C712497034}"/>
            </a:ext>
          </a:extLst>
        </xdr:cNvPr>
        <xdr:cNvSpPr txBox="1"/>
      </xdr:nvSpPr>
      <xdr:spPr>
        <a:xfrm>
          <a:off x="8368740" y="7711701"/>
          <a:ext cx="454959" cy="232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twoCellAnchor editAs="absolute">
    <xdr:from>
      <xdr:col>29</xdr:col>
      <xdr:colOff>443940</xdr:colOff>
      <xdr:row>32</xdr:row>
      <xdr:rowOff>49119</xdr:rowOff>
    </xdr:from>
    <xdr:to>
      <xdr:col>30</xdr:col>
      <xdr:colOff>203760</xdr:colOff>
      <xdr:row>33</xdr:row>
      <xdr:rowOff>53194</xdr:rowOff>
    </xdr:to>
    <xdr:sp macro="" textlink="">
      <xdr:nvSpPr>
        <xdr:cNvPr id="17" name="テキスト ボックス 16">
          <a:extLst>
            <a:ext uri="{FF2B5EF4-FFF2-40B4-BE49-F238E27FC236}">
              <a16:creationId xmlns:a16="http://schemas.microsoft.com/office/drawing/2014/main" id="{B89665D2-83A5-4F7F-940C-DD3B8E67FC39}"/>
            </a:ext>
          </a:extLst>
        </xdr:cNvPr>
        <xdr:cNvSpPr txBox="1"/>
      </xdr:nvSpPr>
      <xdr:spPr>
        <a:xfrm>
          <a:off x="8368740" y="8335869"/>
          <a:ext cx="445620" cy="232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editAs="absolute">
    <xdr:from>
      <xdr:col>29</xdr:col>
      <xdr:colOff>443940</xdr:colOff>
      <xdr:row>33</xdr:row>
      <xdr:rowOff>134284</xdr:rowOff>
    </xdr:from>
    <xdr:to>
      <xdr:col>30</xdr:col>
      <xdr:colOff>203760</xdr:colOff>
      <xdr:row>35</xdr:row>
      <xdr:rowOff>24058</xdr:rowOff>
    </xdr:to>
    <xdr:sp macro="" textlink="">
      <xdr:nvSpPr>
        <xdr:cNvPr id="18" name="テキスト ボックス 17">
          <a:extLst>
            <a:ext uri="{FF2B5EF4-FFF2-40B4-BE49-F238E27FC236}">
              <a16:creationId xmlns:a16="http://schemas.microsoft.com/office/drawing/2014/main" id="{421AFA6E-4FF0-4EA3-970A-855E3EAF7379}"/>
            </a:ext>
          </a:extLst>
        </xdr:cNvPr>
        <xdr:cNvSpPr txBox="1"/>
      </xdr:nvSpPr>
      <xdr:spPr>
        <a:xfrm>
          <a:off x="8368740" y="8649634"/>
          <a:ext cx="445620" cy="23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endParaRPr kumimoji="1" lang="ja-JP" altLang="en-US" sz="1100">
            <a:solidFill>
              <a:srgbClr val="FF0000"/>
            </a:solidFill>
          </a:endParaRPr>
        </a:p>
      </xdr:txBody>
    </xdr:sp>
    <xdr:clientData/>
  </xdr:twoCellAnchor>
  <xdr:twoCellAnchor>
    <xdr:from>
      <xdr:col>28</xdr:col>
      <xdr:colOff>622674</xdr:colOff>
      <xdr:row>36</xdr:row>
      <xdr:rowOff>9711</xdr:rowOff>
    </xdr:from>
    <xdr:to>
      <xdr:col>33</xdr:col>
      <xdr:colOff>648820</xdr:colOff>
      <xdr:row>37</xdr:row>
      <xdr:rowOff>166967</xdr:rowOff>
    </xdr:to>
    <xdr:sp macro="" textlink="">
      <xdr:nvSpPr>
        <xdr:cNvPr id="19" name="テキスト ボックス 18">
          <a:extLst>
            <a:ext uri="{FF2B5EF4-FFF2-40B4-BE49-F238E27FC236}">
              <a16:creationId xmlns:a16="http://schemas.microsoft.com/office/drawing/2014/main" id="{7F4BF6B2-8A66-4A60-8C2B-7308A77FAAB1}"/>
            </a:ext>
          </a:extLst>
        </xdr:cNvPr>
        <xdr:cNvSpPr txBox="1"/>
      </xdr:nvSpPr>
      <xdr:spPr>
        <a:xfrm>
          <a:off x="7861674" y="9039411"/>
          <a:ext cx="3455146" cy="328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以下同様に</a:t>
          </a:r>
          <a:r>
            <a:rPr kumimoji="1" lang="en-US" altLang="ja-JP" sz="1100">
              <a:solidFill>
                <a:srgbClr val="FF0000"/>
              </a:solidFill>
            </a:rPr>
            <a:t>3</a:t>
          </a:r>
          <a:r>
            <a:rPr kumimoji="1" lang="ja-JP" altLang="en-US" sz="1100">
              <a:solidFill>
                <a:srgbClr val="FF0000"/>
              </a:solidFill>
            </a:rPr>
            <a:t>事業年度分登録してください。</a:t>
          </a:r>
        </a:p>
      </xdr:txBody>
    </xdr:sp>
    <xdr:clientData/>
  </xdr:twoCellAnchor>
  <xdr:twoCellAnchor editAs="absolute">
    <xdr:from>
      <xdr:col>1</xdr:col>
      <xdr:colOff>113740</xdr:colOff>
      <xdr:row>4</xdr:row>
      <xdr:rowOff>210671</xdr:rowOff>
    </xdr:from>
    <xdr:to>
      <xdr:col>3</xdr:col>
      <xdr:colOff>156323</xdr:colOff>
      <xdr:row>5</xdr:row>
      <xdr:rowOff>214746</xdr:rowOff>
    </xdr:to>
    <xdr:sp macro="" textlink="">
      <xdr:nvSpPr>
        <xdr:cNvPr id="20" name="テキスト ボックス 19">
          <a:extLst>
            <a:ext uri="{FF2B5EF4-FFF2-40B4-BE49-F238E27FC236}">
              <a16:creationId xmlns:a16="http://schemas.microsoft.com/office/drawing/2014/main" id="{054D8B4C-9164-42FC-A741-D9BC3D8135B0}"/>
            </a:ext>
          </a:extLst>
        </xdr:cNvPr>
        <xdr:cNvSpPr txBox="1"/>
      </xdr:nvSpPr>
      <xdr:spPr>
        <a:xfrm>
          <a:off x="170890" y="2096621"/>
          <a:ext cx="404533" cy="232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endParaRPr kumimoji="1" lang="ja-JP" altLang="en-US" sz="1100">
            <a:solidFill>
              <a:srgbClr val="FF0000"/>
            </a:solidFill>
          </a:endParaRPr>
        </a:p>
      </xdr:txBody>
    </xdr:sp>
    <xdr:clientData/>
  </xdr:twoCellAnchor>
  <xdr:twoCellAnchor editAs="absolute">
    <xdr:from>
      <xdr:col>1</xdr:col>
      <xdr:colOff>104775</xdr:colOff>
      <xdr:row>6</xdr:row>
      <xdr:rowOff>215901</xdr:rowOff>
    </xdr:from>
    <xdr:to>
      <xdr:col>3</xdr:col>
      <xdr:colOff>147358</xdr:colOff>
      <xdr:row>7</xdr:row>
      <xdr:rowOff>219974</xdr:rowOff>
    </xdr:to>
    <xdr:sp macro="" textlink="">
      <xdr:nvSpPr>
        <xdr:cNvPr id="21" name="テキスト ボックス 20">
          <a:extLst>
            <a:ext uri="{FF2B5EF4-FFF2-40B4-BE49-F238E27FC236}">
              <a16:creationId xmlns:a16="http://schemas.microsoft.com/office/drawing/2014/main" id="{C1C71DC4-2AB9-4473-AFAC-DC74F6619A22}"/>
            </a:ext>
          </a:extLst>
        </xdr:cNvPr>
        <xdr:cNvSpPr txBox="1"/>
      </xdr:nvSpPr>
      <xdr:spPr>
        <a:xfrm>
          <a:off x="161925" y="2559051"/>
          <a:ext cx="404533" cy="232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9</xdr:col>
      <xdr:colOff>157817</xdr:colOff>
      <xdr:row>3</xdr:row>
      <xdr:rowOff>962025</xdr:rowOff>
    </xdr:from>
    <xdr:to>
      <xdr:col>9</xdr:col>
      <xdr:colOff>543673</xdr:colOff>
      <xdr:row>4</xdr:row>
      <xdr:rowOff>228566</xdr:rowOff>
    </xdr:to>
    <xdr:sp macro="" textlink="">
      <xdr:nvSpPr>
        <xdr:cNvPr id="22" name="テキスト ボックス 21">
          <a:extLst>
            <a:ext uri="{FF2B5EF4-FFF2-40B4-BE49-F238E27FC236}">
              <a16:creationId xmlns:a16="http://schemas.microsoft.com/office/drawing/2014/main" id="{E0DCB08A-BBB9-4E8A-999C-44BACB4D9852}"/>
            </a:ext>
          </a:extLst>
        </xdr:cNvPr>
        <xdr:cNvSpPr txBox="1"/>
      </xdr:nvSpPr>
      <xdr:spPr>
        <a:xfrm>
          <a:off x="1986617" y="1866900"/>
          <a:ext cx="385856" cy="247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9</xdr:col>
      <xdr:colOff>157817</xdr:colOff>
      <xdr:row>4</xdr:row>
      <xdr:rowOff>208057</xdr:rowOff>
    </xdr:from>
    <xdr:to>
      <xdr:col>9</xdr:col>
      <xdr:colOff>543673</xdr:colOff>
      <xdr:row>5</xdr:row>
      <xdr:rowOff>212132</xdr:rowOff>
    </xdr:to>
    <xdr:sp macro="" textlink="">
      <xdr:nvSpPr>
        <xdr:cNvPr id="23" name="テキスト ボックス 22">
          <a:extLst>
            <a:ext uri="{FF2B5EF4-FFF2-40B4-BE49-F238E27FC236}">
              <a16:creationId xmlns:a16="http://schemas.microsoft.com/office/drawing/2014/main" id="{3CDE13EA-AF32-44DD-BC40-DB8A6A34035D}"/>
            </a:ext>
          </a:extLst>
        </xdr:cNvPr>
        <xdr:cNvSpPr txBox="1"/>
      </xdr:nvSpPr>
      <xdr:spPr>
        <a:xfrm>
          <a:off x="1986617" y="2094007"/>
          <a:ext cx="385856" cy="232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editAs="absolute">
    <xdr:from>
      <xdr:col>9</xdr:col>
      <xdr:colOff>157817</xdr:colOff>
      <xdr:row>5</xdr:row>
      <xdr:rowOff>214034</xdr:rowOff>
    </xdr:from>
    <xdr:to>
      <xdr:col>9</xdr:col>
      <xdr:colOff>543673</xdr:colOff>
      <xdr:row>6</xdr:row>
      <xdr:rowOff>218107</xdr:rowOff>
    </xdr:to>
    <xdr:sp macro="" textlink="">
      <xdr:nvSpPr>
        <xdr:cNvPr id="24" name="テキスト ボックス 23">
          <a:extLst>
            <a:ext uri="{FF2B5EF4-FFF2-40B4-BE49-F238E27FC236}">
              <a16:creationId xmlns:a16="http://schemas.microsoft.com/office/drawing/2014/main" id="{20BF59C8-83A9-4E62-980F-6D0D0BC0B3C1}"/>
            </a:ext>
          </a:extLst>
        </xdr:cNvPr>
        <xdr:cNvSpPr txBox="1"/>
      </xdr:nvSpPr>
      <xdr:spPr>
        <a:xfrm>
          <a:off x="1986617" y="2328584"/>
          <a:ext cx="385856" cy="232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editAs="absolute">
    <xdr:from>
      <xdr:col>9</xdr:col>
      <xdr:colOff>157817</xdr:colOff>
      <xdr:row>6</xdr:row>
      <xdr:rowOff>224118</xdr:rowOff>
    </xdr:from>
    <xdr:to>
      <xdr:col>9</xdr:col>
      <xdr:colOff>543673</xdr:colOff>
      <xdr:row>7</xdr:row>
      <xdr:rowOff>228193</xdr:rowOff>
    </xdr:to>
    <xdr:sp macro="" textlink="">
      <xdr:nvSpPr>
        <xdr:cNvPr id="25" name="テキスト ボックス 24">
          <a:extLst>
            <a:ext uri="{FF2B5EF4-FFF2-40B4-BE49-F238E27FC236}">
              <a16:creationId xmlns:a16="http://schemas.microsoft.com/office/drawing/2014/main" id="{661B9A5C-2797-4355-A5B3-B3CF7389513A}"/>
            </a:ext>
          </a:extLst>
        </xdr:cNvPr>
        <xdr:cNvSpPr txBox="1"/>
      </xdr:nvSpPr>
      <xdr:spPr>
        <a:xfrm>
          <a:off x="1986617" y="2567268"/>
          <a:ext cx="385856" cy="232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editAs="absolute">
    <xdr:from>
      <xdr:col>9</xdr:col>
      <xdr:colOff>157817</xdr:colOff>
      <xdr:row>7</xdr:row>
      <xdr:rowOff>222624</xdr:rowOff>
    </xdr:from>
    <xdr:to>
      <xdr:col>9</xdr:col>
      <xdr:colOff>543673</xdr:colOff>
      <xdr:row>8</xdr:row>
      <xdr:rowOff>226699</xdr:rowOff>
    </xdr:to>
    <xdr:sp macro="" textlink="">
      <xdr:nvSpPr>
        <xdr:cNvPr id="26" name="テキスト ボックス 25">
          <a:extLst>
            <a:ext uri="{FF2B5EF4-FFF2-40B4-BE49-F238E27FC236}">
              <a16:creationId xmlns:a16="http://schemas.microsoft.com/office/drawing/2014/main" id="{FCE15930-9622-48C4-A64F-65982821C41A}"/>
            </a:ext>
          </a:extLst>
        </xdr:cNvPr>
        <xdr:cNvSpPr txBox="1"/>
      </xdr:nvSpPr>
      <xdr:spPr>
        <a:xfrm>
          <a:off x="1986617" y="2794374"/>
          <a:ext cx="385856" cy="232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twoCellAnchor editAs="absolute">
    <xdr:from>
      <xdr:col>12</xdr:col>
      <xdr:colOff>127373</xdr:colOff>
      <xdr:row>4</xdr:row>
      <xdr:rowOff>208057</xdr:rowOff>
    </xdr:from>
    <xdr:to>
      <xdr:col>12</xdr:col>
      <xdr:colOff>513229</xdr:colOff>
      <xdr:row>5</xdr:row>
      <xdr:rowOff>212132</xdr:rowOff>
    </xdr:to>
    <xdr:sp macro="" textlink="">
      <xdr:nvSpPr>
        <xdr:cNvPr id="27" name="テキスト ボックス 26">
          <a:extLst>
            <a:ext uri="{FF2B5EF4-FFF2-40B4-BE49-F238E27FC236}">
              <a16:creationId xmlns:a16="http://schemas.microsoft.com/office/drawing/2014/main" id="{3E5FA922-8A37-4F8F-8256-E5BD7E4F2BF9}"/>
            </a:ext>
          </a:extLst>
        </xdr:cNvPr>
        <xdr:cNvSpPr txBox="1"/>
      </xdr:nvSpPr>
      <xdr:spPr>
        <a:xfrm>
          <a:off x="2727698" y="2094007"/>
          <a:ext cx="385856" cy="232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editAs="absolute">
    <xdr:from>
      <xdr:col>12</xdr:col>
      <xdr:colOff>127373</xdr:colOff>
      <xdr:row>5</xdr:row>
      <xdr:rowOff>214034</xdr:rowOff>
    </xdr:from>
    <xdr:to>
      <xdr:col>12</xdr:col>
      <xdr:colOff>513229</xdr:colOff>
      <xdr:row>6</xdr:row>
      <xdr:rowOff>218109</xdr:rowOff>
    </xdr:to>
    <xdr:sp macro="" textlink="">
      <xdr:nvSpPr>
        <xdr:cNvPr id="28" name="テキスト ボックス 27">
          <a:extLst>
            <a:ext uri="{FF2B5EF4-FFF2-40B4-BE49-F238E27FC236}">
              <a16:creationId xmlns:a16="http://schemas.microsoft.com/office/drawing/2014/main" id="{595EDA79-7690-41EA-87FC-0DF5B2ED3557}"/>
            </a:ext>
          </a:extLst>
        </xdr:cNvPr>
        <xdr:cNvSpPr txBox="1"/>
      </xdr:nvSpPr>
      <xdr:spPr>
        <a:xfrm>
          <a:off x="2727698" y="2328584"/>
          <a:ext cx="385856" cy="232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endParaRPr kumimoji="1" lang="ja-JP" altLang="en-US" sz="1100">
            <a:solidFill>
              <a:srgbClr val="FF0000"/>
            </a:solidFill>
          </a:endParaRPr>
        </a:p>
      </xdr:txBody>
    </xdr:sp>
    <xdr:clientData/>
  </xdr:twoCellAnchor>
  <xdr:twoCellAnchor editAs="absolute">
    <xdr:from>
      <xdr:col>12</xdr:col>
      <xdr:colOff>127373</xdr:colOff>
      <xdr:row>3</xdr:row>
      <xdr:rowOff>962025</xdr:rowOff>
    </xdr:from>
    <xdr:to>
      <xdr:col>12</xdr:col>
      <xdr:colOff>513229</xdr:colOff>
      <xdr:row>4</xdr:row>
      <xdr:rowOff>221096</xdr:rowOff>
    </xdr:to>
    <xdr:sp macro="" textlink="">
      <xdr:nvSpPr>
        <xdr:cNvPr id="29" name="テキスト ボックス 28">
          <a:extLst>
            <a:ext uri="{FF2B5EF4-FFF2-40B4-BE49-F238E27FC236}">
              <a16:creationId xmlns:a16="http://schemas.microsoft.com/office/drawing/2014/main" id="{3105DE02-C273-4DBB-9709-69F260CD9B73}"/>
            </a:ext>
          </a:extLst>
        </xdr:cNvPr>
        <xdr:cNvSpPr txBox="1"/>
      </xdr:nvSpPr>
      <xdr:spPr>
        <a:xfrm>
          <a:off x="2727698" y="1866900"/>
          <a:ext cx="385856" cy="240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114601</xdr:colOff>
      <xdr:row>0</xdr:row>
      <xdr:rowOff>0</xdr:rowOff>
    </xdr:from>
    <xdr:to>
      <xdr:col>24</xdr:col>
      <xdr:colOff>181966</xdr:colOff>
      <xdr:row>20</xdr:row>
      <xdr:rowOff>264728</xdr:rowOff>
    </xdr:to>
    <xdr:pic>
      <xdr:nvPicPr>
        <xdr:cNvPr id="4" name="図 3">
          <a:extLst>
            <a:ext uri="{FF2B5EF4-FFF2-40B4-BE49-F238E27FC236}">
              <a16:creationId xmlns:a16="http://schemas.microsoft.com/office/drawing/2014/main" id="{0CE9EA8F-830A-A8FF-8E82-CA6351266A94}"/>
            </a:ext>
          </a:extLst>
        </xdr:cNvPr>
        <xdr:cNvPicPr>
          <a:picLocks noChangeAspect="1"/>
        </xdr:cNvPicPr>
      </xdr:nvPicPr>
      <xdr:blipFill>
        <a:blip xmlns:r="http://schemas.openxmlformats.org/officeDocument/2006/relationships" r:embed="rId1"/>
        <a:stretch>
          <a:fillRect/>
        </a:stretch>
      </xdr:blipFill>
      <xdr:spPr>
        <a:xfrm>
          <a:off x="6546777" y="0"/>
          <a:ext cx="5535836" cy="8669140"/>
        </a:xfrm>
        <a:prstGeom prst="rect">
          <a:avLst/>
        </a:prstGeom>
      </xdr:spPr>
    </xdr:pic>
    <xdr:clientData/>
  </xdr:twoCellAnchor>
  <xdr:twoCellAnchor editAs="oneCell">
    <xdr:from>
      <xdr:col>25</xdr:col>
      <xdr:colOff>6350</xdr:colOff>
      <xdr:row>1</xdr:row>
      <xdr:rowOff>57150</xdr:rowOff>
    </xdr:from>
    <xdr:to>
      <xdr:col>32</xdr:col>
      <xdr:colOff>578525</xdr:colOff>
      <xdr:row>14</xdr:row>
      <xdr:rowOff>140569</xdr:rowOff>
    </xdr:to>
    <xdr:pic>
      <xdr:nvPicPr>
        <xdr:cNvPr id="5" name="図 4">
          <a:extLst>
            <a:ext uri="{FF2B5EF4-FFF2-40B4-BE49-F238E27FC236}">
              <a16:creationId xmlns:a16="http://schemas.microsoft.com/office/drawing/2014/main" id="{C6D0FC3D-3EFF-EFF1-A554-79760222D53B}"/>
            </a:ext>
          </a:extLst>
        </xdr:cNvPr>
        <xdr:cNvPicPr>
          <a:picLocks noChangeAspect="1"/>
        </xdr:cNvPicPr>
      </xdr:nvPicPr>
      <xdr:blipFill>
        <a:blip xmlns:r="http://schemas.openxmlformats.org/officeDocument/2006/relationships" r:embed="rId2"/>
        <a:stretch>
          <a:fillRect/>
        </a:stretch>
      </xdr:blipFill>
      <xdr:spPr>
        <a:xfrm>
          <a:off x="12590556" y="404532"/>
          <a:ext cx="5357087" cy="6269066"/>
        </a:xfrm>
        <a:prstGeom prst="rect">
          <a:avLst/>
        </a:prstGeom>
      </xdr:spPr>
    </xdr:pic>
    <xdr:clientData/>
  </xdr:twoCellAnchor>
  <xdr:twoCellAnchor>
    <xdr:from>
      <xdr:col>3</xdr:col>
      <xdr:colOff>352766</xdr:colOff>
      <xdr:row>3</xdr:row>
      <xdr:rowOff>78975</xdr:rowOff>
    </xdr:from>
    <xdr:to>
      <xdr:col>3</xdr:col>
      <xdr:colOff>727416</xdr:colOff>
      <xdr:row>3</xdr:row>
      <xdr:rowOff>320129</xdr:rowOff>
    </xdr:to>
    <xdr:sp macro="" textlink="">
      <xdr:nvSpPr>
        <xdr:cNvPr id="6" name="テキスト ボックス 5">
          <a:extLst>
            <a:ext uri="{FF2B5EF4-FFF2-40B4-BE49-F238E27FC236}">
              <a16:creationId xmlns:a16="http://schemas.microsoft.com/office/drawing/2014/main" id="{3E69BF67-1AB8-43D6-B1C7-0EF7A515AE59}"/>
            </a:ext>
          </a:extLst>
        </xdr:cNvPr>
        <xdr:cNvSpPr txBox="1"/>
      </xdr:nvSpPr>
      <xdr:spPr>
        <a:xfrm>
          <a:off x="1708678" y="2118446"/>
          <a:ext cx="374650" cy="241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xdr:from>
      <xdr:col>6</xdr:col>
      <xdr:colOff>384333</xdr:colOff>
      <xdr:row>3</xdr:row>
      <xdr:rowOff>78975</xdr:rowOff>
    </xdr:from>
    <xdr:to>
      <xdr:col>8</xdr:col>
      <xdr:colOff>3682</xdr:colOff>
      <xdr:row>3</xdr:row>
      <xdr:rowOff>320129</xdr:rowOff>
    </xdr:to>
    <xdr:sp macro="" textlink="">
      <xdr:nvSpPr>
        <xdr:cNvPr id="7" name="テキスト ボックス 6">
          <a:extLst>
            <a:ext uri="{FF2B5EF4-FFF2-40B4-BE49-F238E27FC236}">
              <a16:creationId xmlns:a16="http://schemas.microsoft.com/office/drawing/2014/main" id="{2C414CA3-3A83-46E3-90BA-2ABE389ECDAC}"/>
            </a:ext>
          </a:extLst>
        </xdr:cNvPr>
        <xdr:cNvSpPr txBox="1"/>
      </xdr:nvSpPr>
      <xdr:spPr>
        <a:xfrm>
          <a:off x="2995304" y="2118446"/>
          <a:ext cx="426172" cy="241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twoCellAnchor>
    <xdr:from>
      <xdr:col>10</xdr:col>
      <xdr:colOff>384043</xdr:colOff>
      <xdr:row>3</xdr:row>
      <xdr:rowOff>78975</xdr:rowOff>
    </xdr:from>
    <xdr:to>
      <xdr:col>10</xdr:col>
      <xdr:colOff>763733</xdr:colOff>
      <xdr:row>3</xdr:row>
      <xdr:rowOff>314997</xdr:rowOff>
    </xdr:to>
    <xdr:sp macro="" textlink="">
      <xdr:nvSpPr>
        <xdr:cNvPr id="8" name="テキスト ボックス 7">
          <a:extLst>
            <a:ext uri="{FF2B5EF4-FFF2-40B4-BE49-F238E27FC236}">
              <a16:creationId xmlns:a16="http://schemas.microsoft.com/office/drawing/2014/main" id="{9D506194-B8D2-8F90-86A0-6D23BB258F6B}"/>
            </a:ext>
          </a:extLst>
        </xdr:cNvPr>
        <xdr:cNvSpPr txBox="1"/>
      </xdr:nvSpPr>
      <xdr:spPr>
        <a:xfrm>
          <a:off x="4250072" y="2118446"/>
          <a:ext cx="379690" cy="2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endParaRPr kumimoji="1" lang="ja-JP" altLang="en-US" sz="1100">
            <a:solidFill>
              <a:srgbClr val="FF0000"/>
            </a:solidFill>
          </a:endParaRPr>
        </a:p>
      </xdr:txBody>
    </xdr:sp>
    <xdr:clientData/>
  </xdr:twoCellAnchor>
  <xdr:twoCellAnchor>
    <xdr:from>
      <xdr:col>13</xdr:col>
      <xdr:colOff>189208</xdr:colOff>
      <xdr:row>3</xdr:row>
      <xdr:rowOff>78975</xdr:rowOff>
    </xdr:from>
    <xdr:to>
      <xdr:col>13</xdr:col>
      <xdr:colOff>571921</xdr:colOff>
      <xdr:row>3</xdr:row>
      <xdr:rowOff>320129</xdr:rowOff>
    </xdr:to>
    <xdr:sp macro="" textlink="">
      <xdr:nvSpPr>
        <xdr:cNvPr id="9" name="テキスト ボックス 8">
          <a:extLst>
            <a:ext uri="{FF2B5EF4-FFF2-40B4-BE49-F238E27FC236}">
              <a16:creationId xmlns:a16="http://schemas.microsoft.com/office/drawing/2014/main" id="{EDEDFCD0-AA82-42B6-C33D-A8E10C71D3B5}"/>
            </a:ext>
          </a:extLst>
        </xdr:cNvPr>
        <xdr:cNvSpPr txBox="1"/>
      </xdr:nvSpPr>
      <xdr:spPr>
        <a:xfrm>
          <a:off x="5478384" y="2118446"/>
          <a:ext cx="382713" cy="241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editAs="absolute">
    <xdr:from>
      <xdr:col>27</xdr:col>
      <xdr:colOff>384738</xdr:colOff>
      <xdr:row>5</xdr:row>
      <xdr:rowOff>3737</xdr:rowOff>
    </xdr:from>
    <xdr:to>
      <xdr:col>28</xdr:col>
      <xdr:colOff>156139</xdr:colOff>
      <xdr:row>5</xdr:row>
      <xdr:rowOff>248151</xdr:rowOff>
    </xdr:to>
    <xdr:sp macro="" textlink="">
      <xdr:nvSpPr>
        <xdr:cNvPr id="10" name="テキスト ボックス 9">
          <a:extLst>
            <a:ext uri="{FF2B5EF4-FFF2-40B4-BE49-F238E27FC236}">
              <a16:creationId xmlns:a16="http://schemas.microsoft.com/office/drawing/2014/main" id="{43C221E5-AA8F-4988-9352-817D506B1767}"/>
            </a:ext>
          </a:extLst>
        </xdr:cNvPr>
        <xdr:cNvSpPr txBox="1"/>
      </xdr:nvSpPr>
      <xdr:spPr>
        <a:xfrm>
          <a:off x="14336062" y="2850031"/>
          <a:ext cx="454959" cy="244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editAs="absolute">
    <xdr:from>
      <xdr:col>27</xdr:col>
      <xdr:colOff>384738</xdr:colOff>
      <xdr:row>5</xdr:row>
      <xdr:rowOff>323690</xdr:rowOff>
    </xdr:from>
    <xdr:to>
      <xdr:col>28</xdr:col>
      <xdr:colOff>156139</xdr:colOff>
      <xdr:row>6</xdr:row>
      <xdr:rowOff>164692</xdr:rowOff>
    </xdr:to>
    <xdr:sp macro="" textlink="">
      <xdr:nvSpPr>
        <xdr:cNvPr id="11" name="テキスト ボックス 10">
          <a:extLst>
            <a:ext uri="{FF2B5EF4-FFF2-40B4-BE49-F238E27FC236}">
              <a16:creationId xmlns:a16="http://schemas.microsoft.com/office/drawing/2014/main" id="{E00D492C-7766-11AF-281E-C0600006B38F}"/>
            </a:ext>
          </a:extLst>
        </xdr:cNvPr>
        <xdr:cNvSpPr txBox="1"/>
      </xdr:nvSpPr>
      <xdr:spPr>
        <a:xfrm>
          <a:off x="14336062" y="3169984"/>
          <a:ext cx="454959" cy="244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twoCellAnchor editAs="absolute">
    <xdr:from>
      <xdr:col>27</xdr:col>
      <xdr:colOff>384738</xdr:colOff>
      <xdr:row>7</xdr:row>
      <xdr:rowOff>254856</xdr:rowOff>
    </xdr:from>
    <xdr:to>
      <xdr:col>28</xdr:col>
      <xdr:colOff>156139</xdr:colOff>
      <xdr:row>7</xdr:row>
      <xdr:rowOff>495001</xdr:rowOff>
    </xdr:to>
    <xdr:sp macro="" textlink="">
      <xdr:nvSpPr>
        <xdr:cNvPr id="12" name="テキスト ボックス 11">
          <a:extLst>
            <a:ext uri="{FF2B5EF4-FFF2-40B4-BE49-F238E27FC236}">
              <a16:creationId xmlns:a16="http://schemas.microsoft.com/office/drawing/2014/main" id="{156A88F6-ED66-44CF-2747-07899DDE12B3}"/>
            </a:ext>
          </a:extLst>
        </xdr:cNvPr>
        <xdr:cNvSpPr txBox="1"/>
      </xdr:nvSpPr>
      <xdr:spPr>
        <a:xfrm>
          <a:off x="14336062" y="3885562"/>
          <a:ext cx="454959"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endParaRPr kumimoji="1" lang="ja-JP" altLang="en-US" sz="1100">
            <a:solidFill>
              <a:srgbClr val="FF0000"/>
            </a:solidFill>
          </a:endParaRPr>
        </a:p>
      </xdr:txBody>
    </xdr:sp>
    <xdr:clientData/>
  </xdr:twoCellAnchor>
  <xdr:twoCellAnchor editAs="absolute">
    <xdr:from>
      <xdr:col>27</xdr:col>
      <xdr:colOff>384738</xdr:colOff>
      <xdr:row>7</xdr:row>
      <xdr:rowOff>824753</xdr:rowOff>
    </xdr:from>
    <xdr:to>
      <xdr:col>28</xdr:col>
      <xdr:colOff>156139</xdr:colOff>
      <xdr:row>8</xdr:row>
      <xdr:rowOff>203112</xdr:rowOff>
    </xdr:to>
    <xdr:sp macro="" textlink="">
      <xdr:nvSpPr>
        <xdr:cNvPr id="13" name="テキスト ボックス 12">
          <a:extLst>
            <a:ext uri="{FF2B5EF4-FFF2-40B4-BE49-F238E27FC236}">
              <a16:creationId xmlns:a16="http://schemas.microsoft.com/office/drawing/2014/main" id="{B2D2988B-6E30-CEEE-7204-F8294A3EBC21}"/>
            </a:ext>
          </a:extLst>
        </xdr:cNvPr>
        <xdr:cNvSpPr txBox="1"/>
      </xdr:nvSpPr>
      <xdr:spPr>
        <a:xfrm>
          <a:off x="14336062" y="4455459"/>
          <a:ext cx="454959" cy="24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xdr:from>
      <xdr:col>3</xdr:col>
      <xdr:colOff>352766</xdr:colOff>
      <xdr:row>4</xdr:row>
      <xdr:rowOff>67689</xdr:rowOff>
    </xdr:from>
    <xdr:to>
      <xdr:col>3</xdr:col>
      <xdr:colOff>727416</xdr:colOff>
      <xdr:row>4</xdr:row>
      <xdr:rowOff>310857</xdr:rowOff>
    </xdr:to>
    <xdr:sp macro="" textlink="">
      <xdr:nvSpPr>
        <xdr:cNvPr id="14" name="テキスト ボックス 13">
          <a:extLst>
            <a:ext uri="{FF2B5EF4-FFF2-40B4-BE49-F238E27FC236}">
              <a16:creationId xmlns:a16="http://schemas.microsoft.com/office/drawing/2014/main" id="{784B213D-D286-16CC-8A84-EFB666F1AD7A}"/>
            </a:ext>
          </a:extLst>
        </xdr:cNvPr>
        <xdr:cNvSpPr txBox="1"/>
      </xdr:nvSpPr>
      <xdr:spPr>
        <a:xfrm>
          <a:off x="1708678" y="2510571"/>
          <a:ext cx="374650" cy="24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xdr:from>
      <xdr:col>6</xdr:col>
      <xdr:colOff>384333</xdr:colOff>
      <xdr:row>4</xdr:row>
      <xdr:rowOff>67689</xdr:rowOff>
    </xdr:from>
    <xdr:to>
      <xdr:col>8</xdr:col>
      <xdr:colOff>3682</xdr:colOff>
      <xdr:row>4</xdr:row>
      <xdr:rowOff>310857</xdr:rowOff>
    </xdr:to>
    <xdr:sp macro="" textlink="">
      <xdr:nvSpPr>
        <xdr:cNvPr id="15" name="テキスト ボックス 14">
          <a:extLst>
            <a:ext uri="{FF2B5EF4-FFF2-40B4-BE49-F238E27FC236}">
              <a16:creationId xmlns:a16="http://schemas.microsoft.com/office/drawing/2014/main" id="{1A7E81CD-06C6-FEAC-E93E-6BD55BAF11A9}"/>
            </a:ext>
          </a:extLst>
        </xdr:cNvPr>
        <xdr:cNvSpPr txBox="1"/>
      </xdr:nvSpPr>
      <xdr:spPr>
        <a:xfrm>
          <a:off x="2995304" y="2510571"/>
          <a:ext cx="426172" cy="24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endParaRPr kumimoji="1" lang="ja-JP" altLang="en-US" sz="1100">
            <a:solidFill>
              <a:srgbClr val="FF0000"/>
            </a:solidFill>
          </a:endParaRPr>
        </a:p>
      </xdr:txBody>
    </xdr:sp>
    <xdr:clientData/>
  </xdr:twoCellAnchor>
  <xdr:twoCellAnchor>
    <xdr:from>
      <xdr:col>10</xdr:col>
      <xdr:colOff>384043</xdr:colOff>
      <xdr:row>4</xdr:row>
      <xdr:rowOff>67689</xdr:rowOff>
    </xdr:from>
    <xdr:to>
      <xdr:col>10</xdr:col>
      <xdr:colOff>755485</xdr:colOff>
      <xdr:row>4</xdr:row>
      <xdr:rowOff>310857</xdr:rowOff>
    </xdr:to>
    <xdr:sp macro="" textlink="">
      <xdr:nvSpPr>
        <xdr:cNvPr id="16" name="テキスト ボックス 15">
          <a:extLst>
            <a:ext uri="{FF2B5EF4-FFF2-40B4-BE49-F238E27FC236}">
              <a16:creationId xmlns:a16="http://schemas.microsoft.com/office/drawing/2014/main" id="{AAB5DAFC-5BF5-9695-04CE-8B9E907D97F0}"/>
            </a:ext>
          </a:extLst>
        </xdr:cNvPr>
        <xdr:cNvSpPr txBox="1"/>
      </xdr:nvSpPr>
      <xdr:spPr>
        <a:xfrm>
          <a:off x="4250072" y="2510571"/>
          <a:ext cx="371442" cy="24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endParaRPr kumimoji="1" lang="ja-JP" altLang="en-US" sz="1100">
            <a:solidFill>
              <a:srgbClr val="FF0000"/>
            </a:solidFill>
          </a:endParaRPr>
        </a:p>
      </xdr:txBody>
    </xdr:sp>
    <xdr:clientData/>
  </xdr:twoCellAnchor>
  <xdr:twoCellAnchor>
    <xdr:from>
      <xdr:col>13</xdr:col>
      <xdr:colOff>189208</xdr:colOff>
      <xdr:row>4</xdr:row>
      <xdr:rowOff>67689</xdr:rowOff>
    </xdr:from>
    <xdr:to>
      <xdr:col>13</xdr:col>
      <xdr:colOff>571921</xdr:colOff>
      <xdr:row>4</xdr:row>
      <xdr:rowOff>310857</xdr:rowOff>
    </xdr:to>
    <xdr:sp macro="" textlink="">
      <xdr:nvSpPr>
        <xdr:cNvPr id="17" name="テキスト ボックス 16">
          <a:extLst>
            <a:ext uri="{FF2B5EF4-FFF2-40B4-BE49-F238E27FC236}">
              <a16:creationId xmlns:a16="http://schemas.microsoft.com/office/drawing/2014/main" id="{C5758727-5E5D-33E7-25C5-10D7B5EFC0F4}"/>
            </a:ext>
          </a:extLst>
        </xdr:cNvPr>
        <xdr:cNvSpPr txBox="1"/>
      </xdr:nvSpPr>
      <xdr:spPr>
        <a:xfrm>
          <a:off x="5478384" y="2510571"/>
          <a:ext cx="382713" cy="24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xdr:from>
      <xdr:col>3</xdr:col>
      <xdr:colOff>352766</xdr:colOff>
      <xdr:row>5</xdr:row>
      <xdr:rowOff>67688</xdr:rowOff>
    </xdr:from>
    <xdr:to>
      <xdr:col>3</xdr:col>
      <xdr:colOff>727416</xdr:colOff>
      <xdr:row>5</xdr:row>
      <xdr:rowOff>307833</xdr:rowOff>
    </xdr:to>
    <xdr:sp macro="" textlink="">
      <xdr:nvSpPr>
        <xdr:cNvPr id="18" name="テキスト ボックス 17">
          <a:extLst>
            <a:ext uri="{FF2B5EF4-FFF2-40B4-BE49-F238E27FC236}">
              <a16:creationId xmlns:a16="http://schemas.microsoft.com/office/drawing/2014/main" id="{414B880C-EE5C-3BC5-1C1E-CBC478EE51CE}"/>
            </a:ext>
          </a:extLst>
        </xdr:cNvPr>
        <xdr:cNvSpPr txBox="1"/>
      </xdr:nvSpPr>
      <xdr:spPr>
        <a:xfrm>
          <a:off x="1708678" y="2913982"/>
          <a:ext cx="374650"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endParaRPr kumimoji="1" lang="ja-JP" altLang="en-US" sz="1100">
            <a:solidFill>
              <a:srgbClr val="FF0000"/>
            </a:solidFill>
          </a:endParaRPr>
        </a:p>
      </xdr:txBody>
    </xdr:sp>
    <xdr:clientData/>
  </xdr:twoCellAnchor>
  <xdr:twoCellAnchor>
    <xdr:from>
      <xdr:col>6</xdr:col>
      <xdr:colOff>384333</xdr:colOff>
      <xdr:row>5</xdr:row>
      <xdr:rowOff>67688</xdr:rowOff>
    </xdr:from>
    <xdr:to>
      <xdr:col>8</xdr:col>
      <xdr:colOff>3682</xdr:colOff>
      <xdr:row>5</xdr:row>
      <xdr:rowOff>307833</xdr:rowOff>
    </xdr:to>
    <xdr:sp macro="" textlink="">
      <xdr:nvSpPr>
        <xdr:cNvPr id="19" name="テキスト ボックス 18">
          <a:extLst>
            <a:ext uri="{FF2B5EF4-FFF2-40B4-BE49-F238E27FC236}">
              <a16:creationId xmlns:a16="http://schemas.microsoft.com/office/drawing/2014/main" id="{02C105D3-96C2-F62E-A97C-928A36DE7F7B}"/>
            </a:ext>
          </a:extLst>
        </xdr:cNvPr>
        <xdr:cNvSpPr txBox="1"/>
      </xdr:nvSpPr>
      <xdr:spPr>
        <a:xfrm>
          <a:off x="2995304" y="2913982"/>
          <a:ext cx="426172"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endParaRPr kumimoji="1" lang="ja-JP" altLang="en-US" sz="1100">
            <a:solidFill>
              <a:srgbClr val="FF0000"/>
            </a:solidFill>
          </a:endParaRPr>
        </a:p>
      </xdr:txBody>
    </xdr:sp>
    <xdr:clientData/>
  </xdr:twoCellAnchor>
  <xdr:twoCellAnchor>
    <xdr:from>
      <xdr:col>10</xdr:col>
      <xdr:colOff>384043</xdr:colOff>
      <xdr:row>5</xdr:row>
      <xdr:rowOff>67688</xdr:rowOff>
    </xdr:from>
    <xdr:to>
      <xdr:col>10</xdr:col>
      <xdr:colOff>755485</xdr:colOff>
      <xdr:row>5</xdr:row>
      <xdr:rowOff>310857</xdr:rowOff>
    </xdr:to>
    <xdr:sp macro="" textlink="">
      <xdr:nvSpPr>
        <xdr:cNvPr id="20" name="テキスト ボックス 19">
          <a:extLst>
            <a:ext uri="{FF2B5EF4-FFF2-40B4-BE49-F238E27FC236}">
              <a16:creationId xmlns:a16="http://schemas.microsoft.com/office/drawing/2014/main" id="{373F335A-6083-D95C-0787-16E3D5D272FD}"/>
            </a:ext>
          </a:extLst>
        </xdr:cNvPr>
        <xdr:cNvSpPr txBox="1"/>
      </xdr:nvSpPr>
      <xdr:spPr>
        <a:xfrm>
          <a:off x="4250072" y="2913982"/>
          <a:ext cx="371442"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endParaRPr kumimoji="1" lang="ja-JP" altLang="en-US" sz="1100">
            <a:solidFill>
              <a:srgbClr val="FF0000"/>
            </a:solidFill>
          </a:endParaRPr>
        </a:p>
      </xdr:txBody>
    </xdr:sp>
    <xdr:clientData/>
  </xdr:twoCellAnchor>
  <xdr:twoCellAnchor editAs="absolute">
    <xdr:from>
      <xdr:col>18</xdr:col>
      <xdr:colOff>438451</xdr:colOff>
      <xdr:row>19</xdr:row>
      <xdr:rowOff>291353</xdr:rowOff>
    </xdr:from>
    <xdr:to>
      <xdr:col>19</xdr:col>
      <xdr:colOff>206323</xdr:colOff>
      <xdr:row>20</xdr:row>
      <xdr:rowOff>204511</xdr:rowOff>
    </xdr:to>
    <xdr:sp macro="" textlink="">
      <xdr:nvSpPr>
        <xdr:cNvPr id="21" name="テキスト ボックス 20">
          <a:extLst>
            <a:ext uri="{FF2B5EF4-FFF2-40B4-BE49-F238E27FC236}">
              <a16:creationId xmlns:a16="http://schemas.microsoft.com/office/drawing/2014/main" id="{2CDFD304-A540-18F5-1449-BB6086688251}"/>
            </a:ext>
          </a:extLst>
        </xdr:cNvPr>
        <xdr:cNvSpPr txBox="1"/>
      </xdr:nvSpPr>
      <xdr:spPr>
        <a:xfrm>
          <a:off x="8237745" y="8370794"/>
          <a:ext cx="451431" cy="238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endParaRPr kumimoji="1" lang="ja-JP" altLang="en-US" sz="1100">
            <a:solidFill>
              <a:srgbClr val="FF0000"/>
            </a:solidFill>
          </a:endParaRPr>
        </a:p>
      </xdr:txBody>
    </xdr:sp>
    <xdr:clientData/>
  </xdr:twoCellAnchor>
  <xdr:twoCellAnchor editAs="absolute">
    <xdr:from>
      <xdr:col>18</xdr:col>
      <xdr:colOff>191919</xdr:colOff>
      <xdr:row>3</xdr:row>
      <xdr:rowOff>340980</xdr:rowOff>
    </xdr:from>
    <xdr:to>
      <xdr:col>18</xdr:col>
      <xdr:colOff>643350</xdr:colOff>
      <xdr:row>4</xdr:row>
      <xdr:rowOff>181982</xdr:rowOff>
    </xdr:to>
    <xdr:sp macro="" textlink="">
      <xdr:nvSpPr>
        <xdr:cNvPr id="22" name="テキスト ボックス 21">
          <a:extLst>
            <a:ext uri="{FF2B5EF4-FFF2-40B4-BE49-F238E27FC236}">
              <a16:creationId xmlns:a16="http://schemas.microsoft.com/office/drawing/2014/main" id="{6A4590DE-8DF7-7EE4-4E9E-571C7864D6D8}"/>
            </a:ext>
          </a:extLst>
        </xdr:cNvPr>
        <xdr:cNvSpPr txBox="1"/>
      </xdr:nvSpPr>
      <xdr:spPr>
        <a:xfrm>
          <a:off x="7991213" y="2380451"/>
          <a:ext cx="451431" cy="244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editAs="absolute">
    <xdr:from>
      <xdr:col>18</xdr:col>
      <xdr:colOff>438451</xdr:colOff>
      <xdr:row>4</xdr:row>
      <xdr:rowOff>252122</xdr:rowOff>
    </xdr:from>
    <xdr:to>
      <xdr:col>19</xdr:col>
      <xdr:colOff>206323</xdr:colOff>
      <xdr:row>5</xdr:row>
      <xdr:rowOff>90100</xdr:rowOff>
    </xdr:to>
    <xdr:sp macro="" textlink="">
      <xdr:nvSpPr>
        <xdr:cNvPr id="23" name="テキスト ボックス 22">
          <a:extLst>
            <a:ext uri="{FF2B5EF4-FFF2-40B4-BE49-F238E27FC236}">
              <a16:creationId xmlns:a16="http://schemas.microsoft.com/office/drawing/2014/main" id="{7590B45F-AF91-934B-9635-B20889B3C057}"/>
            </a:ext>
          </a:extLst>
        </xdr:cNvPr>
        <xdr:cNvSpPr txBox="1"/>
      </xdr:nvSpPr>
      <xdr:spPr>
        <a:xfrm>
          <a:off x="8237745" y="2695004"/>
          <a:ext cx="451431" cy="241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endParaRPr kumimoji="1" lang="ja-JP" altLang="en-US" sz="1100">
            <a:solidFill>
              <a:srgbClr val="FF0000"/>
            </a:solidFill>
          </a:endParaRPr>
        </a:p>
      </xdr:txBody>
    </xdr:sp>
    <xdr:clientData/>
  </xdr:twoCellAnchor>
  <xdr:twoCellAnchor editAs="absolute">
    <xdr:from>
      <xdr:col>18</xdr:col>
      <xdr:colOff>438451</xdr:colOff>
      <xdr:row>6</xdr:row>
      <xdr:rowOff>183233</xdr:rowOff>
    </xdr:from>
    <xdr:to>
      <xdr:col>19</xdr:col>
      <xdr:colOff>206323</xdr:colOff>
      <xdr:row>7</xdr:row>
      <xdr:rowOff>42378</xdr:rowOff>
    </xdr:to>
    <xdr:sp macro="" textlink="">
      <xdr:nvSpPr>
        <xdr:cNvPr id="24" name="テキスト ボックス 23">
          <a:extLst>
            <a:ext uri="{FF2B5EF4-FFF2-40B4-BE49-F238E27FC236}">
              <a16:creationId xmlns:a16="http://schemas.microsoft.com/office/drawing/2014/main" id="{37D6CAF5-21E1-7468-F552-8090452FED2A}"/>
            </a:ext>
          </a:extLst>
        </xdr:cNvPr>
        <xdr:cNvSpPr txBox="1"/>
      </xdr:nvSpPr>
      <xdr:spPr>
        <a:xfrm>
          <a:off x="8237745" y="3432939"/>
          <a:ext cx="451431"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endParaRPr kumimoji="1" lang="ja-JP" altLang="en-US" sz="1100">
            <a:solidFill>
              <a:srgbClr val="FF0000"/>
            </a:solidFill>
          </a:endParaRPr>
        </a:p>
      </xdr:txBody>
    </xdr:sp>
    <xdr:clientData/>
  </xdr:twoCellAnchor>
  <xdr:twoCellAnchor editAs="absolute">
    <xdr:from>
      <xdr:col>18</xdr:col>
      <xdr:colOff>438451</xdr:colOff>
      <xdr:row>7</xdr:row>
      <xdr:rowOff>371735</xdr:rowOff>
    </xdr:from>
    <xdr:to>
      <xdr:col>19</xdr:col>
      <xdr:colOff>206323</xdr:colOff>
      <xdr:row>7</xdr:row>
      <xdr:rowOff>611880</xdr:rowOff>
    </xdr:to>
    <xdr:sp macro="" textlink="">
      <xdr:nvSpPr>
        <xdr:cNvPr id="25" name="テキスト ボックス 24">
          <a:extLst>
            <a:ext uri="{FF2B5EF4-FFF2-40B4-BE49-F238E27FC236}">
              <a16:creationId xmlns:a16="http://schemas.microsoft.com/office/drawing/2014/main" id="{2E94A9D4-4FD7-1197-F50E-1487410DF3F4}"/>
            </a:ext>
          </a:extLst>
        </xdr:cNvPr>
        <xdr:cNvSpPr txBox="1"/>
      </xdr:nvSpPr>
      <xdr:spPr>
        <a:xfrm>
          <a:off x="8237745" y="4002441"/>
          <a:ext cx="451431"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editAs="absolute">
    <xdr:from>
      <xdr:col>18</xdr:col>
      <xdr:colOff>191919</xdr:colOff>
      <xdr:row>15</xdr:row>
      <xdr:rowOff>55494</xdr:rowOff>
    </xdr:from>
    <xdr:to>
      <xdr:col>18</xdr:col>
      <xdr:colOff>643350</xdr:colOff>
      <xdr:row>16</xdr:row>
      <xdr:rowOff>137157</xdr:rowOff>
    </xdr:to>
    <xdr:sp macro="" textlink="">
      <xdr:nvSpPr>
        <xdr:cNvPr id="26" name="テキスト ボックス 25">
          <a:extLst>
            <a:ext uri="{FF2B5EF4-FFF2-40B4-BE49-F238E27FC236}">
              <a16:creationId xmlns:a16="http://schemas.microsoft.com/office/drawing/2014/main" id="{3B6F9631-65EC-0BCF-00CF-9D1021FDD986}"/>
            </a:ext>
          </a:extLst>
        </xdr:cNvPr>
        <xdr:cNvSpPr txBox="1"/>
      </xdr:nvSpPr>
      <xdr:spPr>
        <a:xfrm>
          <a:off x="7991213" y="6756612"/>
          <a:ext cx="451431" cy="249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endParaRPr kumimoji="1" lang="ja-JP" altLang="en-US" sz="1100">
            <a:solidFill>
              <a:srgbClr val="FF0000"/>
            </a:solidFill>
          </a:endParaRPr>
        </a:p>
      </xdr:txBody>
    </xdr:sp>
    <xdr:clientData/>
  </xdr:twoCellAnchor>
  <xdr:twoCellAnchor editAs="absolute">
    <xdr:from>
      <xdr:col>18</xdr:col>
      <xdr:colOff>438451</xdr:colOff>
      <xdr:row>16</xdr:row>
      <xdr:rowOff>218266</xdr:rowOff>
    </xdr:from>
    <xdr:to>
      <xdr:col>19</xdr:col>
      <xdr:colOff>206323</xdr:colOff>
      <xdr:row>17</xdr:row>
      <xdr:rowOff>133855</xdr:rowOff>
    </xdr:to>
    <xdr:sp macro="" textlink="">
      <xdr:nvSpPr>
        <xdr:cNvPr id="27" name="テキスト ボックス 26">
          <a:extLst>
            <a:ext uri="{FF2B5EF4-FFF2-40B4-BE49-F238E27FC236}">
              <a16:creationId xmlns:a16="http://schemas.microsoft.com/office/drawing/2014/main" id="{05A07C72-8DFA-7C26-6836-99510AD4F261}"/>
            </a:ext>
          </a:extLst>
        </xdr:cNvPr>
        <xdr:cNvSpPr txBox="1"/>
      </xdr:nvSpPr>
      <xdr:spPr>
        <a:xfrm>
          <a:off x="8237745" y="7087472"/>
          <a:ext cx="451431" cy="240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endParaRPr kumimoji="1" lang="ja-JP" altLang="en-US" sz="1100">
            <a:solidFill>
              <a:srgbClr val="FF0000"/>
            </a:solidFill>
          </a:endParaRPr>
        </a:p>
      </xdr:txBody>
    </xdr:sp>
    <xdr:clientData/>
  </xdr:twoCellAnchor>
  <xdr:twoCellAnchor editAs="absolute">
    <xdr:from>
      <xdr:col>18</xdr:col>
      <xdr:colOff>438451</xdr:colOff>
      <xdr:row>18</xdr:row>
      <xdr:rowOff>286531</xdr:rowOff>
    </xdr:from>
    <xdr:to>
      <xdr:col>19</xdr:col>
      <xdr:colOff>206323</xdr:colOff>
      <xdr:row>18</xdr:row>
      <xdr:rowOff>526676</xdr:rowOff>
    </xdr:to>
    <xdr:sp macro="" textlink="">
      <xdr:nvSpPr>
        <xdr:cNvPr id="28" name="テキスト ボックス 27">
          <a:extLst>
            <a:ext uri="{FF2B5EF4-FFF2-40B4-BE49-F238E27FC236}">
              <a16:creationId xmlns:a16="http://schemas.microsoft.com/office/drawing/2014/main" id="{71815391-CC10-B674-0B62-D900882FE09B}"/>
            </a:ext>
          </a:extLst>
        </xdr:cNvPr>
        <xdr:cNvSpPr txBox="1"/>
      </xdr:nvSpPr>
      <xdr:spPr>
        <a:xfrm>
          <a:off x="8237745" y="7794472"/>
          <a:ext cx="451431"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endParaRPr kumimoji="1" lang="ja-JP" altLang="en-US" sz="1100">
            <a:solidFill>
              <a:srgbClr val="FF0000"/>
            </a:solidFill>
          </a:endParaRPr>
        </a:p>
      </xdr:txBody>
    </xdr:sp>
    <xdr:clientData/>
  </xdr:twoCellAnchor>
  <xdr:twoCellAnchor>
    <xdr:from>
      <xdr:col>13</xdr:col>
      <xdr:colOff>189208</xdr:colOff>
      <xdr:row>5</xdr:row>
      <xdr:rowOff>67688</xdr:rowOff>
    </xdr:from>
    <xdr:to>
      <xdr:col>13</xdr:col>
      <xdr:colOff>571921</xdr:colOff>
      <xdr:row>5</xdr:row>
      <xdr:rowOff>310857</xdr:rowOff>
    </xdr:to>
    <xdr:sp macro="" textlink="">
      <xdr:nvSpPr>
        <xdr:cNvPr id="29" name="テキスト ボックス 28">
          <a:extLst>
            <a:ext uri="{FF2B5EF4-FFF2-40B4-BE49-F238E27FC236}">
              <a16:creationId xmlns:a16="http://schemas.microsoft.com/office/drawing/2014/main" id="{957215CD-6244-D665-4A35-8C10FD930D66}"/>
            </a:ext>
          </a:extLst>
        </xdr:cNvPr>
        <xdr:cNvSpPr txBox="1"/>
      </xdr:nvSpPr>
      <xdr:spPr>
        <a:xfrm>
          <a:off x="5478384" y="2913982"/>
          <a:ext cx="382713"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endParaRPr kumimoji="1" lang="ja-JP" altLang="en-US" sz="1100">
            <a:solidFill>
              <a:srgbClr val="FF0000"/>
            </a:solidFill>
          </a:endParaRPr>
        </a:p>
      </xdr:txBody>
    </xdr:sp>
    <xdr:clientData/>
  </xdr:twoCellAnchor>
  <xdr:twoCellAnchor>
    <xdr:from>
      <xdr:col>3</xdr:col>
      <xdr:colOff>241873</xdr:colOff>
      <xdr:row>8</xdr:row>
      <xdr:rowOff>75965</xdr:rowOff>
    </xdr:from>
    <xdr:to>
      <xdr:col>3</xdr:col>
      <xdr:colOff>616523</xdr:colOff>
      <xdr:row>8</xdr:row>
      <xdr:rowOff>315101</xdr:rowOff>
    </xdr:to>
    <xdr:sp macro="" textlink="">
      <xdr:nvSpPr>
        <xdr:cNvPr id="30" name="テキスト ボックス 29">
          <a:extLst>
            <a:ext uri="{FF2B5EF4-FFF2-40B4-BE49-F238E27FC236}">
              <a16:creationId xmlns:a16="http://schemas.microsoft.com/office/drawing/2014/main" id="{6B08F4EE-3009-DE05-A3AF-80472053C3AF}"/>
            </a:ext>
          </a:extLst>
        </xdr:cNvPr>
        <xdr:cNvSpPr txBox="1"/>
      </xdr:nvSpPr>
      <xdr:spPr>
        <a:xfrm>
          <a:off x="1597785" y="4569524"/>
          <a:ext cx="374650" cy="2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endParaRPr kumimoji="1" lang="ja-JP" altLang="en-US" sz="1100">
            <a:solidFill>
              <a:srgbClr val="FF0000"/>
            </a:solidFill>
          </a:endParaRPr>
        </a:p>
      </xdr:txBody>
    </xdr:sp>
    <xdr:clientData/>
  </xdr:twoCellAnchor>
  <xdr:twoCellAnchor>
    <xdr:from>
      <xdr:col>6</xdr:col>
      <xdr:colOff>19783</xdr:colOff>
      <xdr:row>8</xdr:row>
      <xdr:rowOff>75965</xdr:rowOff>
    </xdr:from>
    <xdr:to>
      <xdr:col>6</xdr:col>
      <xdr:colOff>399472</xdr:colOff>
      <xdr:row>8</xdr:row>
      <xdr:rowOff>315101</xdr:rowOff>
    </xdr:to>
    <xdr:sp macro="" textlink="">
      <xdr:nvSpPr>
        <xdr:cNvPr id="31" name="テキスト ボックス 30">
          <a:extLst>
            <a:ext uri="{FF2B5EF4-FFF2-40B4-BE49-F238E27FC236}">
              <a16:creationId xmlns:a16="http://schemas.microsoft.com/office/drawing/2014/main" id="{7BCF6FC4-06C0-CE79-13CE-0AE8EC809C24}"/>
            </a:ext>
          </a:extLst>
        </xdr:cNvPr>
        <xdr:cNvSpPr txBox="1"/>
      </xdr:nvSpPr>
      <xdr:spPr>
        <a:xfrm>
          <a:off x="2630754" y="4569524"/>
          <a:ext cx="379689" cy="2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endParaRPr kumimoji="1" lang="ja-JP" altLang="en-US" sz="1100">
            <a:solidFill>
              <a:srgbClr val="FF0000"/>
            </a:solidFill>
          </a:endParaRPr>
        </a:p>
      </xdr:txBody>
    </xdr:sp>
    <xdr:clientData/>
  </xdr:twoCellAnchor>
  <xdr:twoCellAnchor>
    <xdr:from>
      <xdr:col>10</xdr:col>
      <xdr:colOff>196575</xdr:colOff>
      <xdr:row>8</xdr:row>
      <xdr:rowOff>75965</xdr:rowOff>
    </xdr:from>
    <xdr:to>
      <xdr:col>10</xdr:col>
      <xdr:colOff>581304</xdr:colOff>
      <xdr:row>8</xdr:row>
      <xdr:rowOff>315101</xdr:rowOff>
    </xdr:to>
    <xdr:sp macro="" textlink="">
      <xdr:nvSpPr>
        <xdr:cNvPr id="32" name="テキスト ボックス 31">
          <a:extLst>
            <a:ext uri="{FF2B5EF4-FFF2-40B4-BE49-F238E27FC236}">
              <a16:creationId xmlns:a16="http://schemas.microsoft.com/office/drawing/2014/main" id="{D7A54616-E0D9-3AA6-F7BA-743AD44F00CA}"/>
            </a:ext>
          </a:extLst>
        </xdr:cNvPr>
        <xdr:cNvSpPr txBox="1"/>
      </xdr:nvSpPr>
      <xdr:spPr>
        <a:xfrm>
          <a:off x="4062604" y="4569524"/>
          <a:ext cx="384729" cy="2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endParaRPr kumimoji="1" lang="ja-JP" altLang="en-US" sz="1100">
            <a:solidFill>
              <a:srgbClr val="FF0000"/>
            </a:solidFill>
          </a:endParaRPr>
        </a:p>
      </xdr:txBody>
    </xdr:sp>
    <xdr:clientData/>
  </xdr:twoCellAnchor>
  <xdr:twoCellAnchor>
    <xdr:from>
      <xdr:col>13</xdr:col>
      <xdr:colOff>301866</xdr:colOff>
      <xdr:row>8</xdr:row>
      <xdr:rowOff>75965</xdr:rowOff>
    </xdr:from>
    <xdr:to>
      <xdr:col>13</xdr:col>
      <xdr:colOff>674592</xdr:colOff>
      <xdr:row>8</xdr:row>
      <xdr:rowOff>316110</xdr:rowOff>
    </xdr:to>
    <xdr:sp macro="" textlink="">
      <xdr:nvSpPr>
        <xdr:cNvPr id="33" name="テキスト ボックス 32">
          <a:extLst>
            <a:ext uri="{FF2B5EF4-FFF2-40B4-BE49-F238E27FC236}">
              <a16:creationId xmlns:a16="http://schemas.microsoft.com/office/drawing/2014/main" id="{202FDDD3-63D4-0294-E27B-56637F3661F5}"/>
            </a:ext>
          </a:extLst>
        </xdr:cNvPr>
        <xdr:cNvSpPr txBox="1"/>
      </xdr:nvSpPr>
      <xdr:spPr>
        <a:xfrm>
          <a:off x="5591042" y="4569524"/>
          <a:ext cx="372726"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endParaRPr kumimoji="1" lang="ja-JP" altLang="en-US" sz="1100">
            <a:solidFill>
              <a:srgbClr val="FF0000"/>
            </a:solidFill>
          </a:endParaRPr>
        </a:p>
      </xdr:txBody>
    </xdr:sp>
    <xdr:clientData/>
  </xdr:twoCellAnchor>
  <xdr:twoCellAnchor>
    <xdr:from>
      <xdr:col>3</xdr:col>
      <xdr:colOff>241873</xdr:colOff>
      <xdr:row>9</xdr:row>
      <xdr:rowOff>72216</xdr:rowOff>
    </xdr:from>
    <xdr:to>
      <xdr:col>3</xdr:col>
      <xdr:colOff>616523</xdr:colOff>
      <xdr:row>9</xdr:row>
      <xdr:rowOff>315385</xdr:rowOff>
    </xdr:to>
    <xdr:sp macro="" textlink="">
      <xdr:nvSpPr>
        <xdr:cNvPr id="34" name="テキスト ボックス 33">
          <a:extLst>
            <a:ext uri="{FF2B5EF4-FFF2-40B4-BE49-F238E27FC236}">
              <a16:creationId xmlns:a16="http://schemas.microsoft.com/office/drawing/2014/main" id="{D5C5A1C7-6DF2-6684-E333-1ADA521ABA00}"/>
            </a:ext>
          </a:extLst>
        </xdr:cNvPr>
        <xdr:cNvSpPr txBox="1"/>
      </xdr:nvSpPr>
      <xdr:spPr>
        <a:xfrm>
          <a:off x="1597785" y="4969187"/>
          <a:ext cx="374650"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endParaRPr kumimoji="1" lang="ja-JP" altLang="en-US" sz="1100">
            <a:solidFill>
              <a:srgbClr val="FF0000"/>
            </a:solidFill>
          </a:endParaRPr>
        </a:p>
      </xdr:txBody>
    </xdr:sp>
    <xdr:clientData/>
  </xdr:twoCellAnchor>
  <xdr:twoCellAnchor>
    <xdr:from>
      <xdr:col>6</xdr:col>
      <xdr:colOff>19783</xdr:colOff>
      <xdr:row>9</xdr:row>
      <xdr:rowOff>72216</xdr:rowOff>
    </xdr:from>
    <xdr:to>
      <xdr:col>6</xdr:col>
      <xdr:colOff>404512</xdr:colOff>
      <xdr:row>9</xdr:row>
      <xdr:rowOff>312361</xdr:rowOff>
    </xdr:to>
    <xdr:sp macro="" textlink="">
      <xdr:nvSpPr>
        <xdr:cNvPr id="35" name="テキスト ボックス 34">
          <a:extLst>
            <a:ext uri="{FF2B5EF4-FFF2-40B4-BE49-F238E27FC236}">
              <a16:creationId xmlns:a16="http://schemas.microsoft.com/office/drawing/2014/main" id="{248A6F96-7BD8-92BA-240E-A9687386B66F}"/>
            </a:ext>
          </a:extLst>
        </xdr:cNvPr>
        <xdr:cNvSpPr txBox="1"/>
      </xdr:nvSpPr>
      <xdr:spPr>
        <a:xfrm>
          <a:off x="2630754" y="4969187"/>
          <a:ext cx="384729"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endParaRPr kumimoji="1" lang="ja-JP" altLang="en-US" sz="1100">
            <a:solidFill>
              <a:srgbClr val="FF0000"/>
            </a:solidFill>
          </a:endParaRPr>
        </a:p>
      </xdr:txBody>
    </xdr:sp>
    <xdr:clientData/>
  </xdr:twoCellAnchor>
  <xdr:twoCellAnchor>
    <xdr:from>
      <xdr:col>10</xdr:col>
      <xdr:colOff>196575</xdr:colOff>
      <xdr:row>9</xdr:row>
      <xdr:rowOff>72216</xdr:rowOff>
    </xdr:from>
    <xdr:to>
      <xdr:col>10</xdr:col>
      <xdr:colOff>581304</xdr:colOff>
      <xdr:row>9</xdr:row>
      <xdr:rowOff>315385</xdr:rowOff>
    </xdr:to>
    <xdr:sp macro="" textlink="">
      <xdr:nvSpPr>
        <xdr:cNvPr id="36" name="テキスト ボックス 35">
          <a:extLst>
            <a:ext uri="{FF2B5EF4-FFF2-40B4-BE49-F238E27FC236}">
              <a16:creationId xmlns:a16="http://schemas.microsoft.com/office/drawing/2014/main" id="{2834D655-ECF5-14A0-A2FB-658CBD4AA0B2}"/>
            </a:ext>
          </a:extLst>
        </xdr:cNvPr>
        <xdr:cNvSpPr txBox="1"/>
      </xdr:nvSpPr>
      <xdr:spPr>
        <a:xfrm>
          <a:off x="4062604" y="4969187"/>
          <a:ext cx="384729"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endParaRPr kumimoji="1" lang="ja-JP" altLang="en-US" sz="1100">
            <a:solidFill>
              <a:srgbClr val="FF0000"/>
            </a:solidFill>
          </a:endParaRPr>
        </a:p>
      </xdr:txBody>
    </xdr:sp>
    <xdr:clientData/>
  </xdr:twoCellAnchor>
  <xdr:twoCellAnchor>
    <xdr:from>
      <xdr:col>13</xdr:col>
      <xdr:colOff>301866</xdr:colOff>
      <xdr:row>9</xdr:row>
      <xdr:rowOff>72216</xdr:rowOff>
    </xdr:from>
    <xdr:to>
      <xdr:col>13</xdr:col>
      <xdr:colOff>679540</xdr:colOff>
      <xdr:row>9</xdr:row>
      <xdr:rowOff>312361</xdr:rowOff>
    </xdr:to>
    <xdr:sp macro="" textlink="">
      <xdr:nvSpPr>
        <xdr:cNvPr id="37" name="テキスト ボックス 36">
          <a:extLst>
            <a:ext uri="{FF2B5EF4-FFF2-40B4-BE49-F238E27FC236}">
              <a16:creationId xmlns:a16="http://schemas.microsoft.com/office/drawing/2014/main" id="{4C9C4250-9578-98BF-A40B-F2F91F1CF6F3}"/>
            </a:ext>
          </a:extLst>
        </xdr:cNvPr>
        <xdr:cNvSpPr txBox="1"/>
      </xdr:nvSpPr>
      <xdr:spPr>
        <a:xfrm>
          <a:off x="5591042" y="4969187"/>
          <a:ext cx="377674"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endParaRPr kumimoji="1" lang="ja-JP" altLang="en-US" sz="1100">
            <a:solidFill>
              <a:srgbClr val="FF0000"/>
            </a:solidFill>
          </a:endParaRPr>
        </a:p>
      </xdr:txBody>
    </xdr:sp>
    <xdr:clientData/>
  </xdr:twoCellAnchor>
  <xdr:twoCellAnchor>
    <xdr:from>
      <xdr:col>3</xdr:col>
      <xdr:colOff>241873</xdr:colOff>
      <xdr:row>10</xdr:row>
      <xdr:rowOff>79068</xdr:rowOff>
    </xdr:from>
    <xdr:to>
      <xdr:col>3</xdr:col>
      <xdr:colOff>616523</xdr:colOff>
      <xdr:row>10</xdr:row>
      <xdr:rowOff>319213</xdr:rowOff>
    </xdr:to>
    <xdr:sp macro="" textlink="">
      <xdr:nvSpPr>
        <xdr:cNvPr id="38" name="テキスト ボックス 37">
          <a:extLst>
            <a:ext uri="{FF2B5EF4-FFF2-40B4-BE49-F238E27FC236}">
              <a16:creationId xmlns:a16="http://schemas.microsoft.com/office/drawing/2014/main" id="{FDA2039E-5B39-74C4-CB09-B65626630675}"/>
            </a:ext>
          </a:extLst>
        </xdr:cNvPr>
        <xdr:cNvSpPr txBox="1"/>
      </xdr:nvSpPr>
      <xdr:spPr>
        <a:xfrm>
          <a:off x="1597785" y="5379450"/>
          <a:ext cx="374650"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endParaRPr kumimoji="1" lang="ja-JP" altLang="en-US" sz="1100">
            <a:solidFill>
              <a:srgbClr val="FF0000"/>
            </a:solidFill>
          </a:endParaRPr>
        </a:p>
      </xdr:txBody>
    </xdr:sp>
    <xdr:clientData/>
  </xdr:twoCellAnchor>
  <xdr:twoCellAnchor>
    <xdr:from>
      <xdr:col>3</xdr:col>
      <xdr:colOff>241873</xdr:colOff>
      <xdr:row>11</xdr:row>
      <xdr:rowOff>39759</xdr:rowOff>
    </xdr:from>
    <xdr:to>
      <xdr:col>3</xdr:col>
      <xdr:colOff>616523</xdr:colOff>
      <xdr:row>11</xdr:row>
      <xdr:rowOff>282927</xdr:rowOff>
    </xdr:to>
    <xdr:sp macro="" textlink="">
      <xdr:nvSpPr>
        <xdr:cNvPr id="39" name="テキスト ボックス 38">
          <a:extLst>
            <a:ext uri="{FF2B5EF4-FFF2-40B4-BE49-F238E27FC236}">
              <a16:creationId xmlns:a16="http://schemas.microsoft.com/office/drawing/2014/main" id="{93B25454-80F7-2EB2-3977-BFED4D8F339E}"/>
            </a:ext>
          </a:extLst>
        </xdr:cNvPr>
        <xdr:cNvSpPr txBox="1"/>
      </xdr:nvSpPr>
      <xdr:spPr>
        <a:xfrm>
          <a:off x="1597785" y="5743553"/>
          <a:ext cx="374650" cy="24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endParaRPr kumimoji="1" lang="ja-JP" altLang="en-US" sz="1100">
            <a:solidFill>
              <a:srgbClr val="FF0000"/>
            </a:solidFill>
          </a:endParaRPr>
        </a:p>
      </xdr:txBody>
    </xdr:sp>
    <xdr:clientData/>
  </xdr:twoCellAnchor>
  <xdr:twoCellAnchor editAs="absolute">
    <xdr:from>
      <xdr:col>18</xdr:col>
      <xdr:colOff>438451</xdr:colOff>
      <xdr:row>8</xdr:row>
      <xdr:rowOff>148789</xdr:rowOff>
    </xdr:from>
    <xdr:to>
      <xdr:col>22</xdr:col>
      <xdr:colOff>599016</xdr:colOff>
      <xdr:row>9</xdr:row>
      <xdr:rowOff>117040</xdr:rowOff>
    </xdr:to>
    <xdr:sp macro="" textlink="">
      <xdr:nvSpPr>
        <xdr:cNvPr id="40" name="テキスト ボックス 39">
          <a:extLst>
            <a:ext uri="{FF2B5EF4-FFF2-40B4-BE49-F238E27FC236}">
              <a16:creationId xmlns:a16="http://schemas.microsoft.com/office/drawing/2014/main" id="{455C3958-CF5B-AA0A-AC52-7FCA0D9C3476}"/>
            </a:ext>
          </a:extLst>
        </xdr:cNvPr>
        <xdr:cNvSpPr txBox="1"/>
      </xdr:nvSpPr>
      <xdr:spPr>
        <a:xfrm>
          <a:off x="8237745" y="4642348"/>
          <a:ext cx="2894800" cy="371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endParaRPr kumimoji="1" lang="ja-JP" altLang="en-US" sz="1100">
            <a:solidFill>
              <a:srgbClr val="FF0000"/>
            </a:solidFill>
          </a:endParaRPr>
        </a:p>
      </xdr:txBody>
    </xdr:sp>
    <xdr:clientData/>
  </xdr:twoCellAnchor>
  <xdr:twoCellAnchor editAs="absolute">
    <xdr:from>
      <xdr:col>18</xdr:col>
      <xdr:colOff>438451</xdr:colOff>
      <xdr:row>9</xdr:row>
      <xdr:rowOff>162662</xdr:rowOff>
    </xdr:from>
    <xdr:to>
      <xdr:col>23</xdr:col>
      <xdr:colOff>253999</xdr:colOff>
      <xdr:row>10</xdr:row>
      <xdr:rowOff>105210</xdr:rowOff>
    </xdr:to>
    <xdr:sp macro="" textlink="">
      <xdr:nvSpPr>
        <xdr:cNvPr id="41" name="テキスト ボックス 40">
          <a:extLst>
            <a:ext uri="{FF2B5EF4-FFF2-40B4-BE49-F238E27FC236}">
              <a16:creationId xmlns:a16="http://schemas.microsoft.com/office/drawing/2014/main" id="{AFFC3BCF-B668-1257-C780-6E2CC7893050}"/>
            </a:ext>
          </a:extLst>
        </xdr:cNvPr>
        <xdr:cNvSpPr txBox="1"/>
      </xdr:nvSpPr>
      <xdr:spPr>
        <a:xfrm>
          <a:off x="8237745" y="5059633"/>
          <a:ext cx="3233342" cy="345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endParaRPr kumimoji="1" lang="ja-JP" altLang="en-US" sz="1100">
            <a:solidFill>
              <a:srgbClr val="FF0000"/>
            </a:solidFill>
          </a:endParaRPr>
        </a:p>
      </xdr:txBody>
    </xdr:sp>
    <xdr:clientData/>
  </xdr:twoCellAnchor>
  <xdr:twoCellAnchor editAs="absolute">
    <xdr:from>
      <xdr:col>27</xdr:col>
      <xdr:colOff>295090</xdr:colOff>
      <xdr:row>2</xdr:row>
      <xdr:rowOff>914081</xdr:rowOff>
    </xdr:from>
    <xdr:to>
      <xdr:col>33</xdr:col>
      <xdr:colOff>367663</xdr:colOff>
      <xdr:row>3</xdr:row>
      <xdr:rowOff>36821</xdr:rowOff>
    </xdr:to>
    <xdr:sp macro="" textlink="">
      <xdr:nvSpPr>
        <xdr:cNvPr id="42" name="テキスト ボックス 41">
          <a:extLst>
            <a:ext uri="{FF2B5EF4-FFF2-40B4-BE49-F238E27FC236}">
              <a16:creationId xmlns:a16="http://schemas.microsoft.com/office/drawing/2014/main" id="{FDBA4BBB-055C-3E56-A341-678F181BF8E3}"/>
            </a:ext>
          </a:extLst>
        </xdr:cNvPr>
        <xdr:cNvSpPr txBox="1"/>
      </xdr:nvSpPr>
      <xdr:spPr>
        <a:xfrm>
          <a:off x="14246414" y="1776934"/>
          <a:ext cx="4173925" cy="299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資格名１（人数）、資格名２（人数）と記載してください</a:t>
          </a:r>
        </a:p>
      </xdr:txBody>
    </xdr:sp>
    <xdr:clientData/>
  </xdr:twoCellAnchor>
  <xdr:twoCellAnchor editAs="absolute">
    <xdr:from>
      <xdr:col>18</xdr:col>
      <xdr:colOff>438451</xdr:colOff>
      <xdr:row>12</xdr:row>
      <xdr:rowOff>21166</xdr:rowOff>
    </xdr:from>
    <xdr:to>
      <xdr:col>22</xdr:col>
      <xdr:colOff>349249</xdr:colOff>
      <xdr:row>13</xdr:row>
      <xdr:rowOff>148166</xdr:rowOff>
    </xdr:to>
    <xdr:sp macro="" textlink="">
      <xdr:nvSpPr>
        <xdr:cNvPr id="43" name="テキスト ボックス 42">
          <a:extLst>
            <a:ext uri="{FF2B5EF4-FFF2-40B4-BE49-F238E27FC236}">
              <a16:creationId xmlns:a16="http://schemas.microsoft.com/office/drawing/2014/main" id="{29A464CC-AAF3-82A6-00F4-384C17485744}"/>
            </a:ext>
          </a:extLst>
        </xdr:cNvPr>
        <xdr:cNvSpPr txBox="1"/>
      </xdr:nvSpPr>
      <xdr:spPr>
        <a:xfrm>
          <a:off x="8237745" y="6128372"/>
          <a:ext cx="2645033" cy="295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27</xdr:col>
      <xdr:colOff>295090</xdr:colOff>
      <xdr:row>1</xdr:row>
      <xdr:rowOff>367128</xdr:rowOff>
    </xdr:from>
    <xdr:to>
      <xdr:col>28</xdr:col>
      <xdr:colOff>61955</xdr:colOff>
      <xdr:row>2</xdr:row>
      <xdr:rowOff>91802</xdr:rowOff>
    </xdr:to>
    <xdr:sp macro="" textlink="">
      <xdr:nvSpPr>
        <xdr:cNvPr id="44" name="テキスト ボックス 43">
          <a:extLst>
            <a:ext uri="{FF2B5EF4-FFF2-40B4-BE49-F238E27FC236}">
              <a16:creationId xmlns:a16="http://schemas.microsoft.com/office/drawing/2014/main" id="{228153ED-8C02-E2DC-7A16-DDCAECCF3757}"/>
            </a:ext>
          </a:extLst>
        </xdr:cNvPr>
        <xdr:cNvSpPr txBox="1"/>
      </xdr:nvSpPr>
      <xdr:spPr>
        <a:xfrm>
          <a:off x="14246414" y="714510"/>
          <a:ext cx="450423"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27</xdr:col>
      <xdr:colOff>295090</xdr:colOff>
      <xdr:row>2</xdr:row>
      <xdr:rowOff>286018</xdr:rowOff>
    </xdr:from>
    <xdr:to>
      <xdr:col>28</xdr:col>
      <xdr:colOff>61955</xdr:colOff>
      <xdr:row>2</xdr:row>
      <xdr:rowOff>526163</xdr:rowOff>
    </xdr:to>
    <xdr:sp macro="" textlink="">
      <xdr:nvSpPr>
        <xdr:cNvPr id="45" name="テキスト ボックス 44">
          <a:extLst>
            <a:ext uri="{FF2B5EF4-FFF2-40B4-BE49-F238E27FC236}">
              <a16:creationId xmlns:a16="http://schemas.microsoft.com/office/drawing/2014/main" id="{B72B1970-A563-A8E6-1C5A-9FB2CA5A4863}"/>
            </a:ext>
          </a:extLst>
        </xdr:cNvPr>
        <xdr:cNvSpPr txBox="1"/>
      </xdr:nvSpPr>
      <xdr:spPr>
        <a:xfrm>
          <a:off x="14246414" y="1148871"/>
          <a:ext cx="450423"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27</xdr:col>
      <xdr:colOff>295090</xdr:colOff>
      <xdr:row>3</xdr:row>
      <xdr:rowOff>179829</xdr:rowOff>
    </xdr:from>
    <xdr:to>
      <xdr:col>28</xdr:col>
      <xdr:colOff>61955</xdr:colOff>
      <xdr:row>4</xdr:row>
      <xdr:rowOff>16563</xdr:rowOff>
    </xdr:to>
    <xdr:sp macro="" textlink="">
      <xdr:nvSpPr>
        <xdr:cNvPr id="46" name="テキスト ボックス 45">
          <a:extLst>
            <a:ext uri="{FF2B5EF4-FFF2-40B4-BE49-F238E27FC236}">
              <a16:creationId xmlns:a16="http://schemas.microsoft.com/office/drawing/2014/main" id="{FA6ECF01-CBF1-6C2F-7EB8-DDEA3658E999}"/>
            </a:ext>
          </a:extLst>
        </xdr:cNvPr>
        <xdr:cNvSpPr txBox="1"/>
      </xdr:nvSpPr>
      <xdr:spPr>
        <a:xfrm>
          <a:off x="14246414" y="2219300"/>
          <a:ext cx="450423"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endParaRPr kumimoji="1" lang="ja-JP" altLang="en-US" sz="1100">
            <a:solidFill>
              <a:srgbClr val="FF0000"/>
            </a:solidFill>
          </a:endParaRPr>
        </a:p>
      </xdr:txBody>
    </xdr:sp>
    <xdr:clientData/>
  </xdr:twoCellAnchor>
  <xdr:twoCellAnchor editAs="absolute">
    <xdr:from>
      <xdr:col>27</xdr:col>
      <xdr:colOff>295090</xdr:colOff>
      <xdr:row>9</xdr:row>
      <xdr:rowOff>216647</xdr:rowOff>
    </xdr:from>
    <xdr:to>
      <xdr:col>28</xdr:col>
      <xdr:colOff>61955</xdr:colOff>
      <xdr:row>10</xdr:row>
      <xdr:rowOff>53381</xdr:rowOff>
    </xdr:to>
    <xdr:sp macro="" textlink="">
      <xdr:nvSpPr>
        <xdr:cNvPr id="47" name="テキスト ボックス 46">
          <a:extLst>
            <a:ext uri="{FF2B5EF4-FFF2-40B4-BE49-F238E27FC236}">
              <a16:creationId xmlns:a16="http://schemas.microsoft.com/office/drawing/2014/main" id="{084AABBB-B97C-3092-E116-6738CE2CFC7C}"/>
            </a:ext>
          </a:extLst>
        </xdr:cNvPr>
        <xdr:cNvSpPr txBox="1"/>
      </xdr:nvSpPr>
      <xdr:spPr>
        <a:xfrm>
          <a:off x="14246414" y="5113618"/>
          <a:ext cx="450423"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endParaRPr kumimoji="1" lang="ja-JP" altLang="en-US" sz="1100">
            <a:solidFill>
              <a:srgbClr val="FF0000"/>
            </a:solidFill>
          </a:endParaRPr>
        </a:p>
      </xdr:txBody>
    </xdr:sp>
    <xdr:clientData/>
  </xdr:twoCellAnchor>
  <xdr:twoCellAnchor editAs="absolute">
    <xdr:from>
      <xdr:col>27</xdr:col>
      <xdr:colOff>384738</xdr:colOff>
      <xdr:row>11</xdr:row>
      <xdr:rowOff>21878</xdr:rowOff>
    </xdr:from>
    <xdr:to>
      <xdr:col>28</xdr:col>
      <xdr:colOff>151603</xdr:colOff>
      <xdr:row>11</xdr:row>
      <xdr:rowOff>266292</xdr:rowOff>
    </xdr:to>
    <xdr:sp macro="" textlink="">
      <xdr:nvSpPr>
        <xdr:cNvPr id="48" name="テキスト ボックス 47">
          <a:extLst>
            <a:ext uri="{FF2B5EF4-FFF2-40B4-BE49-F238E27FC236}">
              <a16:creationId xmlns:a16="http://schemas.microsoft.com/office/drawing/2014/main" id="{0E680DDE-49B3-CB3A-CE3C-E8778BE43C26}"/>
            </a:ext>
          </a:extLst>
        </xdr:cNvPr>
        <xdr:cNvSpPr txBox="1"/>
      </xdr:nvSpPr>
      <xdr:spPr>
        <a:xfrm>
          <a:off x="14336062" y="5725672"/>
          <a:ext cx="450423" cy="244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endParaRPr kumimoji="1" lang="ja-JP" altLang="en-US" sz="1100">
            <a:solidFill>
              <a:srgbClr val="FF0000"/>
            </a:solidFill>
          </a:endParaRPr>
        </a:p>
      </xdr:txBody>
    </xdr:sp>
    <xdr:clientData/>
  </xdr:twoCellAnchor>
  <xdr:twoCellAnchor editAs="absolute">
    <xdr:from>
      <xdr:col>18</xdr:col>
      <xdr:colOff>438450</xdr:colOff>
      <xdr:row>10</xdr:row>
      <xdr:rowOff>395816</xdr:rowOff>
    </xdr:from>
    <xdr:to>
      <xdr:col>24</xdr:col>
      <xdr:colOff>609599</xdr:colOff>
      <xdr:row>11</xdr:row>
      <xdr:rowOff>324971</xdr:rowOff>
    </xdr:to>
    <xdr:sp macro="" textlink="">
      <xdr:nvSpPr>
        <xdr:cNvPr id="49" name="テキスト ボックス 48">
          <a:extLst>
            <a:ext uri="{FF2B5EF4-FFF2-40B4-BE49-F238E27FC236}">
              <a16:creationId xmlns:a16="http://schemas.microsoft.com/office/drawing/2014/main" id="{CEF7C261-77D5-4BE0-9468-B83D0FA41174}"/>
            </a:ext>
          </a:extLst>
        </xdr:cNvPr>
        <xdr:cNvSpPr txBox="1"/>
      </xdr:nvSpPr>
      <xdr:spPr>
        <a:xfrm>
          <a:off x="8210850" y="5682191"/>
          <a:ext cx="4285949" cy="32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r>
            <a:rPr kumimoji="1" lang="ja-JP" altLang="en-US" sz="1100">
              <a:solidFill>
                <a:srgbClr val="FF0000"/>
              </a:solidFill>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資格名１（人数）、資格名２（人数）と記載してください</a:t>
          </a:r>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190501</xdr:colOff>
      <xdr:row>1</xdr:row>
      <xdr:rowOff>183092</xdr:rowOff>
    </xdr:from>
    <xdr:to>
      <xdr:col>39</xdr:col>
      <xdr:colOff>329938</xdr:colOff>
      <xdr:row>30</xdr:row>
      <xdr:rowOff>19814</xdr:rowOff>
    </xdr:to>
    <xdr:pic>
      <xdr:nvPicPr>
        <xdr:cNvPr id="28" name="図 27">
          <a:extLst>
            <a:ext uri="{FF2B5EF4-FFF2-40B4-BE49-F238E27FC236}">
              <a16:creationId xmlns:a16="http://schemas.microsoft.com/office/drawing/2014/main" id="{8713863A-C5E3-08B7-3E26-F4C7AEAAF0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34176" y="373592"/>
          <a:ext cx="5702037" cy="5494572"/>
        </a:xfrm>
        <a:prstGeom prst="rect">
          <a:avLst/>
        </a:prstGeom>
      </xdr:spPr>
    </xdr:pic>
    <xdr:clientData/>
  </xdr:twoCellAnchor>
  <xdr:twoCellAnchor editAs="oneCell">
    <xdr:from>
      <xdr:col>27</xdr:col>
      <xdr:colOff>202917</xdr:colOff>
      <xdr:row>30</xdr:row>
      <xdr:rowOff>44166</xdr:rowOff>
    </xdr:from>
    <xdr:to>
      <xdr:col>39</xdr:col>
      <xdr:colOff>323302</xdr:colOff>
      <xdr:row>46</xdr:row>
      <xdr:rowOff>3275</xdr:rowOff>
    </xdr:to>
    <xdr:pic>
      <xdr:nvPicPr>
        <xdr:cNvPr id="30" name="図 29">
          <a:extLst>
            <a:ext uri="{FF2B5EF4-FFF2-40B4-BE49-F238E27FC236}">
              <a16:creationId xmlns:a16="http://schemas.microsoft.com/office/drawing/2014/main" id="{257916F7-BBED-1D8C-F1AB-DD39E9AA2F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54000" y="5875583"/>
          <a:ext cx="5687219" cy="2753109"/>
        </a:xfrm>
        <a:prstGeom prst="rect">
          <a:avLst/>
        </a:prstGeom>
      </xdr:spPr>
    </xdr:pic>
    <xdr:clientData/>
  </xdr:twoCellAnchor>
  <xdr:twoCellAnchor editAs="absolute">
    <xdr:from>
      <xdr:col>32</xdr:col>
      <xdr:colOff>659342</xdr:colOff>
      <xdr:row>10</xdr:row>
      <xdr:rowOff>235336</xdr:rowOff>
    </xdr:from>
    <xdr:to>
      <xdr:col>37</xdr:col>
      <xdr:colOff>363971</xdr:colOff>
      <xdr:row>12</xdr:row>
      <xdr:rowOff>63500</xdr:rowOff>
    </xdr:to>
    <xdr:sp macro="" textlink="">
      <xdr:nvSpPr>
        <xdr:cNvPr id="3" name="テキスト ボックス 2">
          <a:extLst>
            <a:ext uri="{FF2B5EF4-FFF2-40B4-BE49-F238E27FC236}">
              <a16:creationId xmlns:a16="http://schemas.microsoft.com/office/drawing/2014/main" id="{41962EFE-DB15-4F3B-AFD0-6E054A0FC5BD}"/>
            </a:ext>
          </a:extLst>
        </xdr:cNvPr>
        <xdr:cNvSpPr txBox="1"/>
      </xdr:nvSpPr>
      <xdr:spPr>
        <a:xfrm>
          <a:off x="7926917" y="2454661"/>
          <a:ext cx="3171729" cy="304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32</xdr:col>
      <xdr:colOff>518584</xdr:colOff>
      <xdr:row>30</xdr:row>
      <xdr:rowOff>95250</xdr:rowOff>
    </xdr:from>
    <xdr:to>
      <xdr:col>39</xdr:col>
      <xdr:colOff>254000</xdr:colOff>
      <xdr:row>45</xdr:row>
      <xdr:rowOff>0</xdr:rowOff>
    </xdr:to>
    <xdr:sp macro="" textlink="">
      <xdr:nvSpPr>
        <xdr:cNvPr id="5" name="テキスト ボックス 4">
          <a:extLst>
            <a:ext uri="{FF2B5EF4-FFF2-40B4-BE49-F238E27FC236}">
              <a16:creationId xmlns:a16="http://schemas.microsoft.com/office/drawing/2014/main" id="{A0460B5F-83BA-42F9-9D3D-B2016066B413}"/>
            </a:ext>
          </a:extLst>
        </xdr:cNvPr>
        <xdr:cNvSpPr txBox="1"/>
      </xdr:nvSpPr>
      <xdr:spPr>
        <a:xfrm>
          <a:off x="7789334" y="5926667"/>
          <a:ext cx="4582583" cy="2667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現場管理者証明書シート参照</a:t>
          </a:r>
        </a:p>
      </xdr:txBody>
    </xdr:sp>
    <xdr:clientData/>
  </xdr:twoCellAnchor>
  <xdr:twoCellAnchor editAs="absolute">
    <xdr:from>
      <xdr:col>6</xdr:col>
      <xdr:colOff>156016</xdr:colOff>
      <xdr:row>9</xdr:row>
      <xdr:rowOff>204644</xdr:rowOff>
    </xdr:from>
    <xdr:to>
      <xdr:col>8</xdr:col>
      <xdr:colOff>145048</xdr:colOff>
      <xdr:row>10</xdr:row>
      <xdr:rowOff>228889</xdr:rowOff>
    </xdr:to>
    <xdr:sp macro="" textlink="">
      <xdr:nvSpPr>
        <xdr:cNvPr id="6" name="テキスト ボックス 5">
          <a:extLst>
            <a:ext uri="{FF2B5EF4-FFF2-40B4-BE49-F238E27FC236}">
              <a16:creationId xmlns:a16="http://schemas.microsoft.com/office/drawing/2014/main" id="{C119DC71-68CA-B531-9592-BA395B05B99C}"/>
            </a:ext>
          </a:extLst>
        </xdr:cNvPr>
        <xdr:cNvSpPr txBox="1"/>
      </xdr:nvSpPr>
      <xdr:spPr>
        <a:xfrm>
          <a:off x="965641" y="2214419"/>
          <a:ext cx="408132" cy="233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6</xdr:col>
      <xdr:colOff>155015</xdr:colOff>
      <xdr:row>10</xdr:row>
      <xdr:rowOff>219075</xdr:rowOff>
    </xdr:from>
    <xdr:to>
      <xdr:col>9</xdr:col>
      <xdr:colOff>0</xdr:colOff>
      <xdr:row>11</xdr:row>
      <xdr:rowOff>212691</xdr:rowOff>
    </xdr:to>
    <xdr:sp macro="" textlink="">
      <xdr:nvSpPr>
        <xdr:cNvPr id="7" name="テキスト ボックス 6">
          <a:extLst>
            <a:ext uri="{FF2B5EF4-FFF2-40B4-BE49-F238E27FC236}">
              <a16:creationId xmlns:a16="http://schemas.microsoft.com/office/drawing/2014/main" id="{4B56BF2E-7E6A-470E-ACFB-6585E6A0DFFC}"/>
            </a:ext>
          </a:extLst>
        </xdr:cNvPr>
        <xdr:cNvSpPr txBox="1"/>
      </xdr:nvSpPr>
      <xdr:spPr>
        <a:xfrm>
          <a:off x="964640" y="2438400"/>
          <a:ext cx="426010"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endParaRPr kumimoji="1" lang="ja-JP" altLang="en-US" sz="1100">
            <a:solidFill>
              <a:srgbClr val="FF0000"/>
            </a:solidFill>
          </a:endParaRPr>
        </a:p>
      </xdr:txBody>
    </xdr:sp>
    <xdr:clientData/>
  </xdr:twoCellAnchor>
  <xdr:twoCellAnchor editAs="absolute">
    <xdr:from>
      <xdr:col>13</xdr:col>
      <xdr:colOff>111499</xdr:colOff>
      <xdr:row>10</xdr:row>
      <xdr:rowOff>104775</xdr:rowOff>
    </xdr:from>
    <xdr:to>
      <xdr:col>14</xdr:col>
      <xdr:colOff>209738</xdr:colOff>
      <xdr:row>11</xdr:row>
      <xdr:rowOff>98391</xdr:rowOff>
    </xdr:to>
    <xdr:sp macro="" textlink="">
      <xdr:nvSpPr>
        <xdr:cNvPr id="8" name="テキスト ボックス 7">
          <a:extLst>
            <a:ext uri="{FF2B5EF4-FFF2-40B4-BE49-F238E27FC236}">
              <a16:creationId xmlns:a16="http://schemas.microsoft.com/office/drawing/2014/main" id="{0D097671-149C-C2AB-9566-9F1FBC5CD54F}"/>
            </a:ext>
          </a:extLst>
        </xdr:cNvPr>
        <xdr:cNvSpPr txBox="1"/>
      </xdr:nvSpPr>
      <xdr:spPr>
        <a:xfrm>
          <a:off x="2654674" y="2324100"/>
          <a:ext cx="393514"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endParaRPr kumimoji="1" lang="ja-JP" altLang="en-US" sz="1100">
            <a:solidFill>
              <a:srgbClr val="FF0000"/>
            </a:solidFill>
          </a:endParaRPr>
        </a:p>
      </xdr:txBody>
    </xdr:sp>
    <xdr:clientData/>
  </xdr:twoCellAnchor>
  <xdr:twoCellAnchor editAs="absolute">
    <xdr:from>
      <xdr:col>22</xdr:col>
      <xdr:colOff>180975</xdr:colOff>
      <xdr:row>10</xdr:row>
      <xdr:rowOff>228600</xdr:rowOff>
    </xdr:from>
    <xdr:to>
      <xdr:col>24</xdr:col>
      <xdr:colOff>101600</xdr:colOff>
      <xdr:row>11</xdr:row>
      <xdr:rowOff>222216</xdr:rowOff>
    </xdr:to>
    <xdr:sp macro="" textlink="">
      <xdr:nvSpPr>
        <xdr:cNvPr id="9" name="テキスト ボックス 8">
          <a:extLst>
            <a:ext uri="{FF2B5EF4-FFF2-40B4-BE49-F238E27FC236}">
              <a16:creationId xmlns:a16="http://schemas.microsoft.com/office/drawing/2014/main" id="{C74B6EEC-2EAB-C17A-45C4-98E6F50A296A}"/>
            </a:ext>
          </a:extLst>
        </xdr:cNvPr>
        <xdr:cNvSpPr txBox="1"/>
      </xdr:nvSpPr>
      <xdr:spPr>
        <a:xfrm>
          <a:off x="5676900" y="2447925"/>
          <a:ext cx="396875"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endParaRPr kumimoji="1" lang="ja-JP" altLang="en-US" sz="1100">
            <a:solidFill>
              <a:srgbClr val="FF0000"/>
            </a:solidFill>
          </a:endParaRPr>
        </a:p>
      </xdr:txBody>
    </xdr:sp>
    <xdr:clientData/>
  </xdr:twoCellAnchor>
  <xdr:twoCellAnchor editAs="absolute">
    <xdr:from>
      <xdr:col>3</xdr:col>
      <xdr:colOff>32870</xdr:colOff>
      <xdr:row>11</xdr:row>
      <xdr:rowOff>179295</xdr:rowOff>
    </xdr:from>
    <xdr:to>
      <xdr:col>6</xdr:col>
      <xdr:colOff>1494</xdr:colOff>
      <xdr:row>12</xdr:row>
      <xdr:rowOff>187851</xdr:rowOff>
    </xdr:to>
    <xdr:sp macro="" textlink="">
      <xdr:nvSpPr>
        <xdr:cNvPr id="10" name="テキスト ボックス 9">
          <a:extLst>
            <a:ext uri="{FF2B5EF4-FFF2-40B4-BE49-F238E27FC236}">
              <a16:creationId xmlns:a16="http://schemas.microsoft.com/office/drawing/2014/main" id="{A7DEEE97-C80E-E8A0-393A-9136EF75F000}"/>
            </a:ext>
          </a:extLst>
        </xdr:cNvPr>
        <xdr:cNvSpPr txBox="1"/>
      </xdr:nvSpPr>
      <xdr:spPr>
        <a:xfrm>
          <a:off x="404345" y="2646270"/>
          <a:ext cx="406774" cy="237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endParaRPr kumimoji="1" lang="ja-JP" altLang="en-US" sz="1100">
            <a:solidFill>
              <a:srgbClr val="FF0000"/>
            </a:solidFill>
          </a:endParaRPr>
        </a:p>
      </xdr:txBody>
    </xdr:sp>
    <xdr:clientData/>
  </xdr:twoCellAnchor>
  <xdr:twoCellAnchor editAs="absolute">
    <xdr:from>
      <xdr:col>17</xdr:col>
      <xdr:colOff>7470</xdr:colOff>
      <xdr:row>12</xdr:row>
      <xdr:rowOff>17370</xdr:rowOff>
    </xdr:from>
    <xdr:to>
      <xdr:col>18</xdr:col>
      <xdr:colOff>44822</xdr:colOff>
      <xdr:row>12</xdr:row>
      <xdr:rowOff>260910</xdr:rowOff>
    </xdr:to>
    <xdr:sp macro="" textlink="">
      <xdr:nvSpPr>
        <xdr:cNvPr id="11" name="テキスト ボックス 10">
          <a:extLst>
            <a:ext uri="{FF2B5EF4-FFF2-40B4-BE49-F238E27FC236}">
              <a16:creationId xmlns:a16="http://schemas.microsoft.com/office/drawing/2014/main" id="{9A07B4A2-19D2-F39F-B34B-56ADB1506781}"/>
            </a:ext>
          </a:extLst>
        </xdr:cNvPr>
        <xdr:cNvSpPr txBox="1"/>
      </xdr:nvSpPr>
      <xdr:spPr>
        <a:xfrm>
          <a:off x="3731745" y="2712945"/>
          <a:ext cx="713627" cy="243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59,60</a:t>
          </a:r>
          <a:endParaRPr kumimoji="1" lang="ja-JP" altLang="en-US" sz="1100">
            <a:solidFill>
              <a:srgbClr val="FF0000"/>
            </a:solidFill>
          </a:endParaRPr>
        </a:p>
      </xdr:txBody>
    </xdr:sp>
    <xdr:clientData/>
  </xdr:twoCellAnchor>
  <xdr:twoCellAnchor editAs="absolute">
    <xdr:from>
      <xdr:col>7</xdr:col>
      <xdr:colOff>14942</xdr:colOff>
      <xdr:row>13</xdr:row>
      <xdr:rowOff>20544</xdr:rowOff>
    </xdr:from>
    <xdr:to>
      <xdr:col>10</xdr:col>
      <xdr:colOff>44824</xdr:colOff>
      <xdr:row>13</xdr:row>
      <xdr:rowOff>260163</xdr:rowOff>
    </xdr:to>
    <xdr:sp macro="" textlink="">
      <xdr:nvSpPr>
        <xdr:cNvPr id="12" name="テキスト ボックス 11">
          <a:extLst>
            <a:ext uri="{FF2B5EF4-FFF2-40B4-BE49-F238E27FC236}">
              <a16:creationId xmlns:a16="http://schemas.microsoft.com/office/drawing/2014/main" id="{00524C61-FC0B-88C7-5E65-4CC6DBFDEFB9}"/>
            </a:ext>
          </a:extLst>
        </xdr:cNvPr>
        <xdr:cNvSpPr txBox="1"/>
      </xdr:nvSpPr>
      <xdr:spPr>
        <a:xfrm>
          <a:off x="1034117" y="3030444"/>
          <a:ext cx="610907" cy="239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61,62</a:t>
          </a:r>
          <a:endParaRPr kumimoji="1" lang="ja-JP" altLang="en-US" sz="1100">
            <a:solidFill>
              <a:srgbClr val="FF0000"/>
            </a:solidFill>
          </a:endParaRPr>
        </a:p>
      </xdr:txBody>
    </xdr:sp>
    <xdr:clientData/>
  </xdr:twoCellAnchor>
  <xdr:twoCellAnchor editAs="absolute">
    <xdr:from>
      <xdr:col>17</xdr:col>
      <xdr:colOff>2242</xdr:colOff>
      <xdr:row>13</xdr:row>
      <xdr:rowOff>8964</xdr:rowOff>
    </xdr:from>
    <xdr:to>
      <xdr:col>17</xdr:col>
      <xdr:colOff>395755</xdr:colOff>
      <xdr:row>13</xdr:row>
      <xdr:rowOff>242199</xdr:rowOff>
    </xdr:to>
    <xdr:sp macro="" textlink="">
      <xdr:nvSpPr>
        <xdr:cNvPr id="13" name="テキスト ボックス 12">
          <a:extLst>
            <a:ext uri="{FF2B5EF4-FFF2-40B4-BE49-F238E27FC236}">
              <a16:creationId xmlns:a16="http://schemas.microsoft.com/office/drawing/2014/main" id="{7951CACE-1800-D73D-F04E-0EE912D9BB40}"/>
            </a:ext>
          </a:extLst>
        </xdr:cNvPr>
        <xdr:cNvSpPr txBox="1"/>
      </xdr:nvSpPr>
      <xdr:spPr>
        <a:xfrm>
          <a:off x="3726517" y="3018864"/>
          <a:ext cx="393513" cy="233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endParaRPr kumimoji="1" lang="ja-JP" altLang="en-US" sz="1100">
            <a:solidFill>
              <a:srgbClr val="FF0000"/>
            </a:solidFill>
          </a:endParaRPr>
        </a:p>
      </xdr:txBody>
    </xdr:sp>
    <xdr:clientData/>
  </xdr:twoCellAnchor>
  <xdr:twoCellAnchor editAs="absolute">
    <xdr:from>
      <xdr:col>32</xdr:col>
      <xdr:colOff>659342</xdr:colOff>
      <xdr:row>12</xdr:row>
      <xdr:rowOff>292286</xdr:rowOff>
    </xdr:from>
    <xdr:to>
      <xdr:col>37</xdr:col>
      <xdr:colOff>486896</xdr:colOff>
      <xdr:row>13</xdr:row>
      <xdr:rowOff>269876</xdr:rowOff>
    </xdr:to>
    <xdr:sp macro="" textlink="">
      <xdr:nvSpPr>
        <xdr:cNvPr id="14" name="テキスト ボックス 13">
          <a:extLst>
            <a:ext uri="{FF2B5EF4-FFF2-40B4-BE49-F238E27FC236}">
              <a16:creationId xmlns:a16="http://schemas.microsoft.com/office/drawing/2014/main" id="{6CE26365-5ACA-9682-02C7-893968996A0B}"/>
            </a:ext>
          </a:extLst>
        </xdr:cNvPr>
        <xdr:cNvSpPr txBox="1"/>
      </xdr:nvSpPr>
      <xdr:spPr>
        <a:xfrm>
          <a:off x="7926917" y="2987861"/>
          <a:ext cx="3294654" cy="291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endParaRPr kumimoji="1" lang="ja-JP" altLang="en-US" sz="1100">
            <a:solidFill>
              <a:srgbClr val="FF0000"/>
            </a:solidFill>
          </a:endParaRPr>
        </a:p>
      </xdr:txBody>
    </xdr:sp>
    <xdr:clientData/>
  </xdr:twoCellAnchor>
  <xdr:twoCellAnchor editAs="absolute">
    <xdr:from>
      <xdr:col>32</xdr:col>
      <xdr:colOff>659342</xdr:colOff>
      <xdr:row>13</xdr:row>
      <xdr:rowOff>237129</xdr:rowOff>
    </xdr:from>
    <xdr:to>
      <xdr:col>37</xdr:col>
      <xdr:colOff>409699</xdr:colOff>
      <xdr:row>15</xdr:row>
      <xdr:rowOff>187325</xdr:rowOff>
    </xdr:to>
    <xdr:sp macro="" textlink="">
      <xdr:nvSpPr>
        <xdr:cNvPr id="15" name="テキスト ボックス 14">
          <a:extLst>
            <a:ext uri="{FF2B5EF4-FFF2-40B4-BE49-F238E27FC236}">
              <a16:creationId xmlns:a16="http://schemas.microsoft.com/office/drawing/2014/main" id="{E4494702-330F-166E-A9D7-236F43250D06}"/>
            </a:ext>
          </a:extLst>
        </xdr:cNvPr>
        <xdr:cNvSpPr txBox="1"/>
      </xdr:nvSpPr>
      <xdr:spPr>
        <a:xfrm>
          <a:off x="7926917" y="3247029"/>
          <a:ext cx="3217457" cy="302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endParaRPr kumimoji="1" lang="ja-JP" altLang="en-US" sz="1100">
            <a:solidFill>
              <a:srgbClr val="FF0000"/>
            </a:solidFill>
          </a:endParaRPr>
        </a:p>
      </xdr:txBody>
    </xdr:sp>
    <xdr:clientData/>
  </xdr:twoCellAnchor>
  <xdr:twoCellAnchor editAs="absolute">
    <xdr:from>
      <xdr:col>32</xdr:col>
      <xdr:colOff>659342</xdr:colOff>
      <xdr:row>15</xdr:row>
      <xdr:rowOff>140821</xdr:rowOff>
    </xdr:from>
    <xdr:to>
      <xdr:col>33</xdr:col>
      <xdr:colOff>374712</xdr:colOff>
      <xdr:row>17</xdr:row>
      <xdr:rowOff>1212</xdr:rowOff>
    </xdr:to>
    <xdr:sp macro="" textlink="">
      <xdr:nvSpPr>
        <xdr:cNvPr id="16" name="テキスト ボックス 15">
          <a:extLst>
            <a:ext uri="{FF2B5EF4-FFF2-40B4-BE49-F238E27FC236}">
              <a16:creationId xmlns:a16="http://schemas.microsoft.com/office/drawing/2014/main" id="{2D0BE0A7-9CA4-84B8-313D-8CCF7DD96B0A}"/>
            </a:ext>
          </a:extLst>
        </xdr:cNvPr>
        <xdr:cNvSpPr txBox="1"/>
      </xdr:nvSpPr>
      <xdr:spPr>
        <a:xfrm>
          <a:off x="7926917" y="3503146"/>
          <a:ext cx="439270" cy="241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endParaRPr kumimoji="1" lang="ja-JP" altLang="en-US" sz="1100">
            <a:solidFill>
              <a:srgbClr val="FF0000"/>
            </a:solidFill>
          </a:endParaRPr>
        </a:p>
      </xdr:txBody>
    </xdr:sp>
    <xdr:clientData/>
  </xdr:twoCellAnchor>
  <xdr:twoCellAnchor editAs="absolute">
    <xdr:from>
      <xdr:col>32</xdr:col>
      <xdr:colOff>373592</xdr:colOff>
      <xdr:row>17</xdr:row>
      <xdr:rowOff>102657</xdr:rowOff>
    </xdr:from>
    <xdr:to>
      <xdr:col>36</xdr:col>
      <xdr:colOff>512171</xdr:colOff>
      <xdr:row>19</xdr:row>
      <xdr:rowOff>88181</xdr:rowOff>
    </xdr:to>
    <xdr:sp macro="" textlink="">
      <xdr:nvSpPr>
        <xdr:cNvPr id="17" name="テキスト ボックス 16">
          <a:extLst>
            <a:ext uri="{FF2B5EF4-FFF2-40B4-BE49-F238E27FC236}">
              <a16:creationId xmlns:a16="http://schemas.microsoft.com/office/drawing/2014/main" id="{E2DCF82B-FCD6-83C2-7E49-EB5B968A3D35}"/>
            </a:ext>
          </a:extLst>
        </xdr:cNvPr>
        <xdr:cNvSpPr txBox="1"/>
      </xdr:nvSpPr>
      <xdr:spPr>
        <a:xfrm>
          <a:off x="7641167" y="3845982"/>
          <a:ext cx="2919879" cy="30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endParaRPr kumimoji="1" lang="ja-JP" altLang="en-US" sz="1100">
            <a:solidFill>
              <a:srgbClr val="FF0000"/>
            </a:solidFill>
          </a:endParaRPr>
        </a:p>
      </xdr:txBody>
    </xdr:sp>
    <xdr:clientData/>
  </xdr:twoCellAnchor>
  <xdr:twoCellAnchor editAs="absolute">
    <xdr:from>
      <xdr:col>32</xdr:col>
      <xdr:colOff>659342</xdr:colOff>
      <xdr:row>19</xdr:row>
      <xdr:rowOff>45259</xdr:rowOff>
    </xdr:from>
    <xdr:to>
      <xdr:col>37</xdr:col>
      <xdr:colOff>204259</xdr:colOff>
      <xdr:row>21</xdr:row>
      <xdr:rowOff>75140</xdr:rowOff>
    </xdr:to>
    <xdr:sp macro="" textlink="">
      <xdr:nvSpPr>
        <xdr:cNvPr id="18" name="テキスト ボックス 17">
          <a:extLst>
            <a:ext uri="{FF2B5EF4-FFF2-40B4-BE49-F238E27FC236}">
              <a16:creationId xmlns:a16="http://schemas.microsoft.com/office/drawing/2014/main" id="{2E0D0EAC-66D9-E757-4C4D-6B02AED0195A}"/>
            </a:ext>
          </a:extLst>
        </xdr:cNvPr>
        <xdr:cNvSpPr txBox="1"/>
      </xdr:nvSpPr>
      <xdr:spPr>
        <a:xfrm>
          <a:off x="7926917" y="4112434"/>
          <a:ext cx="3012017" cy="353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endParaRPr kumimoji="1" lang="ja-JP" altLang="en-US" sz="1100">
            <a:solidFill>
              <a:srgbClr val="FF0000"/>
            </a:solidFill>
          </a:endParaRPr>
        </a:p>
      </xdr:txBody>
    </xdr:sp>
    <xdr:clientData/>
  </xdr:twoCellAnchor>
  <xdr:twoCellAnchor editAs="absolute">
    <xdr:from>
      <xdr:col>32</xdr:col>
      <xdr:colOff>659342</xdr:colOff>
      <xdr:row>21</xdr:row>
      <xdr:rowOff>75890</xdr:rowOff>
    </xdr:from>
    <xdr:to>
      <xdr:col>37</xdr:col>
      <xdr:colOff>487519</xdr:colOff>
      <xdr:row>23</xdr:row>
      <xdr:rowOff>49742</xdr:rowOff>
    </xdr:to>
    <xdr:sp macro="" textlink="">
      <xdr:nvSpPr>
        <xdr:cNvPr id="19" name="テキスト ボックス 18">
          <a:extLst>
            <a:ext uri="{FF2B5EF4-FFF2-40B4-BE49-F238E27FC236}">
              <a16:creationId xmlns:a16="http://schemas.microsoft.com/office/drawing/2014/main" id="{62B47A1F-6925-122F-A12A-1D7A293FD63A}"/>
            </a:ext>
          </a:extLst>
        </xdr:cNvPr>
        <xdr:cNvSpPr txBox="1"/>
      </xdr:nvSpPr>
      <xdr:spPr>
        <a:xfrm>
          <a:off x="7926917" y="4466915"/>
          <a:ext cx="3295277" cy="297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endParaRPr kumimoji="1" lang="ja-JP" altLang="en-US" sz="1100">
            <a:solidFill>
              <a:srgbClr val="FF0000"/>
            </a:solidFill>
          </a:endParaRPr>
        </a:p>
      </xdr:txBody>
    </xdr:sp>
    <xdr:clientData/>
  </xdr:twoCellAnchor>
  <xdr:twoCellAnchor editAs="absolute">
    <xdr:from>
      <xdr:col>32</xdr:col>
      <xdr:colOff>659342</xdr:colOff>
      <xdr:row>24</xdr:row>
      <xdr:rowOff>104338</xdr:rowOff>
    </xdr:from>
    <xdr:to>
      <xdr:col>37</xdr:col>
      <xdr:colOff>448921</xdr:colOff>
      <xdr:row>27</xdr:row>
      <xdr:rowOff>15874</xdr:rowOff>
    </xdr:to>
    <xdr:sp macro="" textlink="">
      <xdr:nvSpPr>
        <xdr:cNvPr id="20" name="テキスト ボックス 19">
          <a:extLst>
            <a:ext uri="{FF2B5EF4-FFF2-40B4-BE49-F238E27FC236}">
              <a16:creationId xmlns:a16="http://schemas.microsoft.com/office/drawing/2014/main" id="{DED76490-4D8F-5C93-CC21-1965CCC1CA9D}"/>
            </a:ext>
          </a:extLst>
        </xdr:cNvPr>
        <xdr:cNvSpPr txBox="1"/>
      </xdr:nvSpPr>
      <xdr:spPr>
        <a:xfrm>
          <a:off x="7926917" y="4981138"/>
          <a:ext cx="3256679" cy="397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endParaRPr kumimoji="1" lang="ja-JP" altLang="en-US" sz="1100">
            <a:solidFill>
              <a:srgbClr val="FF0000"/>
            </a:solidFill>
          </a:endParaRPr>
        </a:p>
      </xdr:txBody>
    </xdr:sp>
    <xdr:clientData/>
  </xdr:twoCellAnchor>
  <xdr:twoCellAnchor editAs="absolute">
    <xdr:from>
      <xdr:col>32</xdr:col>
      <xdr:colOff>659342</xdr:colOff>
      <xdr:row>26</xdr:row>
      <xdr:rowOff>48621</xdr:rowOff>
    </xdr:from>
    <xdr:to>
      <xdr:col>37</xdr:col>
      <xdr:colOff>568450</xdr:colOff>
      <xdr:row>28</xdr:row>
      <xdr:rowOff>87842</xdr:rowOff>
    </xdr:to>
    <xdr:sp macro="" textlink="">
      <xdr:nvSpPr>
        <xdr:cNvPr id="21" name="テキスト ボックス 20">
          <a:extLst>
            <a:ext uri="{FF2B5EF4-FFF2-40B4-BE49-F238E27FC236}">
              <a16:creationId xmlns:a16="http://schemas.microsoft.com/office/drawing/2014/main" id="{9D40059A-74B1-2845-0868-D48B5A4003DD}"/>
            </a:ext>
          </a:extLst>
        </xdr:cNvPr>
        <xdr:cNvSpPr txBox="1"/>
      </xdr:nvSpPr>
      <xdr:spPr>
        <a:xfrm>
          <a:off x="7926917" y="5249271"/>
          <a:ext cx="3376208" cy="363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endParaRPr kumimoji="1" lang="ja-JP" altLang="en-US" sz="1100">
            <a:solidFill>
              <a:srgbClr val="FF0000"/>
            </a:solidFill>
          </a:endParaRPr>
        </a:p>
      </xdr:txBody>
    </xdr:sp>
    <xdr:clientData/>
  </xdr:twoCellAnchor>
  <xdr:twoCellAnchor editAs="absolute">
    <xdr:from>
      <xdr:col>0</xdr:col>
      <xdr:colOff>0</xdr:colOff>
      <xdr:row>2</xdr:row>
      <xdr:rowOff>261471</xdr:rowOff>
    </xdr:from>
    <xdr:to>
      <xdr:col>17</xdr:col>
      <xdr:colOff>569045</xdr:colOff>
      <xdr:row>6</xdr:row>
      <xdr:rowOff>24012</xdr:rowOff>
    </xdr:to>
    <xdr:sp macro="" textlink="">
      <xdr:nvSpPr>
        <xdr:cNvPr id="22" name="テキスト ボックス 21">
          <a:extLst>
            <a:ext uri="{FF2B5EF4-FFF2-40B4-BE49-F238E27FC236}">
              <a16:creationId xmlns:a16="http://schemas.microsoft.com/office/drawing/2014/main" id="{08E17F36-0E8E-4D15-832C-DDBCECE02E08}"/>
            </a:ext>
          </a:extLst>
        </xdr:cNvPr>
        <xdr:cNvSpPr txBox="1"/>
      </xdr:nvSpPr>
      <xdr:spPr>
        <a:xfrm>
          <a:off x="0" y="836706"/>
          <a:ext cx="40204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こちらのシートは記載の後、</a:t>
          </a:r>
          <a:r>
            <a:rPr lang="en-US" altLang="ja-JP" sz="1100" b="0" i="0">
              <a:solidFill>
                <a:schemeClr val="dk1"/>
              </a:solidFill>
              <a:effectLst/>
              <a:latin typeface="+mn-lt"/>
              <a:ea typeface="+mn-ea"/>
              <a:cs typeface="+mn-cs"/>
            </a:rPr>
            <a:t>PDF</a:t>
          </a:r>
          <a:r>
            <a:rPr lang="ja-JP" altLang="en-US" sz="1100" b="0" i="0">
              <a:solidFill>
                <a:schemeClr val="dk1"/>
              </a:solidFill>
              <a:effectLst/>
              <a:latin typeface="+mn-lt"/>
              <a:ea typeface="+mn-ea"/>
              <a:cs typeface="+mn-cs"/>
            </a:rPr>
            <a:t>にして添付してください。</a:t>
          </a:r>
        </a:p>
      </xdr:txBody>
    </xdr:sp>
    <xdr:clientData/>
  </xdr:twoCellAnchor>
  <xdr:twoCellAnchor editAs="absolute">
    <xdr:from>
      <xdr:col>19</xdr:col>
      <xdr:colOff>1935</xdr:colOff>
      <xdr:row>3</xdr:row>
      <xdr:rowOff>25400</xdr:rowOff>
    </xdr:from>
    <xdr:to>
      <xdr:col>20</xdr:col>
      <xdr:colOff>100954</xdr:colOff>
      <xdr:row>5</xdr:row>
      <xdr:rowOff>4958</xdr:rowOff>
    </xdr:to>
    <xdr:sp macro="" textlink="">
      <xdr:nvSpPr>
        <xdr:cNvPr id="23" name="テキスト ボックス 22">
          <a:extLst>
            <a:ext uri="{FF2B5EF4-FFF2-40B4-BE49-F238E27FC236}">
              <a16:creationId xmlns:a16="http://schemas.microsoft.com/office/drawing/2014/main" id="{69F8D3D1-06D6-4F57-9C6C-919DDE70E574}"/>
            </a:ext>
          </a:extLst>
        </xdr:cNvPr>
        <xdr:cNvSpPr txBox="1"/>
      </xdr:nvSpPr>
      <xdr:spPr>
        <a:xfrm>
          <a:off x="4332635" y="863600"/>
          <a:ext cx="372069" cy="233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19</xdr:col>
      <xdr:colOff>0</xdr:colOff>
      <xdr:row>5</xdr:row>
      <xdr:rowOff>198107</xdr:rowOff>
    </xdr:from>
    <xdr:to>
      <xdr:col>20</xdr:col>
      <xdr:colOff>100954</xdr:colOff>
      <xdr:row>6</xdr:row>
      <xdr:rowOff>203777</xdr:rowOff>
    </xdr:to>
    <xdr:sp macro="" textlink="">
      <xdr:nvSpPr>
        <xdr:cNvPr id="24" name="テキスト ボックス 23">
          <a:extLst>
            <a:ext uri="{FF2B5EF4-FFF2-40B4-BE49-F238E27FC236}">
              <a16:creationId xmlns:a16="http://schemas.microsoft.com/office/drawing/2014/main" id="{43EEFF9D-9B79-4DD5-B4CB-3A0FE1F3AFBD}"/>
            </a:ext>
          </a:extLst>
        </xdr:cNvPr>
        <xdr:cNvSpPr txBox="1"/>
      </xdr:nvSpPr>
      <xdr:spPr>
        <a:xfrm>
          <a:off x="4724400" y="1293482"/>
          <a:ext cx="396229" cy="234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xdr:col>
      <xdr:colOff>9525</xdr:colOff>
      <xdr:row>5</xdr:row>
      <xdr:rowOff>210501</xdr:rowOff>
    </xdr:from>
    <xdr:to>
      <xdr:col>3</xdr:col>
      <xdr:colOff>97678</xdr:colOff>
      <xdr:row>6</xdr:row>
      <xdr:rowOff>216171</xdr:rowOff>
    </xdr:to>
    <xdr:sp macro="" textlink="">
      <xdr:nvSpPr>
        <xdr:cNvPr id="25" name="テキスト ボックス 24">
          <a:extLst>
            <a:ext uri="{FF2B5EF4-FFF2-40B4-BE49-F238E27FC236}">
              <a16:creationId xmlns:a16="http://schemas.microsoft.com/office/drawing/2014/main" id="{30D3ECB5-4BD6-4718-ABDD-6B56D72764A9}"/>
            </a:ext>
          </a:extLst>
        </xdr:cNvPr>
        <xdr:cNvSpPr txBox="1"/>
      </xdr:nvSpPr>
      <xdr:spPr>
        <a:xfrm>
          <a:off x="66675" y="1305876"/>
          <a:ext cx="402478" cy="234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32</xdr:col>
      <xdr:colOff>659342</xdr:colOff>
      <xdr:row>27</xdr:row>
      <xdr:rowOff>152773</xdr:rowOff>
    </xdr:from>
    <xdr:to>
      <xdr:col>37</xdr:col>
      <xdr:colOff>603936</xdr:colOff>
      <xdr:row>30</xdr:row>
      <xdr:rowOff>20107</xdr:rowOff>
    </xdr:to>
    <xdr:sp macro="" textlink="">
      <xdr:nvSpPr>
        <xdr:cNvPr id="27" name="テキスト ボックス 26">
          <a:extLst>
            <a:ext uri="{FF2B5EF4-FFF2-40B4-BE49-F238E27FC236}">
              <a16:creationId xmlns:a16="http://schemas.microsoft.com/office/drawing/2014/main" id="{EF5EAACE-C426-213D-86AC-AEB8E22038F8}"/>
            </a:ext>
          </a:extLst>
        </xdr:cNvPr>
        <xdr:cNvSpPr txBox="1"/>
      </xdr:nvSpPr>
      <xdr:spPr>
        <a:xfrm>
          <a:off x="7926917" y="5515348"/>
          <a:ext cx="3411694" cy="353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endParaRPr kumimoji="1" lang="ja-JP" altLang="en-US" sz="1100">
            <a:solidFill>
              <a:srgbClr val="FF0000"/>
            </a:solidFill>
          </a:endParaRPr>
        </a:p>
      </xdr:txBody>
    </xdr:sp>
    <xdr:clientData/>
  </xdr:twoCellAnchor>
  <xdr:twoCellAnchor editAs="absolute">
    <xdr:from>
      <xdr:col>1</xdr:col>
      <xdr:colOff>0</xdr:colOff>
      <xdr:row>54</xdr:row>
      <xdr:rowOff>0</xdr:rowOff>
    </xdr:from>
    <xdr:to>
      <xdr:col>22</xdr:col>
      <xdr:colOff>16934</xdr:colOff>
      <xdr:row>56</xdr:row>
      <xdr:rowOff>10583</xdr:rowOff>
    </xdr:to>
    <xdr:sp macro="" textlink="">
      <xdr:nvSpPr>
        <xdr:cNvPr id="26" name="テキスト ボックス 25">
          <a:extLst>
            <a:ext uri="{FF2B5EF4-FFF2-40B4-BE49-F238E27FC236}">
              <a16:creationId xmlns:a16="http://schemas.microsoft.com/office/drawing/2014/main" id="{7568499C-D4BA-4D4B-BBA9-870FFFAD96EE}"/>
            </a:ext>
          </a:extLst>
        </xdr:cNvPr>
        <xdr:cNvSpPr txBox="1"/>
      </xdr:nvSpPr>
      <xdr:spPr>
        <a:xfrm>
          <a:off x="52917" y="9810750"/>
          <a:ext cx="5467350" cy="2857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担当者氏名：</a:t>
          </a:r>
          <a:r>
            <a:rPr kumimoji="1" lang="en-US" altLang="ja-JP" sz="1100">
              <a:solidFill>
                <a:srgbClr val="FF0000"/>
              </a:solidFill>
            </a:rPr>
            <a:t>13</a:t>
          </a:r>
          <a:r>
            <a:rPr kumimoji="1" lang="ja-JP" altLang="en-US" sz="1100">
              <a:solidFill>
                <a:srgbClr val="FF0000"/>
              </a:solidFill>
            </a:rPr>
            <a:t>　所属部課名：</a:t>
          </a:r>
          <a:r>
            <a:rPr kumimoji="1" lang="en-US" altLang="ja-JP" sz="1100">
              <a:solidFill>
                <a:srgbClr val="FF0000"/>
              </a:solidFill>
            </a:rPr>
            <a:t>14</a:t>
          </a:r>
          <a:r>
            <a:rPr kumimoji="1" lang="ja-JP" altLang="en-US" sz="1100">
              <a:solidFill>
                <a:srgbClr val="FF0000"/>
              </a:solidFill>
            </a:rPr>
            <a:t>　電話番号：</a:t>
          </a:r>
          <a:r>
            <a:rPr kumimoji="1" lang="en-US" altLang="ja-JP" sz="1100">
              <a:solidFill>
                <a:srgbClr val="FF0000"/>
              </a:solidFill>
            </a:rPr>
            <a:t>15</a:t>
          </a:r>
          <a:r>
            <a:rPr kumimoji="1" lang="ja-JP" altLang="en-US" sz="1100">
              <a:solidFill>
                <a:srgbClr val="FF0000"/>
              </a:solidFill>
            </a:rPr>
            <a:t>　ＦＡＸ番号：</a:t>
          </a:r>
          <a:r>
            <a:rPr kumimoji="1" lang="en-US" altLang="ja-JP" sz="1100">
              <a:solidFill>
                <a:srgbClr val="FF0000"/>
              </a:solidFill>
            </a:rPr>
            <a:t>16</a:t>
          </a:r>
        </a:p>
      </xdr:txBody>
    </xdr:sp>
    <xdr:clientData/>
  </xdr:twoCellAnchor>
  <xdr:twoCellAnchor>
    <xdr:from>
      <xdr:col>32</xdr:col>
      <xdr:colOff>592667</xdr:colOff>
      <xdr:row>12</xdr:row>
      <xdr:rowOff>10584</xdr:rowOff>
    </xdr:from>
    <xdr:to>
      <xdr:col>39</xdr:col>
      <xdr:colOff>231775</xdr:colOff>
      <xdr:row>12</xdr:row>
      <xdr:rowOff>296334</xdr:rowOff>
    </xdr:to>
    <xdr:sp macro="" textlink="">
      <xdr:nvSpPr>
        <xdr:cNvPr id="29" name="テキスト ボックス 28">
          <a:extLst>
            <a:ext uri="{FF2B5EF4-FFF2-40B4-BE49-F238E27FC236}">
              <a16:creationId xmlns:a16="http://schemas.microsoft.com/office/drawing/2014/main" id="{16748339-2194-459E-8B80-6BE3BAAD734A}"/>
            </a:ext>
          </a:extLst>
        </xdr:cNvPr>
        <xdr:cNvSpPr txBox="1"/>
      </xdr:nvSpPr>
      <xdr:spPr>
        <a:xfrm>
          <a:off x="7863417" y="2719917"/>
          <a:ext cx="4486275" cy="2857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データ整合性を保つため入力してください。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306917</xdr:colOff>
      <xdr:row>1</xdr:row>
      <xdr:rowOff>518583</xdr:rowOff>
    </xdr:from>
    <xdr:to>
      <xdr:col>23</xdr:col>
      <xdr:colOff>509854</xdr:colOff>
      <xdr:row>29</xdr:row>
      <xdr:rowOff>111889</xdr:rowOff>
    </xdr:to>
    <xdr:pic>
      <xdr:nvPicPr>
        <xdr:cNvPr id="3" name="図 2">
          <a:extLst>
            <a:ext uri="{FF2B5EF4-FFF2-40B4-BE49-F238E27FC236}">
              <a16:creationId xmlns:a16="http://schemas.microsoft.com/office/drawing/2014/main" id="{8E340111-8282-A3DB-A914-84EE57F57C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1500" y="857250"/>
          <a:ext cx="5706271" cy="5477639"/>
        </a:xfrm>
        <a:prstGeom prst="rect">
          <a:avLst/>
        </a:prstGeom>
      </xdr:spPr>
    </xdr:pic>
    <xdr:clientData/>
  </xdr:twoCellAnchor>
  <xdr:twoCellAnchor editAs="oneCell">
    <xdr:from>
      <xdr:col>15</xdr:col>
      <xdr:colOff>340501</xdr:colOff>
      <xdr:row>29</xdr:row>
      <xdr:rowOff>118250</xdr:rowOff>
    </xdr:from>
    <xdr:to>
      <xdr:col>23</xdr:col>
      <xdr:colOff>524386</xdr:colOff>
      <xdr:row>45</xdr:row>
      <xdr:rowOff>45609</xdr:rowOff>
    </xdr:to>
    <xdr:pic>
      <xdr:nvPicPr>
        <xdr:cNvPr id="7" name="図 6">
          <a:extLst>
            <a:ext uri="{FF2B5EF4-FFF2-40B4-BE49-F238E27FC236}">
              <a16:creationId xmlns:a16="http://schemas.microsoft.com/office/drawing/2014/main" id="{CB824AC4-A619-E22E-0B0F-4549493AF1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55084" y="6341250"/>
          <a:ext cx="5687219" cy="2753109"/>
        </a:xfrm>
        <a:prstGeom prst="rect">
          <a:avLst/>
        </a:prstGeom>
      </xdr:spPr>
    </xdr:pic>
    <xdr:clientData/>
  </xdr:twoCellAnchor>
  <xdr:twoCellAnchor editAs="absolute">
    <xdr:from>
      <xdr:col>16</xdr:col>
      <xdr:colOff>645583</xdr:colOff>
      <xdr:row>10</xdr:row>
      <xdr:rowOff>232832</xdr:rowOff>
    </xdr:from>
    <xdr:to>
      <xdr:col>23</xdr:col>
      <xdr:colOff>380999</xdr:colOff>
      <xdr:row>29</xdr:row>
      <xdr:rowOff>63500</xdr:rowOff>
    </xdr:to>
    <xdr:sp macro="" textlink="">
      <xdr:nvSpPr>
        <xdr:cNvPr id="6" name="テキスト ボックス 5">
          <a:extLst>
            <a:ext uri="{FF2B5EF4-FFF2-40B4-BE49-F238E27FC236}">
              <a16:creationId xmlns:a16="http://schemas.microsoft.com/office/drawing/2014/main" id="{DAB25ADA-B589-4ECE-B02D-448AF2D6C7C1}"/>
            </a:ext>
          </a:extLst>
        </xdr:cNvPr>
        <xdr:cNvSpPr txBox="1"/>
      </xdr:nvSpPr>
      <xdr:spPr>
        <a:xfrm>
          <a:off x="7948083" y="2952749"/>
          <a:ext cx="4550833" cy="333375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技術管理者証明書シート参照</a:t>
          </a:r>
        </a:p>
      </xdr:txBody>
    </xdr:sp>
    <xdr:clientData/>
  </xdr:twoCellAnchor>
  <xdr:twoCellAnchor editAs="absolute">
    <xdr:from>
      <xdr:col>0</xdr:col>
      <xdr:colOff>12700</xdr:colOff>
      <xdr:row>14</xdr:row>
      <xdr:rowOff>118534</xdr:rowOff>
    </xdr:from>
    <xdr:to>
      <xdr:col>1</xdr:col>
      <xdr:colOff>336550</xdr:colOff>
      <xdr:row>16</xdr:row>
      <xdr:rowOff>28479</xdr:rowOff>
    </xdr:to>
    <xdr:sp macro="" textlink="">
      <xdr:nvSpPr>
        <xdr:cNvPr id="8" name="テキスト ボックス 7">
          <a:extLst>
            <a:ext uri="{FF2B5EF4-FFF2-40B4-BE49-F238E27FC236}">
              <a16:creationId xmlns:a16="http://schemas.microsoft.com/office/drawing/2014/main" id="{4AEB297A-CB6E-426E-A57C-9C90D2876227}"/>
            </a:ext>
          </a:extLst>
        </xdr:cNvPr>
        <xdr:cNvSpPr txBox="1"/>
      </xdr:nvSpPr>
      <xdr:spPr>
        <a:xfrm>
          <a:off x="12700" y="3801534"/>
          <a:ext cx="376767" cy="24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endParaRPr kumimoji="1" lang="ja-JP" altLang="en-US" sz="1100">
            <a:solidFill>
              <a:srgbClr val="FF0000"/>
            </a:solidFill>
          </a:endParaRPr>
        </a:p>
      </xdr:txBody>
    </xdr:sp>
    <xdr:clientData/>
  </xdr:twoCellAnchor>
  <xdr:twoCellAnchor editAs="absolute">
    <xdr:from>
      <xdr:col>2</xdr:col>
      <xdr:colOff>419099</xdr:colOff>
      <xdr:row>14</xdr:row>
      <xdr:rowOff>118534</xdr:rowOff>
    </xdr:from>
    <xdr:to>
      <xdr:col>3</xdr:col>
      <xdr:colOff>374649</xdr:colOff>
      <xdr:row>16</xdr:row>
      <xdr:rowOff>28479</xdr:rowOff>
    </xdr:to>
    <xdr:sp macro="" textlink="">
      <xdr:nvSpPr>
        <xdr:cNvPr id="9" name="テキスト ボックス 8">
          <a:extLst>
            <a:ext uri="{FF2B5EF4-FFF2-40B4-BE49-F238E27FC236}">
              <a16:creationId xmlns:a16="http://schemas.microsoft.com/office/drawing/2014/main" id="{503B4986-4975-ED29-E85C-546B4EE51705}"/>
            </a:ext>
          </a:extLst>
        </xdr:cNvPr>
        <xdr:cNvSpPr txBox="1"/>
      </xdr:nvSpPr>
      <xdr:spPr>
        <a:xfrm>
          <a:off x="1159932" y="3801534"/>
          <a:ext cx="410634" cy="24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endParaRPr kumimoji="1" lang="ja-JP" altLang="en-US" sz="1100">
            <a:solidFill>
              <a:srgbClr val="FF0000"/>
            </a:solidFill>
          </a:endParaRPr>
        </a:p>
      </xdr:txBody>
    </xdr:sp>
    <xdr:clientData/>
  </xdr:twoCellAnchor>
  <xdr:twoCellAnchor editAs="absolute">
    <xdr:from>
      <xdr:col>2</xdr:col>
      <xdr:colOff>419099</xdr:colOff>
      <xdr:row>15</xdr:row>
      <xdr:rowOff>127001</xdr:rowOff>
    </xdr:from>
    <xdr:to>
      <xdr:col>3</xdr:col>
      <xdr:colOff>374649</xdr:colOff>
      <xdr:row>17</xdr:row>
      <xdr:rowOff>39768</xdr:rowOff>
    </xdr:to>
    <xdr:sp macro="" textlink="">
      <xdr:nvSpPr>
        <xdr:cNvPr id="10" name="テキスト ボックス 9">
          <a:extLst>
            <a:ext uri="{FF2B5EF4-FFF2-40B4-BE49-F238E27FC236}">
              <a16:creationId xmlns:a16="http://schemas.microsoft.com/office/drawing/2014/main" id="{7339E662-D8B2-3AB9-A1B6-C09812DF33DC}"/>
            </a:ext>
          </a:extLst>
        </xdr:cNvPr>
        <xdr:cNvSpPr txBox="1"/>
      </xdr:nvSpPr>
      <xdr:spPr>
        <a:xfrm>
          <a:off x="1159932" y="3979334"/>
          <a:ext cx="410634" cy="251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endParaRPr kumimoji="1" lang="ja-JP" altLang="en-US" sz="1100">
            <a:solidFill>
              <a:srgbClr val="FF0000"/>
            </a:solidFill>
          </a:endParaRPr>
        </a:p>
      </xdr:txBody>
    </xdr:sp>
    <xdr:clientData/>
  </xdr:twoCellAnchor>
  <xdr:twoCellAnchor editAs="absolute">
    <xdr:from>
      <xdr:col>3</xdr:col>
      <xdr:colOff>1219197</xdr:colOff>
      <xdr:row>14</xdr:row>
      <xdr:rowOff>118534</xdr:rowOff>
    </xdr:from>
    <xdr:to>
      <xdr:col>4</xdr:col>
      <xdr:colOff>457197</xdr:colOff>
      <xdr:row>16</xdr:row>
      <xdr:rowOff>28479</xdr:rowOff>
    </xdr:to>
    <xdr:sp macro="" textlink="">
      <xdr:nvSpPr>
        <xdr:cNvPr id="11" name="テキスト ボックス 10">
          <a:extLst>
            <a:ext uri="{FF2B5EF4-FFF2-40B4-BE49-F238E27FC236}">
              <a16:creationId xmlns:a16="http://schemas.microsoft.com/office/drawing/2014/main" id="{DD12CD9F-7259-5E0D-1DE0-CB1DEA81AE0E}"/>
            </a:ext>
          </a:extLst>
        </xdr:cNvPr>
        <xdr:cNvSpPr txBox="1"/>
      </xdr:nvSpPr>
      <xdr:spPr>
        <a:xfrm>
          <a:off x="2415114" y="3801534"/>
          <a:ext cx="476250" cy="24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endParaRPr kumimoji="1" lang="ja-JP" altLang="en-US" sz="1100">
            <a:solidFill>
              <a:srgbClr val="FF0000"/>
            </a:solidFill>
          </a:endParaRPr>
        </a:p>
      </xdr:txBody>
    </xdr:sp>
    <xdr:clientData/>
  </xdr:twoCellAnchor>
  <xdr:twoCellAnchor editAs="absolute">
    <xdr:from>
      <xdr:col>7</xdr:col>
      <xdr:colOff>31750</xdr:colOff>
      <xdr:row>14</xdr:row>
      <xdr:rowOff>118534</xdr:rowOff>
    </xdr:from>
    <xdr:to>
      <xdr:col>8</xdr:col>
      <xdr:colOff>95250</xdr:colOff>
      <xdr:row>16</xdr:row>
      <xdr:rowOff>28479</xdr:rowOff>
    </xdr:to>
    <xdr:sp macro="" textlink="">
      <xdr:nvSpPr>
        <xdr:cNvPr id="12" name="テキスト ボックス 11">
          <a:extLst>
            <a:ext uri="{FF2B5EF4-FFF2-40B4-BE49-F238E27FC236}">
              <a16:creationId xmlns:a16="http://schemas.microsoft.com/office/drawing/2014/main" id="{1A7BDE66-3333-1E99-94B5-9D82E92A73EB}"/>
            </a:ext>
          </a:extLst>
        </xdr:cNvPr>
        <xdr:cNvSpPr txBox="1"/>
      </xdr:nvSpPr>
      <xdr:spPr>
        <a:xfrm>
          <a:off x="4656667" y="3801534"/>
          <a:ext cx="402166" cy="24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endParaRPr kumimoji="1" lang="ja-JP" altLang="en-US" sz="1100">
            <a:solidFill>
              <a:srgbClr val="FF0000"/>
            </a:solidFill>
          </a:endParaRPr>
        </a:p>
      </xdr:txBody>
    </xdr:sp>
    <xdr:clientData/>
  </xdr:twoCellAnchor>
  <xdr:twoCellAnchor editAs="absolute">
    <xdr:from>
      <xdr:col>7</xdr:col>
      <xdr:colOff>31750</xdr:colOff>
      <xdr:row>15</xdr:row>
      <xdr:rowOff>127001</xdr:rowOff>
    </xdr:from>
    <xdr:to>
      <xdr:col>8</xdr:col>
      <xdr:colOff>95250</xdr:colOff>
      <xdr:row>17</xdr:row>
      <xdr:rowOff>36946</xdr:rowOff>
    </xdr:to>
    <xdr:sp macro="" textlink="">
      <xdr:nvSpPr>
        <xdr:cNvPr id="13" name="テキスト ボックス 12">
          <a:extLst>
            <a:ext uri="{FF2B5EF4-FFF2-40B4-BE49-F238E27FC236}">
              <a16:creationId xmlns:a16="http://schemas.microsoft.com/office/drawing/2014/main" id="{7AE50DDC-6A18-1392-993E-18B0F0BF3BEA}"/>
            </a:ext>
          </a:extLst>
        </xdr:cNvPr>
        <xdr:cNvSpPr txBox="1"/>
      </xdr:nvSpPr>
      <xdr:spPr>
        <a:xfrm>
          <a:off x="4656667" y="3979334"/>
          <a:ext cx="402166" cy="24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endParaRPr kumimoji="1" lang="ja-JP" altLang="en-US" sz="1100">
            <a:solidFill>
              <a:srgbClr val="FF0000"/>
            </a:solidFill>
          </a:endParaRPr>
        </a:p>
      </xdr:txBody>
    </xdr:sp>
    <xdr:clientData/>
  </xdr:twoCellAnchor>
  <xdr:twoCellAnchor editAs="absolute">
    <xdr:from>
      <xdr:col>11</xdr:col>
      <xdr:colOff>158750</xdr:colOff>
      <xdr:row>14</xdr:row>
      <xdr:rowOff>118534</xdr:rowOff>
    </xdr:from>
    <xdr:to>
      <xdr:col>13</xdr:col>
      <xdr:colOff>76200</xdr:colOff>
      <xdr:row>16</xdr:row>
      <xdr:rowOff>28479</xdr:rowOff>
    </xdr:to>
    <xdr:sp macro="" textlink="">
      <xdr:nvSpPr>
        <xdr:cNvPr id="14" name="テキスト ボックス 13">
          <a:extLst>
            <a:ext uri="{FF2B5EF4-FFF2-40B4-BE49-F238E27FC236}">
              <a16:creationId xmlns:a16="http://schemas.microsoft.com/office/drawing/2014/main" id="{317AF13E-2533-2EDF-395F-55CC567A7CD0}"/>
            </a:ext>
          </a:extLst>
        </xdr:cNvPr>
        <xdr:cNvSpPr txBox="1"/>
      </xdr:nvSpPr>
      <xdr:spPr>
        <a:xfrm>
          <a:off x="5958417" y="3801534"/>
          <a:ext cx="414866" cy="24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endParaRPr kumimoji="1" lang="ja-JP" altLang="en-US" sz="1100">
            <a:solidFill>
              <a:srgbClr val="FF0000"/>
            </a:solidFill>
          </a:endParaRPr>
        </a:p>
      </xdr:txBody>
    </xdr:sp>
    <xdr:clientData/>
  </xdr:twoCellAnchor>
  <xdr:twoCellAnchor editAs="absolute">
    <xdr:from>
      <xdr:col>8</xdr:col>
      <xdr:colOff>21166</xdr:colOff>
      <xdr:row>6</xdr:row>
      <xdr:rowOff>10775</xdr:rowOff>
    </xdr:from>
    <xdr:to>
      <xdr:col>9</xdr:col>
      <xdr:colOff>120393</xdr:colOff>
      <xdr:row>7</xdr:row>
      <xdr:rowOff>24823</xdr:rowOff>
    </xdr:to>
    <xdr:sp macro="" textlink="">
      <xdr:nvSpPr>
        <xdr:cNvPr id="15" name="テキスト ボックス 14">
          <a:extLst>
            <a:ext uri="{FF2B5EF4-FFF2-40B4-BE49-F238E27FC236}">
              <a16:creationId xmlns:a16="http://schemas.microsoft.com/office/drawing/2014/main" id="{ECDCB31D-08EE-4E00-88B4-61D8E56156DB}"/>
            </a:ext>
          </a:extLst>
        </xdr:cNvPr>
        <xdr:cNvSpPr txBox="1"/>
      </xdr:nvSpPr>
      <xdr:spPr>
        <a:xfrm>
          <a:off x="4564944" y="1774664"/>
          <a:ext cx="374393" cy="232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8</xdr:col>
      <xdr:colOff>24502</xdr:colOff>
      <xdr:row>7</xdr:row>
      <xdr:rowOff>202657</xdr:rowOff>
    </xdr:from>
    <xdr:to>
      <xdr:col>9</xdr:col>
      <xdr:colOff>120393</xdr:colOff>
      <xdr:row>8</xdr:row>
      <xdr:rowOff>195793</xdr:rowOff>
    </xdr:to>
    <xdr:sp macro="" textlink="">
      <xdr:nvSpPr>
        <xdr:cNvPr id="16" name="テキスト ボックス 15">
          <a:extLst>
            <a:ext uri="{FF2B5EF4-FFF2-40B4-BE49-F238E27FC236}">
              <a16:creationId xmlns:a16="http://schemas.microsoft.com/office/drawing/2014/main" id="{B6C1D5A3-47B1-4E29-93B3-D77DD32EB7AE}"/>
            </a:ext>
          </a:extLst>
        </xdr:cNvPr>
        <xdr:cNvSpPr txBox="1"/>
      </xdr:nvSpPr>
      <xdr:spPr>
        <a:xfrm>
          <a:off x="4568280" y="2185268"/>
          <a:ext cx="371057" cy="24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xdr:col>
      <xdr:colOff>10581</xdr:colOff>
      <xdr:row>9</xdr:row>
      <xdr:rowOff>229675</xdr:rowOff>
    </xdr:from>
    <xdr:to>
      <xdr:col>1</xdr:col>
      <xdr:colOff>387348</xdr:colOff>
      <xdr:row>10</xdr:row>
      <xdr:rowOff>219284</xdr:rowOff>
    </xdr:to>
    <xdr:sp macro="" textlink="">
      <xdr:nvSpPr>
        <xdr:cNvPr id="17" name="テキスト ボックス 16">
          <a:extLst>
            <a:ext uri="{FF2B5EF4-FFF2-40B4-BE49-F238E27FC236}">
              <a16:creationId xmlns:a16="http://schemas.microsoft.com/office/drawing/2014/main" id="{C97AA9D4-8207-4727-88DA-7FEBBB0DF327}"/>
            </a:ext>
          </a:extLst>
        </xdr:cNvPr>
        <xdr:cNvSpPr txBox="1"/>
      </xdr:nvSpPr>
      <xdr:spPr>
        <a:xfrm>
          <a:off x="63498" y="2706175"/>
          <a:ext cx="376767" cy="233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17</xdr:col>
      <xdr:colOff>137585</xdr:colOff>
      <xdr:row>37</xdr:row>
      <xdr:rowOff>31128</xdr:rowOff>
    </xdr:from>
    <xdr:to>
      <xdr:col>17</xdr:col>
      <xdr:colOff>513729</xdr:colOff>
      <xdr:row>38</xdr:row>
      <xdr:rowOff>105426</xdr:rowOff>
    </xdr:to>
    <xdr:sp macro="" textlink="">
      <xdr:nvSpPr>
        <xdr:cNvPr id="18" name="テキスト ボックス 17">
          <a:extLst>
            <a:ext uri="{FF2B5EF4-FFF2-40B4-BE49-F238E27FC236}">
              <a16:creationId xmlns:a16="http://schemas.microsoft.com/office/drawing/2014/main" id="{B8517EC6-1C9B-383C-6014-092427A8AA54}"/>
            </a:ext>
          </a:extLst>
        </xdr:cNvPr>
        <xdr:cNvSpPr txBox="1"/>
      </xdr:nvSpPr>
      <xdr:spPr>
        <a:xfrm>
          <a:off x="8128002" y="7619378"/>
          <a:ext cx="376144" cy="243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endParaRPr kumimoji="1" lang="ja-JP" altLang="en-US" sz="1100">
            <a:solidFill>
              <a:srgbClr val="FF0000"/>
            </a:solidFill>
          </a:endParaRPr>
        </a:p>
      </xdr:txBody>
    </xdr:sp>
    <xdr:clientData/>
  </xdr:twoCellAnchor>
  <xdr:twoCellAnchor editAs="absolute">
    <xdr:from>
      <xdr:col>17</xdr:col>
      <xdr:colOff>137585</xdr:colOff>
      <xdr:row>31</xdr:row>
      <xdr:rowOff>13944</xdr:rowOff>
    </xdr:from>
    <xdr:to>
      <xdr:col>17</xdr:col>
      <xdr:colOff>511487</xdr:colOff>
      <xdr:row>32</xdr:row>
      <xdr:rowOff>93223</xdr:rowOff>
    </xdr:to>
    <xdr:sp macro="" textlink="">
      <xdr:nvSpPr>
        <xdr:cNvPr id="19" name="テキスト ボックス 18">
          <a:extLst>
            <a:ext uri="{FF2B5EF4-FFF2-40B4-BE49-F238E27FC236}">
              <a16:creationId xmlns:a16="http://schemas.microsoft.com/office/drawing/2014/main" id="{94FDEFC2-9D57-3ED6-B174-C589B97B5E4B}"/>
            </a:ext>
          </a:extLst>
        </xdr:cNvPr>
        <xdr:cNvSpPr txBox="1"/>
      </xdr:nvSpPr>
      <xdr:spPr>
        <a:xfrm>
          <a:off x="8128002" y="6575611"/>
          <a:ext cx="373902" cy="24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endParaRPr kumimoji="1" lang="ja-JP" altLang="en-US" sz="1100">
            <a:solidFill>
              <a:srgbClr val="FF0000"/>
            </a:solidFill>
          </a:endParaRPr>
        </a:p>
      </xdr:txBody>
    </xdr:sp>
    <xdr:clientData/>
  </xdr:twoCellAnchor>
  <xdr:twoCellAnchor editAs="absolute">
    <xdr:from>
      <xdr:col>17</xdr:col>
      <xdr:colOff>137585</xdr:colOff>
      <xdr:row>34</xdr:row>
      <xdr:rowOff>16683</xdr:rowOff>
    </xdr:from>
    <xdr:to>
      <xdr:col>17</xdr:col>
      <xdr:colOff>511487</xdr:colOff>
      <xdr:row>35</xdr:row>
      <xdr:rowOff>96709</xdr:rowOff>
    </xdr:to>
    <xdr:sp macro="" textlink="">
      <xdr:nvSpPr>
        <xdr:cNvPr id="20" name="テキスト ボックス 19">
          <a:extLst>
            <a:ext uri="{FF2B5EF4-FFF2-40B4-BE49-F238E27FC236}">
              <a16:creationId xmlns:a16="http://schemas.microsoft.com/office/drawing/2014/main" id="{FBE56CC8-D5F1-BFE9-6A10-D3B95692883E}"/>
            </a:ext>
          </a:extLst>
        </xdr:cNvPr>
        <xdr:cNvSpPr txBox="1"/>
      </xdr:nvSpPr>
      <xdr:spPr>
        <a:xfrm>
          <a:off x="8128002" y="7086350"/>
          <a:ext cx="373902" cy="249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endParaRPr kumimoji="1" lang="ja-JP" altLang="en-US" sz="1100">
            <a:solidFill>
              <a:srgbClr val="FF0000"/>
            </a:solidFill>
          </a:endParaRPr>
        </a:p>
      </xdr:txBody>
    </xdr:sp>
    <xdr:clientData/>
  </xdr:twoCellAnchor>
  <xdr:twoCellAnchor editAs="absolute">
    <xdr:from>
      <xdr:col>17</xdr:col>
      <xdr:colOff>137585</xdr:colOff>
      <xdr:row>35</xdr:row>
      <xdr:rowOff>123889</xdr:rowOff>
    </xdr:from>
    <xdr:to>
      <xdr:col>17</xdr:col>
      <xdr:colOff>511115</xdr:colOff>
      <xdr:row>37</xdr:row>
      <xdr:rowOff>26363</xdr:rowOff>
    </xdr:to>
    <xdr:sp macro="" textlink="">
      <xdr:nvSpPr>
        <xdr:cNvPr id="21" name="テキスト ボックス 20">
          <a:extLst>
            <a:ext uri="{FF2B5EF4-FFF2-40B4-BE49-F238E27FC236}">
              <a16:creationId xmlns:a16="http://schemas.microsoft.com/office/drawing/2014/main" id="{463613A2-4B51-B8DC-C2E7-AA4CD00DAE31}"/>
            </a:ext>
          </a:extLst>
        </xdr:cNvPr>
        <xdr:cNvSpPr txBox="1"/>
      </xdr:nvSpPr>
      <xdr:spPr>
        <a:xfrm>
          <a:off x="8128002" y="7362889"/>
          <a:ext cx="373530" cy="251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endParaRPr kumimoji="1" lang="ja-JP" altLang="en-US" sz="1100">
            <a:solidFill>
              <a:srgbClr val="FF0000"/>
            </a:solidFill>
          </a:endParaRPr>
        </a:p>
      </xdr:txBody>
    </xdr:sp>
    <xdr:clientData/>
  </xdr:twoCellAnchor>
  <xdr:twoCellAnchor editAs="absolute">
    <xdr:from>
      <xdr:col>17</xdr:col>
      <xdr:colOff>137585</xdr:colOff>
      <xdr:row>40</xdr:row>
      <xdr:rowOff>138829</xdr:rowOff>
    </xdr:from>
    <xdr:to>
      <xdr:col>17</xdr:col>
      <xdr:colOff>514849</xdr:colOff>
      <xdr:row>41</xdr:row>
      <xdr:rowOff>213127</xdr:rowOff>
    </xdr:to>
    <xdr:sp macro="" textlink="">
      <xdr:nvSpPr>
        <xdr:cNvPr id="22" name="テキスト ボックス 21">
          <a:extLst>
            <a:ext uri="{FF2B5EF4-FFF2-40B4-BE49-F238E27FC236}">
              <a16:creationId xmlns:a16="http://schemas.microsoft.com/office/drawing/2014/main" id="{FA741C63-27E0-7C0F-621D-666A653C0DE2}"/>
            </a:ext>
          </a:extLst>
        </xdr:cNvPr>
        <xdr:cNvSpPr txBox="1"/>
      </xdr:nvSpPr>
      <xdr:spPr>
        <a:xfrm>
          <a:off x="8128002" y="8235079"/>
          <a:ext cx="377264" cy="243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endParaRPr kumimoji="1" lang="ja-JP" altLang="en-US" sz="1100">
            <a:solidFill>
              <a:srgbClr val="FF0000"/>
            </a:solidFill>
          </a:endParaRPr>
        </a:p>
      </xdr:txBody>
    </xdr:sp>
    <xdr:clientData/>
  </xdr:twoCellAnchor>
  <xdr:twoCellAnchor editAs="absolute">
    <xdr:from>
      <xdr:col>17</xdr:col>
      <xdr:colOff>137585</xdr:colOff>
      <xdr:row>42</xdr:row>
      <xdr:rowOff>24904</xdr:rowOff>
    </xdr:from>
    <xdr:to>
      <xdr:col>17</xdr:col>
      <xdr:colOff>514849</xdr:colOff>
      <xdr:row>43</xdr:row>
      <xdr:rowOff>104183</xdr:rowOff>
    </xdr:to>
    <xdr:sp macro="" textlink="">
      <xdr:nvSpPr>
        <xdr:cNvPr id="23" name="テキスト ボックス 22">
          <a:extLst>
            <a:ext uri="{FF2B5EF4-FFF2-40B4-BE49-F238E27FC236}">
              <a16:creationId xmlns:a16="http://schemas.microsoft.com/office/drawing/2014/main" id="{C969A67C-53DE-4152-1B88-A2B59B7F502F}"/>
            </a:ext>
          </a:extLst>
        </xdr:cNvPr>
        <xdr:cNvSpPr txBox="1"/>
      </xdr:nvSpPr>
      <xdr:spPr>
        <a:xfrm>
          <a:off x="8128002" y="8565654"/>
          <a:ext cx="377264" cy="24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endParaRPr kumimoji="1" lang="ja-JP" altLang="en-US" sz="1100">
            <a:solidFill>
              <a:srgbClr val="FF0000"/>
            </a:solidFill>
          </a:endParaRPr>
        </a:p>
      </xdr:txBody>
    </xdr:sp>
    <xdr:clientData/>
  </xdr:twoCellAnchor>
  <xdr:twoCellAnchor editAs="absolute">
    <xdr:from>
      <xdr:col>16</xdr:col>
      <xdr:colOff>507999</xdr:colOff>
      <xdr:row>39</xdr:row>
      <xdr:rowOff>24526</xdr:rowOff>
    </xdr:from>
    <xdr:to>
      <xdr:col>17</xdr:col>
      <xdr:colOff>200708</xdr:colOff>
      <xdr:row>40</xdr:row>
      <xdr:rowOff>103806</xdr:rowOff>
    </xdr:to>
    <xdr:sp macro="" textlink="">
      <xdr:nvSpPr>
        <xdr:cNvPr id="24" name="テキスト ボックス 23">
          <a:extLst>
            <a:ext uri="{FF2B5EF4-FFF2-40B4-BE49-F238E27FC236}">
              <a16:creationId xmlns:a16="http://schemas.microsoft.com/office/drawing/2014/main" id="{6928EF19-8AEA-3F66-0037-4D67D2F7A01B}"/>
            </a:ext>
          </a:extLst>
        </xdr:cNvPr>
        <xdr:cNvSpPr txBox="1"/>
      </xdr:nvSpPr>
      <xdr:spPr>
        <a:xfrm>
          <a:off x="7810499" y="7951443"/>
          <a:ext cx="380626" cy="248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endParaRPr kumimoji="1" lang="ja-JP" altLang="en-US" sz="1100">
            <a:solidFill>
              <a:srgbClr val="FF0000"/>
            </a:solidFill>
          </a:endParaRPr>
        </a:p>
      </xdr:txBody>
    </xdr:sp>
    <xdr:clientData/>
  </xdr:twoCellAnchor>
  <xdr:twoCellAnchor>
    <xdr:from>
      <xdr:col>17</xdr:col>
      <xdr:colOff>0</xdr:colOff>
      <xdr:row>32</xdr:row>
      <xdr:rowOff>116417</xdr:rowOff>
    </xdr:from>
    <xdr:to>
      <xdr:col>23</xdr:col>
      <xdr:colOff>358775</xdr:colOff>
      <xdr:row>34</xdr:row>
      <xdr:rowOff>63500</xdr:rowOff>
    </xdr:to>
    <xdr:sp macro="" textlink="">
      <xdr:nvSpPr>
        <xdr:cNvPr id="26" name="テキスト ボックス 25">
          <a:extLst>
            <a:ext uri="{FF2B5EF4-FFF2-40B4-BE49-F238E27FC236}">
              <a16:creationId xmlns:a16="http://schemas.microsoft.com/office/drawing/2014/main" id="{D726B1EC-85A1-4C68-A267-8C256F89944E}"/>
            </a:ext>
          </a:extLst>
        </xdr:cNvPr>
        <xdr:cNvSpPr txBox="1"/>
      </xdr:nvSpPr>
      <xdr:spPr>
        <a:xfrm>
          <a:off x="7990417" y="6847417"/>
          <a:ext cx="4486275" cy="2857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データ整合性を保つため入力してください。</a:t>
          </a:r>
        </a:p>
      </xdr:txBody>
    </xdr:sp>
    <xdr:clientData/>
  </xdr:twoCellAnchor>
  <xdr:twoCellAnchor>
    <xdr:from>
      <xdr:col>15</xdr:col>
      <xdr:colOff>345722</xdr:colOff>
      <xdr:row>46</xdr:row>
      <xdr:rowOff>14112</xdr:rowOff>
    </xdr:from>
    <xdr:to>
      <xdr:col>23</xdr:col>
      <xdr:colOff>188976</xdr:colOff>
      <xdr:row>54</xdr:row>
      <xdr:rowOff>77613</xdr:rowOff>
    </xdr:to>
    <xdr:sp macro="" textlink="">
      <xdr:nvSpPr>
        <xdr:cNvPr id="2" name="テキスト ボックス 1">
          <a:extLst>
            <a:ext uri="{FF2B5EF4-FFF2-40B4-BE49-F238E27FC236}">
              <a16:creationId xmlns:a16="http://schemas.microsoft.com/office/drawing/2014/main" id="{BBE5D05C-2773-4681-8513-F51498E4775C}"/>
            </a:ext>
          </a:extLst>
        </xdr:cNvPr>
        <xdr:cNvSpPr txBox="1"/>
      </xdr:nvSpPr>
      <xdr:spPr>
        <a:xfrm>
          <a:off x="6406444" y="9002890"/>
          <a:ext cx="4866810" cy="136172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a:t>
          </a:r>
          <a:r>
            <a:rPr kumimoji="1" lang="en-US" altLang="ja-JP" sz="1100">
              <a:solidFill>
                <a:srgbClr val="FF0000"/>
              </a:solidFill>
            </a:rPr>
            <a:t>(</a:t>
          </a:r>
          <a:r>
            <a:rPr kumimoji="1" lang="ja-JP" altLang="en-US" sz="1100">
              <a:solidFill>
                <a:srgbClr val="FF0000"/>
              </a:solidFill>
            </a:rPr>
            <a:t>現場管理者）が</a:t>
          </a:r>
          <a:r>
            <a:rPr kumimoji="1" lang="en-US" altLang="ja-JP" sz="1100">
              <a:solidFill>
                <a:srgbClr val="FF0000"/>
              </a:solidFill>
            </a:rPr>
            <a:t>21</a:t>
          </a:r>
          <a:r>
            <a:rPr kumimoji="1" lang="ja-JP" altLang="en-US" sz="1100">
              <a:solidFill>
                <a:srgbClr val="FF0000"/>
              </a:solidFill>
            </a:rPr>
            <a:t>件以上ある場合は下記サイトより、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6" name="AutoShape 5">
          <a:extLst>
            <a:ext uri="{FF2B5EF4-FFF2-40B4-BE49-F238E27FC236}">
              <a16:creationId xmlns:a16="http://schemas.microsoft.com/office/drawing/2014/main" id="{00000000-0008-0000-0700-00000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7" name="AutoShape 6">
          <a:extLst>
            <a:ext uri="{FF2B5EF4-FFF2-40B4-BE49-F238E27FC236}">
              <a16:creationId xmlns:a16="http://schemas.microsoft.com/office/drawing/2014/main" id="{00000000-0008-0000-0700-00000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8" name="AutoShape 7">
          <a:extLst>
            <a:ext uri="{FF2B5EF4-FFF2-40B4-BE49-F238E27FC236}">
              <a16:creationId xmlns:a16="http://schemas.microsoft.com/office/drawing/2014/main" id="{00000000-0008-0000-0700-00000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9" name="AutoShape 8">
          <a:extLst>
            <a:ext uri="{FF2B5EF4-FFF2-40B4-BE49-F238E27FC236}">
              <a16:creationId xmlns:a16="http://schemas.microsoft.com/office/drawing/2014/main" id="{00000000-0008-0000-0700-00000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 name="AutoShape 9">
          <a:extLst>
            <a:ext uri="{FF2B5EF4-FFF2-40B4-BE49-F238E27FC236}">
              <a16:creationId xmlns:a16="http://schemas.microsoft.com/office/drawing/2014/main" id="{00000000-0008-0000-0700-00000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1" name="AutoShape 10">
          <a:extLst>
            <a:ext uri="{FF2B5EF4-FFF2-40B4-BE49-F238E27FC236}">
              <a16:creationId xmlns:a16="http://schemas.microsoft.com/office/drawing/2014/main" id="{00000000-0008-0000-0700-00000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2" name="AutoShape 11">
          <a:extLst>
            <a:ext uri="{FF2B5EF4-FFF2-40B4-BE49-F238E27FC236}">
              <a16:creationId xmlns:a16="http://schemas.microsoft.com/office/drawing/2014/main" id="{00000000-0008-0000-0700-00000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3" name="AutoShape 12">
          <a:extLst>
            <a:ext uri="{FF2B5EF4-FFF2-40B4-BE49-F238E27FC236}">
              <a16:creationId xmlns:a16="http://schemas.microsoft.com/office/drawing/2014/main" id="{00000000-0008-0000-0700-00000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4" name="AutoShape 13">
          <a:extLst>
            <a:ext uri="{FF2B5EF4-FFF2-40B4-BE49-F238E27FC236}">
              <a16:creationId xmlns:a16="http://schemas.microsoft.com/office/drawing/2014/main" id="{00000000-0008-0000-0700-00000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 name="AutoShape 14">
          <a:extLst>
            <a:ext uri="{FF2B5EF4-FFF2-40B4-BE49-F238E27FC236}">
              <a16:creationId xmlns:a16="http://schemas.microsoft.com/office/drawing/2014/main" id="{00000000-0008-0000-0700-00000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 name="AutoShape 15">
          <a:extLst>
            <a:ext uri="{FF2B5EF4-FFF2-40B4-BE49-F238E27FC236}">
              <a16:creationId xmlns:a16="http://schemas.microsoft.com/office/drawing/2014/main" id="{00000000-0008-0000-0700-00001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 name="AutoShape 16">
          <a:extLst>
            <a:ext uri="{FF2B5EF4-FFF2-40B4-BE49-F238E27FC236}">
              <a16:creationId xmlns:a16="http://schemas.microsoft.com/office/drawing/2014/main" id="{00000000-0008-0000-0700-00001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 name="AutoShape 17">
          <a:extLst>
            <a:ext uri="{FF2B5EF4-FFF2-40B4-BE49-F238E27FC236}">
              <a16:creationId xmlns:a16="http://schemas.microsoft.com/office/drawing/2014/main" id="{00000000-0008-0000-0700-00001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9" name="AutoShape 18">
          <a:extLst>
            <a:ext uri="{FF2B5EF4-FFF2-40B4-BE49-F238E27FC236}">
              <a16:creationId xmlns:a16="http://schemas.microsoft.com/office/drawing/2014/main" id="{00000000-0008-0000-0700-00001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 name="AutoShape 19">
          <a:extLst>
            <a:ext uri="{FF2B5EF4-FFF2-40B4-BE49-F238E27FC236}">
              <a16:creationId xmlns:a16="http://schemas.microsoft.com/office/drawing/2014/main" id="{00000000-0008-0000-0700-00001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 name="AutoShape 20">
          <a:extLst>
            <a:ext uri="{FF2B5EF4-FFF2-40B4-BE49-F238E27FC236}">
              <a16:creationId xmlns:a16="http://schemas.microsoft.com/office/drawing/2014/main" id="{00000000-0008-0000-0700-00001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2" name="AutoShape 22">
          <a:extLst>
            <a:ext uri="{FF2B5EF4-FFF2-40B4-BE49-F238E27FC236}">
              <a16:creationId xmlns:a16="http://schemas.microsoft.com/office/drawing/2014/main" id="{00000000-0008-0000-0700-00001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3" name="AutoShape 23">
          <a:extLst>
            <a:ext uri="{FF2B5EF4-FFF2-40B4-BE49-F238E27FC236}">
              <a16:creationId xmlns:a16="http://schemas.microsoft.com/office/drawing/2014/main" id="{00000000-0008-0000-0700-00001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4" name="AutoShape 24">
          <a:extLst>
            <a:ext uri="{FF2B5EF4-FFF2-40B4-BE49-F238E27FC236}">
              <a16:creationId xmlns:a16="http://schemas.microsoft.com/office/drawing/2014/main" id="{00000000-0008-0000-0700-00001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5" name="AutoShape 25">
          <a:extLst>
            <a:ext uri="{FF2B5EF4-FFF2-40B4-BE49-F238E27FC236}">
              <a16:creationId xmlns:a16="http://schemas.microsoft.com/office/drawing/2014/main" id="{00000000-0008-0000-0700-00001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6" name="AutoShape 26">
          <a:extLst>
            <a:ext uri="{FF2B5EF4-FFF2-40B4-BE49-F238E27FC236}">
              <a16:creationId xmlns:a16="http://schemas.microsoft.com/office/drawing/2014/main" id="{00000000-0008-0000-0700-00001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7" name="AutoShape 27">
          <a:extLst>
            <a:ext uri="{FF2B5EF4-FFF2-40B4-BE49-F238E27FC236}">
              <a16:creationId xmlns:a16="http://schemas.microsoft.com/office/drawing/2014/main" id="{00000000-0008-0000-0700-00001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8" name="AutoShape 28">
          <a:extLst>
            <a:ext uri="{FF2B5EF4-FFF2-40B4-BE49-F238E27FC236}">
              <a16:creationId xmlns:a16="http://schemas.microsoft.com/office/drawing/2014/main" id="{00000000-0008-0000-0700-00001C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9" name="AutoShape 29">
          <a:extLst>
            <a:ext uri="{FF2B5EF4-FFF2-40B4-BE49-F238E27FC236}">
              <a16:creationId xmlns:a16="http://schemas.microsoft.com/office/drawing/2014/main" id="{00000000-0008-0000-0700-00001D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0" name="AutoShape 30">
          <a:extLst>
            <a:ext uri="{FF2B5EF4-FFF2-40B4-BE49-F238E27FC236}">
              <a16:creationId xmlns:a16="http://schemas.microsoft.com/office/drawing/2014/main" id="{00000000-0008-0000-0700-00001E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1" name="AutoShape 31">
          <a:extLst>
            <a:ext uri="{FF2B5EF4-FFF2-40B4-BE49-F238E27FC236}">
              <a16:creationId xmlns:a16="http://schemas.microsoft.com/office/drawing/2014/main" id="{00000000-0008-0000-0700-00001F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2" name="AutoShape 32">
          <a:extLst>
            <a:ext uri="{FF2B5EF4-FFF2-40B4-BE49-F238E27FC236}">
              <a16:creationId xmlns:a16="http://schemas.microsoft.com/office/drawing/2014/main" id="{00000000-0008-0000-0700-000020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3" name="AutoShape 33">
          <a:extLst>
            <a:ext uri="{FF2B5EF4-FFF2-40B4-BE49-F238E27FC236}">
              <a16:creationId xmlns:a16="http://schemas.microsoft.com/office/drawing/2014/main" id="{00000000-0008-0000-0700-000021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 name="AutoShape 34">
          <a:extLst>
            <a:ext uri="{FF2B5EF4-FFF2-40B4-BE49-F238E27FC236}">
              <a16:creationId xmlns:a16="http://schemas.microsoft.com/office/drawing/2014/main" id="{00000000-0008-0000-0700-000022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 name="AutoShape 35">
          <a:extLst>
            <a:ext uri="{FF2B5EF4-FFF2-40B4-BE49-F238E27FC236}">
              <a16:creationId xmlns:a16="http://schemas.microsoft.com/office/drawing/2014/main" id="{00000000-0008-0000-0700-000023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 name="AutoShape 36">
          <a:extLst>
            <a:ext uri="{FF2B5EF4-FFF2-40B4-BE49-F238E27FC236}">
              <a16:creationId xmlns:a16="http://schemas.microsoft.com/office/drawing/2014/main" id="{00000000-0008-0000-0700-000024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7" name="AutoShape 37">
          <a:extLst>
            <a:ext uri="{FF2B5EF4-FFF2-40B4-BE49-F238E27FC236}">
              <a16:creationId xmlns:a16="http://schemas.microsoft.com/office/drawing/2014/main" id="{00000000-0008-0000-0700-000025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8" name="AutoShape 38">
          <a:extLst>
            <a:ext uri="{FF2B5EF4-FFF2-40B4-BE49-F238E27FC236}">
              <a16:creationId xmlns:a16="http://schemas.microsoft.com/office/drawing/2014/main" id="{00000000-0008-0000-0700-00002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9" name="AutoShape 39">
          <a:extLst>
            <a:ext uri="{FF2B5EF4-FFF2-40B4-BE49-F238E27FC236}">
              <a16:creationId xmlns:a16="http://schemas.microsoft.com/office/drawing/2014/main" id="{00000000-0008-0000-0700-00002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40" name="AutoShape 40">
          <a:extLst>
            <a:ext uri="{FF2B5EF4-FFF2-40B4-BE49-F238E27FC236}">
              <a16:creationId xmlns:a16="http://schemas.microsoft.com/office/drawing/2014/main" id="{00000000-0008-0000-0700-00002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41" name="AutoShape 41">
          <a:extLst>
            <a:ext uri="{FF2B5EF4-FFF2-40B4-BE49-F238E27FC236}">
              <a16:creationId xmlns:a16="http://schemas.microsoft.com/office/drawing/2014/main" id="{00000000-0008-0000-0700-00002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2" name="AutoShape 43">
          <a:extLst>
            <a:ext uri="{FF2B5EF4-FFF2-40B4-BE49-F238E27FC236}">
              <a16:creationId xmlns:a16="http://schemas.microsoft.com/office/drawing/2014/main" id="{00000000-0008-0000-0700-00002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3" name="AutoShape 44">
          <a:extLst>
            <a:ext uri="{FF2B5EF4-FFF2-40B4-BE49-F238E27FC236}">
              <a16:creationId xmlns:a16="http://schemas.microsoft.com/office/drawing/2014/main" id="{00000000-0008-0000-0700-00002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4" name="AutoShape 45">
          <a:extLst>
            <a:ext uri="{FF2B5EF4-FFF2-40B4-BE49-F238E27FC236}">
              <a16:creationId xmlns:a16="http://schemas.microsoft.com/office/drawing/2014/main" id="{00000000-0008-0000-0700-00002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5" name="AutoShape 46">
          <a:extLst>
            <a:ext uri="{FF2B5EF4-FFF2-40B4-BE49-F238E27FC236}">
              <a16:creationId xmlns:a16="http://schemas.microsoft.com/office/drawing/2014/main" id="{00000000-0008-0000-0700-00002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6" name="AutoShape 47">
          <a:extLst>
            <a:ext uri="{FF2B5EF4-FFF2-40B4-BE49-F238E27FC236}">
              <a16:creationId xmlns:a16="http://schemas.microsoft.com/office/drawing/2014/main" id="{00000000-0008-0000-0700-00002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7" name="AutoShape 48">
          <a:extLst>
            <a:ext uri="{FF2B5EF4-FFF2-40B4-BE49-F238E27FC236}">
              <a16:creationId xmlns:a16="http://schemas.microsoft.com/office/drawing/2014/main" id="{00000000-0008-0000-0700-00002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8" name="AutoShape 49">
          <a:extLst>
            <a:ext uri="{FF2B5EF4-FFF2-40B4-BE49-F238E27FC236}">
              <a16:creationId xmlns:a16="http://schemas.microsoft.com/office/drawing/2014/main" id="{00000000-0008-0000-0700-000030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9" name="AutoShape 50">
          <a:extLst>
            <a:ext uri="{FF2B5EF4-FFF2-40B4-BE49-F238E27FC236}">
              <a16:creationId xmlns:a16="http://schemas.microsoft.com/office/drawing/2014/main" id="{00000000-0008-0000-0700-000031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0" name="AutoShape 51">
          <a:extLst>
            <a:ext uri="{FF2B5EF4-FFF2-40B4-BE49-F238E27FC236}">
              <a16:creationId xmlns:a16="http://schemas.microsoft.com/office/drawing/2014/main" id="{00000000-0008-0000-0700-000032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1" name="AutoShape 52">
          <a:extLst>
            <a:ext uri="{FF2B5EF4-FFF2-40B4-BE49-F238E27FC236}">
              <a16:creationId xmlns:a16="http://schemas.microsoft.com/office/drawing/2014/main" id="{00000000-0008-0000-0700-000033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2" name="AutoShape 53">
          <a:extLst>
            <a:ext uri="{FF2B5EF4-FFF2-40B4-BE49-F238E27FC236}">
              <a16:creationId xmlns:a16="http://schemas.microsoft.com/office/drawing/2014/main" id="{00000000-0008-0000-0700-000034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3" name="AutoShape 54">
          <a:extLst>
            <a:ext uri="{FF2B5EF4-FFF2-40B4-BE49-F238E27FC236}">
              <a16:creationId xmlns:a16="http://schemas.microsoft.com/office/drawing/2014/main" id="{00000000-0008-0000-0700-000035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4" name="AutoShape 55">
          <a:extLst>
            <a:ext uri="{FF2B5EF4-FFF2-40B4-BE49-F238E27FC236}">
              <a16:creationId xmlns:a16="http://schemas.microsoft.com/office/drawing/2014/main" id="{00000000-0008-0000-0700-000036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5" name="AutoShape 56">
          <a:extLst>
            <a:ext uri="{FF2B5EF4-FFF2-40B4-BE49-F238E27FC236}">
              <a16:creationId xmlns:a16="http://schemas.microsoft.com/office/drawing/2014/main" id="{00000000-0008-0000-0700-000037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6" name="AutoShape 57">
          <a:extLst>
            <a:ext uri="{FF2B5EF4-FFF2-40B4-BE49-F238E27FC236}">
              <a16:creationId xmlns:a16="http://schemas.microsoft.com/office/drawing/2014/main" id="{00000000-0008-0000-0700-000038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7" name="AutoShape 58">
          <a:extLst>
            <a:ext uri="{FF2B5EF4-FFF2-40B4-BE49-F238E27FC236}">
              <a16:creationId xmlns:a16="http://schemas.microsoft.com/office/drawing/2014/main" id="{00000000-0008-0000-0700-000039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8" name="AutoShape 59">
          <a:extLst>
            <a:ext uri="{FF2B5EF4-FFF2-40B4-BE49-F238E27FC236}">
              <a16:creationId xmlns:a16="http://schemas.microsoft.com/office/drawing/2014/main" id="{00000000-0008-0000-0700-00003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9" name="AutoShape 60">
          <a:extLst>
            <a:ext uri="{FF2B5EF4-FFF2-40B4-BE49-F238E27FC236}">
              <a16:creationId xmlns:a16="http://schemas.microsoft.com/office/drawing/2014/main" id="{00000000-0008-0000-0700-00003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60" name="AutoShape 61">
          <a:extLst>
            <a:ext uri="{FF2B5EF4-FFF2-40B4-BE49-F238E27FC236}">
              <a16:creationId xmlns:a16="http://schemas.microsoft.com/office/drawing/2014/main" id="{00000000-0008-0000-0700-00003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61" name="AutoShape 62">
          <a:extLst>
            <a:ext uri="{FF2B5EF4-FFF2-40B4-BE49-F238E27FC236}">
              <a16:creationId xmlns:a16="http://schemas.microsoft.com/office/drawing/2014/main" id="{00000000-0008-0000-0700-00003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62" name="AutoShape 63">
          <a:extLst>
            <a:ext uri="{FF2B5EF4-FFF2-40B4-BE49-F238E27FC236}">
              <a16:creationId xmlns:a16="http://schemas.microsoft.com/office/drawing/2014/main" id="{00000000-0008-0000-0700-00003E00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3" name="AutoShape 64">
          <a:extLst>
            <a:ext uri="{FF2B5EF4-FFF2-40B4-BE49-F238E27FC236}">
              <a16:creationId xmlns:a16="http://schemas.microsoft.com/office/drawing/2014/main" id="{00000000-0008-0000-0700-00003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4" name="AutoShape 65">
          <a:extLst>
            <a:ext uri="{FF2B5EF4-FFF2-40B4-BE49-F238E27FC236}">
              <a16:creationId xmlns:a16="http://schemas.microsoft.com/office/drawing/2014/main" id="{00000000-0008-0000-0700-00004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5" name="AutoShape 66">
          <a:extLst>
            <a:ext uri="{FF2B5EF4-FFF2-40B4-BE49-F238E27FC236}">
              <a16:creationId xmlns:a16="http://schemas.microsoft.com/office/drawing/2014/main" id="{00000000-0008-0000-0700-00004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6" name="AutoShape 67">
          <a:extLst>
            <a:ext uri="{FF2B5EF4-FFF2-40B4-BE49-F238E27FC236}">
              <a16:creationId xmlns:a16="http://schemas.microsoft.com/office/drawing/2014/main" id="{00000000-0008-0000-0700-00004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7" name="AutoShape 68">
          <a:extLst>
            <a:ext uri="{FF2B5EF4-FFF2-40B4-BE49-F238E27FC236}">
              <a16:creationId xmlns:a16="http://schemas.microsoft.com/office/drawing/2014/main" id="{00000000-0008-0000-0700-00004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8" name="AutoShape 69">
          <a:extLst>
            <a:ext uri="{FF2B5EF4-FFF2-40B4-BE49-F238E27FC236}">
              <a16:creationId xmlns:a16="http://schemas.microsoft.com/office/drawing/2014/main" id="{00000000-0008-0000-0700-00004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9" name="AutoShape 70">
          <a:extLst>
            <a:ext uri="{FF2B5EF4-FFF2-40B4-BE49-F238E27FC236}">
              <a16:creationId xmlns:a16="http://schemas.microsoft.com/office/drawing/2014/main" id="{00000000-0008-0000-0700-000045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0" name="AutoShape 71">
          <a:extLst>
            <a:ext uri="{FF2B5EF4-FFF2-40B4-BE49-F238E27FC236}">
              <a16:creationId xmlns:a16="http://schemas.microsoft.com/office/drawing/2014/main" id="{00000000-0008-0000-0700-000046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1" name="AutoShape 72">
          <a:extLst>
            <a:ext uri="{FF2B5EF4-FFF2-40B4-BE49-F238E27FC236}">
              <a16:creationId xmlns:a16="http://schemas.microsoft.com/office/drawing/2014/main" id="{00000000-0008-0000-0700-000047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2" name="AutoShape 73">
          <a:extLst>
            <a:ext uri="{FF2B5EF4-FFF2-40B4-BE49-F238E27FC236}">
              <a16:creationId xmlns:a16="http://schemas.microsoft.com/office/drawing/2014/main" id="{00000000-0008-0000-0700-000048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3" name="AutoShape 74">
          <a:extLst>
            <a:ext uri="{FF2B5EF4-FFF2-40B4-BE49-F238E27FC236}">
              <a16:creationId xmlns:a16="http://schemas.microsoft.com/office/drawing/2014/main" id="{00000000-0008-0000-0700-000049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4" name="AutoShape 75">
          <a:extLst>
            <a:ext uri="{FF2B5EF4-FFF2-40B4-BE49-F238E27FC236}">
              <a16:creationId xmlns:a16="http://schemas.microsoft.com/office/drawing/2014/main" id="{00000000-0008-0000-0700-00004A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5" name="AutoShape 76">
          <a:extLst>
            <a:ext uri="{FF2B5EF4-FFF2-40B4-BE49-F238E27FC236}">
              <a16:creationId xmlns:a16="http://schemas.microsoft.com/office/drawing/2014/main" id="{00000000-0008-0000-0700-00004B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6" name="AutoShape 77">
          <a:extLst>
            <a:ext uri="{FF2B5EF4-FFF2-40B4-BE49-F238E27FC236}">
              <a16:creationId xmlns:a16="http://schemas.microsoft.com/office/drawing/2014/main" id="{00000000-0008-0000-0700-00004C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7" name="AutoShape 78">
          <a:extLst>
            <a:ext uri="{FF2B5EF4-FFF2-40B4-BE49-F238E27FC236}">
              <a16:creationId xmlns:a16="http://schemas.microsoft.com/office/drawing/2014/main" id="{00000000-0008-0000-0700-00004D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8" name="AutoShape 79">
          <a:extLst>
            <a:ext uri="{FF2B5EF4-FFF2-40B4-BE49-F238E27FC236}">
              <a16:creationId xmlns:a16="http://schemas.microsoft.com/office/drawing/2014/main" id="{00000000-0008-0000-0700-00004E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9" name="AutoShape 80">
          <a:extLst>
            <a:ext uri="{FF2B5EF4-FFF2-40B4-BE49-F238E27FC236}">
              <a16:creationId xmlns:a16="http://schemas.microsoft.com/office/drawing/2014/main" id="{00000000-0008-0000-0700-00004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0" name="AutoShape 81">
          <a:extLst>
            <a:ext uri="{FF2B5EF4-FFF2-40B4-BE49-F238E27FC236}">
              <a16:creationId xmlns:a16="http://schemas.microsoft.com/office/drawing/2014/main" id="{00000000-0008-0000-0700-00005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1" name="AutoShape 82">
          <a:extLst>
            <a:ext uri="{FF2B5EF4-FFF2-40B4-BE49-F238E27FC236}">
              <a16:creationId xmlns:a16="http://schemas.microsoft.com/office/drawing/2014/main" id="{00000000-0008-0000-0700-00005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2" name="AutoShape 83">
          <a:extLst>
            <a:ext uri="{FF2B5EF4-FFF2-40B4-BE49-F238E27FC236}">
              <a16:creationId xmlns:a16="http://schemas.microsoft.com/office/drawing/2014/main" id="{00000000-0008-0000-0700-00005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83" name="AutoShape 84">
          <a:extLst>
            <a:ext uri="{FF2B5EF4-FFF2-40B4-BE49-F238E27FC236}">
              <a16:creationId xmlns:a16="http://schemas.microsoft.com/office/drawing/2014/main" id="{00000000-0008-0000-0700-00005300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4" name="AutoShape 85">
          <a:extLst>
            <a:ext uri="{FF2B5EF4-FFF2-40B4-BE49-F238E27FC236}">
              <a16:creationId xmlns:a16="http://schemas.microsoft.com/office/drawing/2014/main" id="{00000000-0008-0000-0700-000054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5" name="AutoShape 86">
          <a:extLst>
            <a:ext uri="{FF2B5EF4-FFF2-40B4-BE49-F238E27FC236}">
              <a16:creationId xmlns:a16="http://schemas.microsoft.com/office/drawing/2014/main" id="{00000000-0008-0000-0700-000055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6" name="AutoShape 87">
          <a:extLst>
            <a:ext uri="{FF2B5EF4-FFF2-40B4-BE49-F238E27FC236}">
              <a16:creationId xmlns:a16="http://schemas.microsoft.com/office/drawing/2014/main" id="{00000000-0008-0000-0700-00005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7" name="AutoShape 88">
          <a:extLst>
            <a:ext uri="{FF2B5EF4-FFF2-40B4-BE49-F238E27FC236}">
              <a16:creationId xmlns:a16="http://schemas.microsoft.com/office/drawing/2014/main" id="{00000000-0008-0000-0700-00005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8" name="AutoShape 89">
          <a:extLst>
            <a:ext uri="{FF2B5EF4-FFF2-40B4-BE49-F238E27FC236}">
              <a16:creationId xmlns:a16="http://schemas.microsoft.com/office/drawing/2014/main" id="{00000000-0008-0000-0700-000058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9" name="AutoShape 90">
          <a:extLst>
            <a:ext uri="{FF2B5EF4-FFF2-40B4-BE49-F238E27FC236}">
              <a16:creationId xmlns:a16="http://schemas.microsoft.com/office/drawing/2014/main" id="{00000000-0008-0000-0700-000059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0" name="AutoShape 91">
          <a:extLst>
            <a:ext uri="{FF2B5EF4-FFF2-40B4-BE49-F238E27FC236}">
              <a16:creationId xmlns:a16="http://schemas.microsoft.com/office/drawing/2014/main" id="{00000000-0008-0000-0700-00005A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1" name="AutoShape 92">
          <a:extLst>
            <a:ext uri="{FF2B5EF4-FFF2-40B4-BE49-F238E27FC236}">
              <a16:creationId xmlns:a16="http://schemas.microsoft.com/office/drawing/2014/main" id="{00000000-0008-0000-0700-00005B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2" name="AutoShape 93">
          <a:extLst>
            <a:ext uri="{FF2B5EF4-FFF2-40B4-BE49-F238E27FC236}">
              <a16:creationId xmlns:a16="http://schemas.microsoft.com/office/drawing/2014/main" id="{00000000-0008-0000-0700-00005C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3" name="AutoShape 94">
          <a:extLst>
            <a:ext uri="{FF2B5EF4-FFF2-40B4-BE49-F238E27FC236}">
              <a16:creationId xmlns:a16="http://schemas.microsoft.com/office/drawing/2014/main" id="{00000000-0008-0000-0700-00005D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4" name="AutoShape 95">
          <a:extLst>
            <a:ext uri="{FF2B5EF4-FFF2-40B4-BE49-F238E27FC236}">
              <a16:creationId xmlns:a16="http://schemas.microsoft.com/office/drawing/2014/main" id="{00000000-0008-0000-0700-00005E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5" name="AutoShape 96">
          <a:extLst>
            <a:ext uri="{FF2B5EF4-FFF2-40B4-BE49-F238E27FC236}">
              <a16:creationId xmlns:a16="http://schemas.microsoft.com/office/drawing/2014/main" id="{00000000-0008-0000-0700-00005F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6" name="AutoShape 97">
          <a:extLst>
            <a:ext uri="{FF2B5EF4-FFF2-40B4-BE49-F238E27FC236}">
              <a16:creationId xmlns:a16="http://schemas.microsoft.com/office/drawing/2014/main" id="{00000000-0008-0000-0700-000060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7" name="AutoShape 98">
          <a:extLst>
            <a:ext uri="{FF2B5EF4-FFF2-40B4-BE49-F238E27FC236}">
              <a16:creationId xmlns:a16="http://schemas.microsoft.com/office/drawing/2014/main" id="{00000000-0008-0000-0700-000061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8" name="AutoShape 99">
          <a:extLst>
            <a:ext uri="{FF2B5EF4-FFF2-40B4-BE49-F238E27FC236}">
              <a16:creationId xmlns:a16="http://schemas.microsoft.com/office/drawing/2014/main" id="{00000000-0008-0000-0700-000062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9" name="AutoShape 100">
          <a:extLst>
            <a:ext uri="{FF2B5EF4-FFF2-40B4-BE49-F238E27FC236}">
              <a16:creationId xmlns:a16="http://schemas.microsoft.com/office/drawing/2014/main" id="{00000000-0008-0000-0700-000063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0" name="AutoShape 101">
          <a:extLst>
            <a:ext uri="{FF2B5EF4-FFF2-40B4-BE49-F238E27FC236}">
              <a16:creationId xmlns:a16="http://schemas.microsoft.com/office/drawing/2014/main" id="{00000000-0008-0000-0700-000064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1" name="AutoShape 102">
          <a:extLst>
            <a:ext uri="{FF2B5EF4-FFF2-40B4-BE49-F238E27FC236}">
              <a16:creationId xmlns:a16="http://schemas.microsoft.com/office/drawing/2014/main" id="{00000000-0008-0000-0700-000065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2" name="AutoShape 103">
          <a:extLst>
            <a:ext uri="{FF2B5EF4-FFF2-40B4-BE49-F238E27FC236}">
              <a16:creationId xmlns:a16="http://schemas.microsoft.com/office/drawing/2014/main" id="{00000000-0008-0000-0700-00006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3" name="AutoShape 104">
          <a:extLst>
            <a:ext uri="{FF2B5EF4-FFF2-40B4-BE49-F238E27FC236}">
              <a16:creationId xmlns:a16="http://schemas.microsoft.com/office/drawing/2014/main" id="{00000000-0008-0000-0700-00006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4" name="AutoShape 107">
          <a:extLst>
            <a:ext uri="{FF2B5EF4-FFF2-40B4-BE49-F238E27FC236}">
              <a16:creationId xmlns:a16="http://schemas.microsoft.com/office/drawing/2014/main" id="{00000000-0008-0000-0700-000068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5" name="AutoShape 108">
          <a:extLst>
            <a:ext uri="{FF2B5EF4-FFF2-40B4-BE49-F238E27FC236}">
              <a16:creationId xmlns:a16="http://schemas.microsoft.com/office/drawing/2014/main" id="{00000000-0008-0000-0700-000069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 name="AutoShape 109">
          <a:extLst>
            <a:ext uri="{FF2B5EF4-FFF2-40B4-BE49-F238E27FC236}">
              <a16:creationId xmlns:a16="http://schemas.microsoft.com/office/drawing/2014/main" id="{00000000-0008-0000-0700-00006A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 name="AutoShape 110">
          <a:extLst>
            <a:ext uri="{FF2B5EF4-FFF2-40B4-BE49-F238E27FC236}">
              <a16:creationId xmlns:a16="http://schemas.microsoft.com/office/drawing/2014/main" id="{00000000-0008-0000-0700-00006B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8" name="AutoShape 111">
          <a:extLst>
            <a:ext uri="{FF2B5EF4-FFF2-40B4-BE49-F238E27FC236}">
              <a16:creationId xmlns:a16="http://schemas.microsoft.com/office/drawing/2014/main" id="{00000000-0008-0000-0700-00006C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9" name="AutoShape 112">
          <a:extLst>
            <a:ext uri="{FF2B5EF4-FFF2-40B4-BE49-F238E27FC236}">
              <a16:creationId xmlns:a16="http://schemas.microsoft.com/office/drawing/2014/main" id="{00000000-0008-0000-0700-00006D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0" name="AutoShape 113">
          <a:extLst>
            <a:ext uri="{FF2B5EF4-FFF2-40B4-BE49-F238E27FC236}">
              <a16:creationId xmlns:a16="http://schemas.microsoft.com/office/drawing/2014/main" id="{00000000-0008-0000-0700-00006E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1" name="AutoShape 114">
          <a:extLst>
            <a:ext uri="{FF2B5EF4-FFF2-40B4-BE49-F238E27FC236}">
              <a16:creationId xmlns:a16="http://schemas.microsoft.com/office/drawing/2014/main" id="{00000000-0008-0000-0700-00006F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2" name="AutoShape 115">
          <a:extLst>
            <a:ext uri="{FF2B5EF4-FFF2-40B4-BE49-F238E27FC236}">
              <a16:creationId xmlns:a16="http://schemas.microsoft.com/office/drawing/2014/main" id="{00000000-0008-0000-0700-000070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3" name="AutoShape 116">
          <a:extLst>
            <a:ext uri="{FF2B5EF4-FFF2-40B4-BE49-F238E27FC236}">
              <a16:creationId xmlns:a16="http://schemas.microsoft.com/office/drawing/2014/main" id="{00000000-0008-0000-0700-000071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4" name="AutoShape 117">
          <a:extLst>
            <a:ext uri="{FF2B5EF4-FFF2-40B4-BE49-F238E27FC236}">
              <a16:creationId xmlns:a16="http://schemas.microsoft.com/office/drawing/2014/main" id="{00000000-0008-0000-0700-000072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5" name="AutoShape 118">
          <a:extLst>
            <a:ext uri="{FF2B5EF4-FFF2-40B4-BE49-F238E27FC236}">
              <a16:creationId xmlns:a16="http://schemas.microsoft.com/office/drawing/2014/main" id="{00000000-0008-0000-0700-000073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6" name="AutoShape 119">
          <a:extLst>
            <a:ext uri="{FF2B5EF4-FFF2-40B4-BE49-F238E27FC236}">
              <a16:creationId xmlns:a16="http://schemas.microsoft.com/office/drawing/2014/main" id="{00000000-0008-0000-0700-000074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7" name="AutoShape 120">
          <a:extLst>
            <a:ext uri="{FF2B5EF4-FFF2-40B4-BE49-F238E27FC236}">
              <a16:creationId xmlns:a16="http://schemas.microsoft.com/office/drawing/2014/main" id="{00000000-0008-0000-0700-000075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8" name="AutoShape 121">
          <a:extLst>
            <a:ext uri="{FF2B5EF4-FFF2-40B4-BE49-F238E27FC236}">
              <a16:creationId xmlns:a16="http://schemas.microsoft.com/office/drawing/2014/main" id="{00000000-0008-0000-0700-000076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9" name="AutoShape 122">
          <a:extLst>
            <a:ext uri="{FF2B5EF4-FFF2-40B4-BE49-F238E27FC236}">
              <a16:creationId xmlns:a16="http://schemas.microsoft.com/office/drawing/2014/main" id="{00000000-0008-0000-0700-000077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0" name="AutoShape 123">
          <a:extLst>
            <a:ext uri="{FF2B5EF4-FFF2-40B4-BE49-F238E27FC236}">
              <a16:creationId xmlns:a16="http://schemas.microsoft.com/office/drawing/2014/main" id="{00000000-0008-0000-0700-000078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1" name="AutoShape 124">
          <a:extLst>
            <a:ext uri="{FF2B5EF4-FFF2-40B4-BE49-F238E27FC236}">
              <a16:creationId xmlns:a16="http://schemas.microsoft.com/office/drawing/2014/main" id="{00000000-0008-0000-0700-000079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2" name="AutoShape 125">
          <a:extLst>
            <a:ext uri="{FF2B5EF4-FFF2-40B4-BE49-F238E27FC236}">
              <a16:creationId xmlns:a16="http://schemas.microsoft.com/office/drawing/2014/main" id="{00000000-0008-0000-0700-00007A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3" name="AutoShape 126">
          <a:extLst>
            <a:ext uri="{FF2B5EF4-FFF2-40B4-BE49-F238E27FC236}">
              <a16:creationId xmlns:a16="http://schemas.microsoft.com/office/drawing/2014/main" id="{00000000-0008-0000-0700-00007B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4" name="AutoShape 129">
          <a:extLst>
            <a:ext uri="{FF2B5EF4-FFF2-40B4-BE49-F238E27FC236}">
              <a16:creationId xmlns:a16="http://schemas.microsoft.com/office/drawing/2014/main" id="{00000000-0008-0000-0700-00007C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5" name="AutoShape 130">
          <a:extLst>
            <a:ext uri="{FF2B5EF4-FFF2-40B4-BE49-F238E27FC236}">
              <a16:creationId xmlns:a16="http://schemas.microsoft.com/office/drawing/2014/main" id="{00000000-0008-0000-0700-00007D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6" name="AutoShape 131">
          <a:extLst>
            <a:ext uri="{FF2B5EF4-FFF2-40B4-BE49-F238E27FC236}">
              <a16:creationId xmlns:a16="http://schemas.microsoft.com/office/drawing/2014/main" id="{00000000-0008-0000-0700-00007E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7" name="AutoShape 132">
          <a:extLst>
            <a:ext uri="{FF2B5EF4-FFF2-40B4-BE49-F238E27FC236}">
              <a16:creationId xmlns:a16="http://schemas.microsoft.com/office/drawing/2014/main" id="{00000000-0008-0000-0700-00007F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8" name="AutoShape 133">
          <a:extLst>
            <a:ext uri="{FF2B5EF4-FFF2-40B4-BE49-F238E27FC236}">
              <a16:creationId xmlns:a16="http://schemas.microsoft.com/office/drawing/2014/main" id="{00000000-0008-0000-0700-000080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9" name="AutoShape 134">
          <a:extLst>
            <a:ext uri="{FF2B5EF4-FFF2-40B4-BE49-F238E27FC236}">
              <a16:creationId xmlns:a16="http://schemas.microsoft.com/office/drawing/2014/main" id="{00000000-0008-0000-0700-000081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0" name="AutoShape 135">
          <a:extLst>
            <a:ext uri="{FF2B5EF4-FFF2-40B4-BE49-F238E27FC236}">
              <a16:creationId xmlns:a16="http://schemas.microsoft.com/office/drawing/2014/main" id="{00000000-0008-0000-0700-000082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1" name="AutoShape 136">
          <a:extLst>
            <a:ext uri="{FF2B5EF4-FFF2-40B4-BE49-F238E27FC236}">
              <a16:creationId xmlns:a16="http://schemas.microsoft.com/office/drawing/2014/main" id="{00000000-0008-0000-0700-000083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2" name="AutoShape 137">
          <a:extLst>
            <a:ext uri="{FF2B5EF4-FFF2-40B4-BE49-F238E27FC236}">
              <a16:creationId xmlns:a16="http://schemas.microsoft.com/office/drawing/2014/main" id="{00000000-0008-0000-0700-000084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3" name="AutoShape 138">
          <a:extLst>
            <a:ext uri="{FF2B5EF4-FFF2-40B4-BE49-F238E27FC236}">
              <a16:creationId xmlns:a16="http://schemas.microsoft.com/office/drawing/2014/main" id="{00000000-0008-0000-0700-000085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4" name="AutoShape 139">
          <a:extLst>
            <a:ext uri="{FF2B5EF4-FFF2-40B4-BE49-F238E27FC236}">
              <a16:creationId xmlns:a16="http://schemas.microsoft.com/office/drawing/2014/main" id="{00000000-0008-0000-0700-000086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5" name="AutoShape 140">
          <a:extLst>
            <a:ext uri="{FF2B5EF4-FFF2-40B4-BE49-F238E27FC236}">
              <a16:creationId xmlns:a16="http://schemas.microsoft.com/office/drawing/2014/main" id="{00000000-0008-0000-0700-000087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6" name="AutoShape 141">
          <a:extLst>
            <a:ext uri="{FF2B5EF4-FFF2-40B4-BE49-F238E27FC236}">
              <a16:creationId xmlns:a16="http://schemas.microsoft.com/office/drawing/2014/main" id="{00000000-0008-0000-0700-000088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7" name="AutoShape 142">
          <a:extLst>
            <a:ext uri="{FF2B5EF4-FFF2-40B4-BE49-F238E27FC236}">
              <a16:creationId xmlns:a16="http://schemas.microsoft.com/office/drawing/2014/main" id="{00000000-0008-0000-0700-000089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8" name="AutoShape 143">
          <a:extLst>
            <a:ext uri="{FF2B5EF4-FFF2-40B4-BE49-F238E27FC236}">
              <a16:creationId xmlns:a16="http://schemas.microsoft.com/office/drawing/2014/main" id="{00000000-0008-0000-0700-00008A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9" name="AutoShape 144">
          <a:extLst>
            <a:ext uri="{FF2B5EF4-FFF2-40B4-BE49-F238E27FC236}">
              <a16:creationId xmlns:a16="http://schemas.microsoft.com/office/drawing/2014/main" id="{00000000-0008-0000-0700-00008B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0" name="AutoShape 145">
          <a:extLst>
            <a:ext uri="{FF2B5EF4-FFF2-40B4-BE49-F238E27FC236}">
              <a16:creationId xmlns:a16="http://schemas.microsoft.com/office/drawing/2014/main" id="{00000000-0008-0000-0700-00008C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1" name="AutoShape 146">
          <a:extLst>
            <a:ext uri="{FF2B5EF4-FFF2-40B4-BE49-F238E27FC236}">
              <a16:creationId xmlns:a16="http://schemas.microsoft.com/office/drawing/2014/main" id="{00000000-0008-0000-0700-00008D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2" name="AutoShape 147">
          <a:extLst>
            <a:ext uri="{FF2B5EF4-FFF2-40B4-BE49-F238E27FC236}">
              <a16:creationId xmlns:a16="http://schemas.microsoft.com/office/drawing/2014/main" id="{00000000-0008-0000-0700-00008E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3" name="AutoShape 148">
          <a:extLst>
            <a:ext uri="{FF2B5EF4-FFF2-40B4-BE49-F238E27FC236}">
              <a16:creationId xmlns:a16="http://schemas.microsoft.com/office/drawing/2014/main" id="{00000000-0008-0000-0700-00008F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4" name="AutoShape 151">
          <a:extLst>
            <a:ext uri="{FF2B5EF4-FFF2-40B4-BE49-F238E27FC236}">
              <a16:creationId xmlns:a16="http://schemas.microsoft.com/office/drawing/2014/main" id="{00000000-0008-0000-0700-000090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5" name="AutoShape 152">
          <a:extLst>
            <a:ext uri="{FF2B5EF4-FFF2-40B4-BE49-F238E27FC236}">
              <a16:creationId xmlns:a16="http://schemas.microsoft.com/office/drawing/2014/main" id="{00000000-0008-0000-0700-000091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6" name="AutoShape 153">
          <a:extLst>
            <a:ext uri="{FF2B5EF4-FFF2-40B4-BE49-F238E27FC236}">
              <a16:creationId xmlns:a16="http://schemas.microsoft.com/office/drawing/2014/main" id="{00000000-0008-0000-0700-000092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7" name="AutoShape 154">
          <a:extLst>
            <a:ext uri="{FF2B5EF4-FFF2-40B4-BE49-F238E27FC236}">
              <a16:creationId xmlns:a16="http://schemas.microsoft.com/office/drawing/2014/main" id="{00000000-0008-0000-0700-000093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8" name="AutoShape 155">
          <a:extLst>
            <a:ext uri="{FF2B5EF4-FFF2-40B4-BE49-F238E27FC236}">
              <a16:creationId xmlns:a16="http://schemas.microsoft.com/office/drawing/2014/main" id="{00000000-0008-0000-0700-000094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9" name="AutoShape 156">
          <a:extLst>
            <a:ext uri="{FF2B5EF4-FFF2-40B4-BE49-F238E27FC236}">
              <a16:creationId xmlns:a16="http://schemas.microsoft.com/office/drawing/2014/main" id="{00000000-0008-0000-0700-000095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0" name="AutoShape 157">
          <a:extLst>
            <a:ext uri="{FF2B5EF4-FFF2-40B4-BE49-F238E27FC236}">
              <a16:creationId xmlns:a16="http://schemas.microsoft.com/office/drawing/2014/main" id="{00000000-0008-0000-0700-000096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1" name="AutoShape 158">
          <a:extLst>
            <a:ext uri="{FF2B5EF4-FFF2-40B4-BE49-F238E27FC236}">
              <a16:creationId xmlns:a16="http://schemas.microsoft.com/office/drawing/2014/main" id="{00000000-0008-0000-0700-000097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2" name="AutoShape 159">
          <a:extLst>
            <a:ext uri="{FF2B5EF4-FFF2-40B4-BE49-F238E27FC236}">
              <a16:creationId xmlns:a16="http://schemas.microsoft.com/office/drawing/2014/main" id="{00000000-0008-0000-0700-000098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3" name="AutoShape 160">
          <a:extLst>
            <a:ext uri="{FF2B5EF4-FFF2-40B4-BE49-F238E27FC236}">
              <a16:creationId xmlns:a16="http://schemas.microsoft.com/office/drawing/2014/main" id="{00000000-0008-0000-0700-000099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4" name="AutoShape 161">
          <a:extLst>
            <a:ext uri="{FF2B5EF4-FFF2-40B4-BE49-F238E27FC236}">
              <a16:creationId xmlns:a16="http://schemas.microsoft.com/office/drawing/2014/main" id="{00000000-0008-0000-0700-00009A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5" name="AutoShape 162">
          <a:extLst>
            <a:ext uri="{FF2B5EF4-FFF2-40B4-BE49-F238E27FC236}">
              <a16:creationId xmlns:a16="http://schemas.microsoft.com/office/drawing/2014/main" id="{00000000-0008-0000-0700-00009B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6" name="AutoShape 163">
          <a:extLst>
            <a:ext uri="{FF2B5EF4-FFF2-40B4-BE49-F238E27FC236}">
              <a16:creationId xmlns:a16="http://schemas.microsoft.com/office/drawing/2014/main" id="{00000000-0008-0000-0700-00009C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7" name="AutoShape 164">
          <a:extLst>
            <a:ext uri="{FF2B5EF4-FFF2-40B4-BE49-F238E27FC236}">
              <a16:creationId xmlns:a16="http://schemas.microsoft.com/office/drawing/2014/main" id="{00000000-0008-0000-0700-00009D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 name="AutoShape 165">
          <a:extLst>
            <a:ext uri="{FF2B5EF4-FFF2-40B4-BE49-F238E27FC236}">
              <a16:creationId xmlns:a16="http://schemas.microsoft.com/office/drawing/2014/main" id="{00000000-0008-0000-0700-00009E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 name="AutoShape 166">
          <a:extLst>
            <a:ext uri="{FF2B5EF4-FFF2-40B4-BE49-F238E27FC236}">
              <a16:creationId xmlns:a16="http://schemas.microsoft.com/office/drawing/2014/main" id="{00000000-0008-0000-0700-00009F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0" name="AutoShape 167">
          <a:extLst>
            <a:ext uri="{FF2B5EF4-FFF2-40B4-BE49-F238E27FC236}">
              <a16:creationId xmlns:a16="http://schemas.microsoft.com/office/drawing/2014/main" id="{00000000-0008-0000-0700-0000A0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 name="AutoShape 168">
          <a:extLst>
            <a:ext uri="{FF2B5EF4-FFF2-40B4-BE49-F238E27FC236}">
              <a16:creationId xmlns:a16="http://schemas.microsoft.com/office/drawing/2014/main" id="{00000000-0008-0000-0700-0000A1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2" name="AutoShape 169">
          <a:extLst>
            <a:ext uri="{FF2B5EF4-FFF2-40B4-BE49-F238E27FC236}">
              <a16:creationId xmlns:a16="http://schemas.microsoft.com/office/drawing/2014/main" id="{00000000-0008-0000-0700-0000A2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3" name="AutoShape 170">
          <a:extLst>
            <a:ext uri="{FF2B5EF4-FFF2-40B4-BE49-F238E27FC236}">
              <a16:creationId xmlns:a16="http://schemas.microsoft.com/office/drawing/2014/main" id="{00000000-0008-0000-0700-0000A3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4" name="AutoShape 1">
          <a:extLst>
            <a:ext uri="{FF2B5EF4-FFF2-40B4-BE49-F238E27FC236}">
              <a16:creationId xmlns:a16="http://schemas.microsoft.com/office/drawing/2014/main" id="{00000000-0008-0000-0700-0000A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5" name="AutoShape 2">
          <a:extLst>
            <a:ext uri="{FF2B5EF4-FFF2-40B4-BE49-F238E27FC236}">
              <a16:creationId xmlns:a16="http://schemas.microsoft.com/office/drawing/2014/main" id="{00000000-0008-0000-0700-0000A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6" name="AutoShape 3">
          <a:extLst>
            <a:ext uri="{FF2B5EF4-FFF2-40B4-BE49-F238E27FC236}">
              <a16:creationId xmlns:a16="http://schemas.microsoft.com/office/drawing/2014/main" id="{00000000-0008-0000-0700-0000A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7" name="AutoShape 4">
          <a:extLst>
            <a:ext uri="{FF2B5EF4-FFF2-40B4-BE49-F238E27FC236}">
              <a16:creationId xmlns:a16="http://schemas.microsoft.com/office/drawing/2014/main" id="{00000000-0008-0000-0700-0000A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8" name="AutoShape 5">
          <a:extLst>
            <a:ext uri="{FF2B5EF4-FFF2-40B4-BE49-F238E27FC236}">
              <a16:creationId xmlns:a16="http://schemas.microsoft.com/office/drawing/2014/main" id="{00000000-0008-0000-0700-0000A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9" name="AutoShape 6">
          <a:extLst>
            <a:ext uri="{FF2B5EF4-FFF2-40B4-BE49-F238E27FC236}">
              <a16:creationId xmlns:a16="http://schemas.microsoft.com/office/drawing/2014/main" id="{00000000-0008-0000-0700-0000A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0" name="AutoShape 7">
          <a:extLst>
            <a:ext uri="{FF2B5EF4-FFF2-40B4-BE49-F238E27FC236}">
              <a16:creationId xmlns:a16="http://schemas.microsoft.com/office/drawing/2014/main" id="{00000000-0008-0000-0700-0000A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1" name="AutoShape 8">
          <a:extLst>
            <a:ext uri="{FF2B5EF4-FFF2-40B4-BE49-F238E27FC236}">
              <a16:creationId xmlns:a16="http://schemas.microsoft.com/office/drawing/2014/main" id="{00000000-0008-0000-0700-0000A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2" name="AutoShape 9">
          <a:extLst>
            <a:ext uri="{FF2B5EF4-FFF2-40B4-BE49-F238E27FC236}">
              <a16:creationId xmlns:a16="http://schemas.microsoft.com/office/drawing/2014/main" id="{00000000-0008-0000-0700-0000A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3" name="AutoShape 10">
          <a:extLst>
            <a:ext uri="{FF2B5EF4-FFF2-40B4-BE49-F238E27FC236}">
              <a16:creationId xmlns:a16="http://schemas.microsoft.com/office/drawing/2014/main" id="{00000000-0008-0000-0700-0000A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4" name="AutoShape 11">
          <a:extLst>
            <a:ext uri="{FF2B5EF4-FFF2-40B4-BE49-F238E27FC236}">
              <a16:creationId xmlns:a16="http://schemas.microsoft.com/office/drawing/2014/main" id="{00000000-0008-0000-0700-0000A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5" name="AutoShape 12">
          <a:extLst>
            <a:ext uri="{FF2B5EF4-FFF2-40B4-BE49-F238E27FC236}">
              <a16:creationId xmlns:a16="http://schemas.microsoft.com/office/drawing/2014/main" id="{00000000-0008-0000-0700-0000A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6" name="AutoShape 13">
          <a:extLst>
            <a:ext uri="{FF2B5EF4-FFF2-40B4-BE49-F238E27FC236}">
              <a16:creationId xmlns:a16="http://schemas.microsoft.com/office/drawing/2014/main" id="{00000000-0008-0000-0700-0000B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7" name="AutoShape 14">
          <a:extLst>
            <a:ext uri="{FF2B5EF4-FFF2-40B4-BE49-F238E27FC236}">
              <a16:creationId xmlns:a16="http://schemas.microsoft.com/office/drawing/2014/main" id="{00000000-0008-0000-0700-0000B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8" name="AutoShape 15">
          <a:extLst>
            <a:ext uri="{FF2B5EF4-FFF2-40B4-BE49-F238E27FC236}">
              <a16:creationId xmlns:a16="http://schemas.microsoft.com/office/drawing/2014/main" id="{00000000-0008-0000-0700-0000B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9" name="AutoShape 16">
          <a:extLst>
            <a:ext uri="{FF2B5EF4-FFF2-40B4-BE49-F238E27FC236}">
              <a16:creationId xmlns:a16="http://schemas.microsoft.com/office/drawing/2014/main" id="{00000000-0008-0000-0700-0000B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0" name="AutoShape 17">
          <a:extLst>
            <a:ext uri="{FF2B5EF4-FFF2-40B4-BE49-F238E27FC236}">
              <a16:creationId xmlns:a16="http://schemas.microsoft.com/office/drawing/2014/main" id="{00000000-0008-0000-0700-0000B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1" name="AutoShape 18">
          <a:extLst>
            <a:ext uri="{FF2B5EF4-FFF2-40B4-BE49-F238E27FC236}">
              <a16:creationId xmlns:a16="http://schemas.microsoft.com/office/drawing/2014/main" id="{00000000-0008-0000-0700-0000B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2" name="AutoShape 19">
          <a:extLst>
            <a:ext uri="{FF2B5EF4-FFF2-40B4-BE49-F238E27FC236}">
              <a16:creationId xmlns:a16="http://schemas.microsoft.com/office/drawing/2014/main" id="{00000000-0008-0000-0700-0000B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3" name="AutoShape 20">
          <a:extLst>
            <a:ext uri="{FF2B5EF4-FFF2-40B4-BE49-F238E27FC236}">
              <a16:creationId xmlns:a16="http://schemas.microsoft.com/office/drawing/2014/main" id="{00000000-0008-0000-0700-0000B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4" name="AutoShape 22">
          <a:extLst>
            <a:ext uri="{FF2B5EF4-FFF2-40B4-BE49-F238E27FC236}">
              <a16:creationId xmlns:a16="http://schemas.microsoft.com/office/drawing/2014/main" id="{00000000-0008-0000-0700-0000B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5" name="AutoShape 23">
          <a:extLst>
            <a:ext uri="{FF2B5EF4-FFF2-40B4-BE49-F238E27FC236}">
              <a16:creationId xmlns:a16="http://schemas.microsoft.com/office/drawing/2014/main" id="{00000000-0008-0000-0700-0000B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6" name="AutoShape 24">
          <a:extLst>
            <a:ext uri="{FF2B5EF4-FFF2-40B4-BE49-F238E27FC236}">
              <a16:creationId xmlns:a16="http://schemas.microsoft.com/office/drawing/2014/main" id="{00000000-0008-0000-0700-0000B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7" name="AutoShape 25">
          <a:extLst>
            <a:ext uri="{FF2B5EF4-FFF2-40B4-BE49-F238E27FC236}">
              <a16:creationId xmlns:a16="http://schemas.microsoft.com/office/drawing/2014/main" id="{00000000-0008-0000-0700-0000B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8" name="AutoShape 26">
          <a:extLst>
            <a:ext uri="{FF2B5EF4-FFF2-40B4-BE49-F238E27FC236}">
              <a16:creationId xmlns:a16="http://schemas.microsoft.com/office/drawing/2014/main" id="{00000000-0008-0000-0700-0000BC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9" name="AutoShape 27">
          <a:extLst>
            <a:ext uri="{FF2B5EF4-FFF2-40B4-BE49-F238E27FC236}">
              <a16:creationId xmlns:a16="http://schemas.microsoft.com/office/drawing/2014/main" id="{00000000-0008-0000-0700-0000BD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0" name="AutoShape 28">
          <a:extLst>
            <a:ext uri="{FF2B5EF4-FFF2-40B4-BE49-F238E27FC236}">
              <a16:creationId xmlns:a16="http://schemas.microsoft.com/office/drawing/2014/main" id="{00000000-0008-0000-0700-0000BE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1" name="AutoShape 29">
          <a:extLst>
            <a:ext uri="{FF2B5EF4-FFF2-40B4-BE49-F238E27FC236}">
              <a16:creationId xmlns:a16="http://schemas.microsoft.com/office/drawing/2014/main" id="{00000000-0008-0000-0700-0000BF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2" name="AutoShape 30">
          <a:extLst>
            <a:ext uri="{FF2B5EF4-FFF2-40B4-BE49-F238E27FC236}">
              <a16:creationId xmlns:a16="http://schemas.microsoft.com/office/drawing/2014/main" id="{00000000-0008-0000-0700-0000C0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3" name="AutoShape 31">
          <a:extLst>
            <a:ext uri="{FF2B5EF4-FFF2-40B4-BE49-F238E27FC236}">
              <a16:creationId xmlns:a16="http://schemas.microsoft.com/office/drawing/2014/main" id="{00000000-0008-0000-0700-0000C1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4" name="AutoShape 32">
          <a:extLst>
            <a:ext uri="{FF2B5EF4-FFF2-40B4-BE49-F238E27FC236}">
              <a16:creationId xmlns:a16="http://schemas.microsoft.com/office/drawing/2014/main" id="{00000000-0008-0000-0700-0000C2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5" name="AutoShape 33">
          <a:extLst>
            <a:ext uri="{FF2B5EF4-FFF2-40B4-BE49-F238E27FC236}">
              <a16:creationId xmlns:a16="http://schemas.microsoft.com/office/drawing/2014/main" id="{00000000-0008-0000-0700-0000C3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6" name="AutoShape 34">
          <a:extLst>
            <a:ext uri="{FF2B5EF4-FFF2-40B4-BE49-F238E27FC236}">
              <a16:creationId xmlns:a16="http://schemas.microsoft.com/office/drawing/2014/main" id="{00000000-0008-0000-0700-0000C4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7" name="AutoShape 35">
          <a:extLst>
            <a:ext uri="{FF2B5EF4-FFF2-40B4-BE49-F238E27FC236}">
              <a16:creationId xmlns:a16="http://schemas.microsoft.com/office/drawing/2014/main" id="{00000000-0008-0000-0700-0000C5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8" name="AutoShape 36">
          <a:extLst>
            <a:ext uri="{FF2B5EF4-FFF2-40B4-BE49-F238E27FC236}">
              <a16:creationId xmlns:a16="http://schemas.microsoft.com/office/drawing/2014/main" id="{00000000-0008-0000-0700-0000C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9" name="AutoShape 37">
          <a:extLst>
            <a:ext uri="{FF2B5EF4-FFF2-40B4-BE49-F238E27FC236}">
              <a16:creationId xmlns:a16="http://schemas.microsoft.com/office/drawing/2014/main" id="{00000000-0008-0000-0700-0000C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0" name="AutoShape 38">
          <a:extLst>
            <a:ext uri="{FF2B5EF4-FFF2-40B4-BE49-F238E27FC236}">
              <a16:creationId xmlns:a16="http://schemas.microsoft.com/office/drawing/2014/main" id="{00000000-0008-0000-0700-0000C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1" name="AutoShape 39">
          <a:extLst>
            <a:ext uri="{FF2B5EF4-FFF2-40B4-BE49-F238E27FC236}">
              <a16:creationId xmlns:a16="http://schemas.microsoft.com/office/drawing/2014/main" id="{00000000-0008-0000-0700-0000C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2" name="AutoShape 40">
          <a:extLst>
            <a:ext uri="{FF2B5EF4-FFF2-40B4-BE49-F238E27FC236}">
              <a16:creationId xmlns:a16="http://schemas.microsoft.com/office/drawing/2014/main" id="{00000000-0008-0000-0700-0000C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3" name="AutoShape 41">
          <a:extLst>
            <a:ext uri="{FF2B5EF4-FFF2-40B4-BE49-F238E27FC236}">
              <a16:creationId xmlns:a16="http://schemas.microsoft.com/office/drawing/2014/main" id="{00000000-0008-0000-0700-0000C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4" name="AutoShape 43">
          <a:extLst>
            <a:ext uri="{FF2B5EF4-FFF2-40B4-BE49-F238E27FC236}">
              <a16:creationId xmlns:a16="http://schemas.microsoft.com/office/drawing/2014/main" id="{00000000-0008-0000-0700-0000C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5" name="AutoShape 44">
          <a:extLst>
            <a:ext uri="{FF2B5EF4-FFF2-40B4-BE49-F238E27FC236}">
              <a16:creationId xmlns:a16="http://schemas.microsoft.com/office/drawing/2014/main" id="{00000000-0008-0000-0700-0000C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6" name="AutoShape 45">
          <a:extLst>
            <a:ext uri="{FF2B5EF4-FFF2-40B4-BE49-F238E27FC236}">
              <a16:creationId xmlns:a16="http://schemas.microsoft.com/office/drawing/2014/main" id="{00000000-0008-0000-0700-0000C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7" name="AutoShape 46">
          <a:extLst>
            <a:ext uri="{FF2B5EF4-FFF2-40B4-BE49-F238E27FC236}">
              <a16:creationId xmlns:a16="http://schemas.microsoft.com/office/drawing/2014/main" id="{00000000-0008-0000-0700-0000C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 name="AutoShape 47">
          <a:extLst>
            <a:ext uri="{FF2B5EF4-FFF2-40B4-BE49-F238E27FC236}">
              <a16:creationId xmlns:a16="http://schemas.microsoft.com/office/drawing/2014/main" id="{00000000-0008-0000-0700-0000D0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 name="AutoShape 48">
          <a:extLst>
            <a:ext uri="{FF2B5EF4-FFF2-40B4-BE49-F238E27FC236}">
              <a16:creationId xmlns:a16="http://schemas.microsoft.com/office/drawing/2014/main" id="{00000000-0008-0000-0700-0000D1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 name="AutoShape 49">
          <a:extLst>
            <a:ext uri="{FF2B5EF4-FFF2-40B4-BE49-F238E27FC236}">
              <a16:creationId xmlns:a16="http://schemas.microsoft.com/office/drawing/2014/main" id="{00000000-0008-0000-0700-0000D2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 name="AutoShape 50">
          <a:extLst>
            <a:ext uri="{FF2B5EF4-FFF2-40B4-BE49-F238E27FC236}">
              <a16:creationId xmlns:a16="http://schemas.microsoft.com/office/drawing/2014/main" id="{00000000-0008-0000-0700-0000D3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2" name="AutoShape 51">
          <a:extLst>
            <a:ext uri="{FF2B5EF4-FFF2-40B4-BE49-F238E27FC236}">
              <a16:creationId xmlns:a16="http://schemas.microsoft.com/office/drawing/2014/main" id="{00000000-0008-0000-0700-0000D4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3" name="AutoShape 52">
          <a:extLst>
            <a:ext uri="{FF2B5EF4-FFF2-40B4-BE49-F238E27FC236}">
              <a16:creationId xmlns:a16="http://schemas.microsoft.com/office/drawing/2014/main" id="{00000000-0008-0000-0700-0000D5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4" name="AutoShape 53">
          <a:extLst>
            <a:ext uri="{FF2B5EF4-FFF2-40B4-BE49-F238E27FC236}">
              <a16:creationId xmlns:a16="http://schemas.microsoft.com/office/drawing/2014/main" id="{00000000-0008-0000-0700-0000D6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5" name="AutoShape 54">
          <a:extLst>
            <a:ext uri="{FF2B5EF4-FFF2-40B4-BE49-F238E27FC236}">
              <a16:creationId xmlns:a16="http://schemas.microsoft.com/office/drawing/2014/main" id="{00000000-0008-0000-0700-0000D7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6" name="AutoShape 55">
          <a:extLst>
            <a:ext uri="{FF2B5EF4-FFF2-40B4-BE49-F238E27FC236}">
              <a16:creationId xmlns:a16="http://schemas.microsoft.com/office/drawing/2014/main" id="{00000000-0008-0000-0700-0000D8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7" name="AutoShape 56">
          <a:extLst>
            <a:ext uri="{FF2B5EF4-FFF2-40B4-BE49-F238E27FC236}">
              <a16:creationId xmlns:a16="http://schemas.microsoft.com/office/drawing/2014/main" id="{00000000-0008-0000-0700-0000D9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8" name="AutoShape 57">
          <a:extLst>
            <a:ext uri="{FF2B5EF4-FFF2-40B4-BE49-F238E27FC236}">
              <a16:creationId xmlns:a16="http://schemas.microsoft.com/office/drawing/2014/main" id="{00000000-0008-0000-0700-0000D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9" name="AutoShape 58">
          <a:extLst>
            <a:ext uri="{FF2B5EF4-FFF2-40B4-BE49-F238E27FC236}">
              <a16:creationId xmlns:a16="http://schemas.microsoft.com/office/drawing/2014/main" id="{00000000-0008-0000-0700-0000D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0" name="AutoShape 59">
          <a:extLst>
            <a:ext uri="{FF2B5EF4-FFF2-40B4-BE49-F238E27FC236}">
              <a16:creationId xmlns:a16="http://schemas.microsoft.com/office/drawing/2014/main" id="{00000000-0008-0000-0700-0000D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1" name="AutoShape 60">
          <a:extLst>
            <a:ext uri="{FF2B5EF4-FFF2-40B4-BE49-F238E27FC236}">
              <a16:creationId xmlns:a16="http://schemas.microsoft.com/office/drawing/2014/main" id="{00000000-0008-0000-0700-0000D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2" name="AutoShape 61">
          <a:extLst>
            <a:ext uri="{FF2B5EF4-FFF2-40B4-BE49-F238E27FC236}">
              <a16:creationId xmlns:a16="http://schemas.microsoft.com/office/drawing/2014/main" id="{00000000-0008-0000-0700-0000D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3" name="AutoShape 62">
          <a:extLst>
            <a:ext uri="{FF2B5EF4-FFF2-40B4-BE49-F238E27FC236}">
              <a16:creationId xmlns:a16="http://schemas.microsoft.com/office/drawing/2014/main" id="{00000000-0008-0000-0700-0000D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24" name="AutoShape 63">
          <a:extLst>
            <a:ext uri="{FF2B5EF4-FFF2-40B4-BE49-F238E27FC236}">
              <a16:creationId xmlns:a16="http://schemas.microsoft.com/office/drawing/2014/main" id="{00000000-0008-0000-0700-0000E000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5" name="AutoShape 64">
          <a:extLst>
            <a:ext uri="{FF2B5EF4-FFF2-40B4-BE49-F238E27FC236}">
              <a16:creationId xmlns:a16="http://schemas.microsoft.com/office/drawing/2014/main" id="{00000000-0008-0000-0700-0000E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6" name="AutoShape 65">
          <a:extLst>
            <a:ext uri="{FF2B5EF4-FFF2-40B4-BE49-F238E27FC236}">
              <a16:creationId xmlns:a16="http://schemas.microsoft.com/office/drawing/2014/main" id="{00000000-0008-0000-0700-0000E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7" name="AutoShape 66">
          <a:extLst>
            <a:ext uri="{FF2B5EF4-FFF2-40B4-BE49-F238E27FC236}">
              <a16:creationId xmlns:a16="http://schemas.microsoft.com/office/drawing/2014/main" id="{00000000-0008-0000-0700-0000E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8" name="AutoShape 67">
          <a:extLst>
            <a:ext uri="{FF2B5EF4-FFF2-40B4-BE49-F238E27FC236}">
              <a16:creationId xmlns:a16="http://schemas.microsoft.com/office/drawing/2014/main" id="{00000000-0008-0000-0700-0000E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9" name="AutoShape 68">
          <a:extLst>
            <a:ext uri="{FF2B5EF4-FFF2-40B4-BE49-F238E27FC236}">
              <a16:creationId xmlns:a16="http://schemas.microsoft.com/office/drawing/2014/main" id="{00000000-0008-0000-0700-0000E5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0" name="AutoShape 69">
          <a:extLst>
            <a:ext uri="{FF2B5EF4-FFF2-40B4-BE49-F238E27FC236}">
              <a16:creationId xmlns:a16="http://schemas.microsoft.com/office/drawing/2014/main" id="{00000000-0008-0000-0700-0000E6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1" name="AutoShape 70">
          <a:extLst>
            <a:ext uri="{FF2B5EF4-FFF2-40B4-BE49-F238E27FC236}">
              <a16:creationId xmlns:a16="http://schemas.microsoft.com/office/drawing/2014/main" id="{00000000-0008-0000-0700-0000E7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2" name="AutoShape 71">
          <a:extLst>
            <a:ext uri="{FF2B5EF4-FFF2-40B4-BE49-F238E27FC236}">
              <a16:creationId xmlns:a16="http://schemas.microsoft.com/office/drawing/2014/main" id="{00000000-0008-0000-0700-0000E8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3" name="AutoShape 72">
          <a:extLst>
            <a:ext uri="{FF2B5EF4-FFF2-40B4-BE49-F238E27FC236}">
              <a16:creationId xmlns:a16="http://schemas.microsoft.com/office/drawing/2014/main" id="{00000000-0008-0000-0700-0000E9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4" name="AutoShape 73">
          <a:extLst>
            <a:ext uri="{FF2B5EF4-FFF2-40B4-BE49-F238E27FC236}">
              <a16:creationId xmlns:a16="http://schemas.microsoft.com/office/drawing/2014/main" id="{00000000-0008-0000-0700-0000EA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5" name="AutoShape 74">
          <a:extLst>
            <a:ext uri="{FF2B5EF4-FFF2-40B4-BE49-F238E27FC236}">
              <a16:creationId xmlns:a16="http://schemas.microsoft.com/office/drawing/2014/main" id="{00000000-0008-0000-0700-0000EB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6" name="AutoShape 75">
          <a:extLst>
            <a:ext uri="{FF2B5EF4-FFF2-40B4-BE49-F238E27FC236}">
              <a16:creationId xmlns:a16="http://schemas.microsoft.com/office/drawing/2014/main" id="{00000000-0008-0000-0700-0000EC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7" name="AutoShape 76">
          <a:extLst>
            <a:ext uri="{FF2B5EF4-FFF2-40B4-BE49-F238E27FC236}">
              <a16:creationId xmlns:a16="http://schemas.microsoft.com/office/drawing/2014/main" id="{00000000-0008-0000-0700-0000ED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8" name="AutoShape 77">
          <a:extLst>
            <a:ext uri="{FF2B5EF4-FFF2-40B4-BE49-F238E27FC236}">
              <a16:creationId xmlns:a16="http://schemas.microsoft.com/office/drawing/2014/main" id="{00000000-0008-0000-0700-0000EE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9" name="AutoShape 78">
          <a:extLst>
            <a:ext uri="{FF2B5EF4-FFF2-40B4-BE49-F238E27FC236}">
              <a16:creationId xmlns:a16="http://schemas.microsoft.com/office/drawing/2014/main" id="{00000000-0008-0000-0700-0000E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0" name="AutoShape 79">
          <a:extLst>
            <a:ext uri="{FF2B5EF4-FFF2-40B4-BE49-F238E27FC236}">
              <a16:creationId xmlns:a16="http://schemas.microsoft.com/office/drawing/2014/main" id="{00000000-0008-0000-0700-0000F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1" name="AutoShape 80">
          <a:extLst>
            <a:ext uri="{FF2B5EF4-FFF2-40B4-BE49-F238E27FC236}">
              <a16:creationId xmlns:a16="http://schemas.microsoft.com/office/drawing/2014/main" id="{00000000-0008-0000-0700-0000F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2" name="AutoShape 81">
          <a:extLst>
            <a:ext uri="{FF2B5EF4-FFF2-40B4-BE49-F238E27FC236}">
              <a16:creationId xmlns:a16="http://schemas.microsoft.com/office/drawing/2014/main" id="{00000000-0008-0000-0700-0000F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3" name="AutoShape 82">
          <a:extLst>
            <a:ext uri="{FF2B5EF4-FFF2-40B4-BE49-F238E27FC236}">
              <a16:creationId xmlns:a16="http://schemas.microsoft.com/office/drawing/2014/main" id="{00000000-0008-0000-0700-0000F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4" name="AutoShape 83">
          <a:extLst>
            <a:ext uri="{FF2B5EF4-FFF2-40B4-BE49-F238E27FC236}">
              <a16:creationId xmlns:a16="http://schemas.microsoft.com/office/drawing/2014/main" id="{00000000-0008-0000-0700-0000F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45" name="AutoShape 84">
          <a:extLst>
            <a:ext uri="{FF2B5EF4-FFF2-40B4-BE49-F238E27FC236}">
              <a16:creationId xmlns:a16="http://schemas.microsoft.com/office/drawing/2014/main" id="{00000000-0008-0000-0700-0000F500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6" name="AutoShape 85">
          <a:extLst>
            <a:ext uri="{FF2B5EF4-FFF2-40B4-BE49-F238E27FC236}">
              <a16:creationId xmlns:a16="http://schemas.microsoft.com/office/drawing/2014/main" id="{00000000-0008-0000-0700-0000F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7" name="AutoShape 86">
          <a:extLst>
            <a:ext uri="{FF2B5EF4-FFF2-40B4-BE49-F238E27FC236}">
              <a16:creationId xmlns:a16="http://schemas.microsoft.com/office/drawing/2014/main" id="{00000000-0008-0000-0700-0000F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8" name="AutoShape 87">
          <a:extLst>
            <a:ext uri="{FF2B5EF4-FFF2-40B4-BE49-F238E27FC236}">
              <a16:creationId xmlns:a16="http://schemas.microsoft.com/office/drawing/2014/main" id="{00000000-0008-0000-0700-0000F8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9" name="AutoShape 88">
          <a:extLst>
            <a:ext uri="{FF2B5EF4-FFF2-40B4-BE49-F238E27FC236}">
              <a16:creationId xmlns:a16="http://schemas.microsoft.com/office/drawing/2014/main" id="{00000000-0008-0000-0700-0000F9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0" name="AutoShape 89">
          <a:extLst>
            <a:ext uri="{FF2B5EF4-FFF2-40B4-BE49-F238E27FC236}">
              <a16:creationId xmlns:a16="http://schemas.microsoft.com/office/drawing/2014/main" id="{00000000-0008-0000-0700-0000FA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1" name="AutoShape 90">
          <a:extLst>
            <a:ext uri="{FF2B5EF4-FFF2-40B4-BE49-F238E27FC236}">
              <a16:creationId xmlns:a16="http://schemas.microsoft.com/office/drawing/2014/main" id="{00000000-0008-0000-0700-0000FB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2" name="AutoShape 91">
          <a:extLst>
            <a:ext uri="{FF2B5EF4-FFF2-40B4-BE49-F238E27FC236}">
              <a16:creationId xmlns:a16="http://schemas.microsoft.com/office/drawing/2014/main" id="{00000000-0008-0000-0700-0000FC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3" name="AutoShape 92">
          <a:extLst>
            <a:ext uri="{FF2B5EF4-FFF2-40B4-BE49-F238E27FC236}">
              <a16:creationId xmlns:a16="http://schemas.microsoft.com/office/drawing/2014/main" id="{00000000-0008-0000-0700-0000FD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4" name="AutoShape 93">
          <a:extLst>
            <a:ext uri="{FF2B5EF4-FFF2-40B4-BE49-F238E27FC236}">
              <a16:creationId xmlns:a16="http://schemas.microsoft.com/office/drawing/2014/main" id="{00000000-0008-0000-0700-0000FE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5" name="AutoShape 94">
          <a:extLst>
            <a:ext uri="{FF2B5EF4-FFF2-40B4-BE49-F238E27FC236}">
              <a16:creationId xmlns:a16="http://schemas.microsoft.com/office/drawing/2014/main" id="{00000000-0008-0000-0700-0000FF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6" name="AutoShape 95">
          <a:extLst>
            <a:ext uri="{FF2B5EF4-FFF2-40B4-BE49-F238E27FC236}">
              <a16:creationId xmlns:a16="http://schemas.microsoft.com/office/drawing/2014/main" id="{00000000-0008-0000-0700-000000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7" name="AutoShape 96">
          <a:extLst>
            <a:ext uri="{FF2B5EF4-FFF2-40B4-BE49-F238E27FC236}">
              <a16:creationId xmlns:a16="http://schemas.microsoft.com/office/drawing/2014/main" id="{00000000-0008-0000-0700-000001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8" name="AutoShape 97">
          <a:extLst>
            <a:ext uri="{FF2B5EF4-FFF2-40B4-BE49-F238E27FC236}">
              <a16:creationId xmlns:a16="http://schemas.microsoft.com/office/drawing/2014/main" id="{00000000-0008-0000-0700-000002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9" name="AutoShape 98">
          <a:extLst>
            <a:ext uri="{FF2B5EF4-FFF2-40B4-BE49-F238E27FC236}">
              <a16:creationId xmlns:a16="http://schemas.microsoft.com/office/drawing/2014/main" id="{00000000-0008-0000-0700-000003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0" name="AutoShape 99">
          <a:extLst>
            <a:ext uri="{FF2B5EF4-FFF2-40B4-BE49-F238E27FC236}">
              <a16:creationId xmlns:a16="http://schemas.microsoft.com/office/drawing/2014/main" id="{00000000-0008-0000-0700-000004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1" name="AutoShape 100">
          <a:extLst>
            <a:ext uri="{FF2B5EF4-FFF2-40B4-BE49-F238E27FC236}">
              <a16:creationId xmlns:a16="http://schemas.microsoft.com/office/drawing/2014/main" id="{00000000-0008-0000-0700-000005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2" name="AutoShape 101">
          <a:extLst>
            <a:ext uri="{FF2B5EF4-FFF2-40B4-BE49-F238E27FC236}">
              <a16:creationId xmlns:a16="http://schemas.microsoft.com/office/drawing/2014/main" id="{00000000-0008-0000-0700-000006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3" name="AutoShape 102">
          <a:extLst>
            <a:ext uri="{FF2B5EF4-FFF2-40B4-BE49-F238E27FC236}">
              <a16:creationId xmlns:a16="http://schemas.microsoft.com/office/drawing/2014/main" id="{00000000-0008-0000-0700-000007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4" name="AutoShape 103">
          <a:extLst>
            <a:ext uri="{FF2B5EF4-FFF2-40B4-BE49-F238E27FC236}">
              <a16:creationId xmlns:a16="http://schemas.microsoft.com/office/drawing/2014/main" id="{00000000-0008-0000-0700-00000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5" name="AutoShape 104">
          <a:extLst>
            <a:ext uri="{FF2B5EF4-FFF2-40B4-BE49-F238E27FC236}">
              <a16:creationId xmlns:a16="http://schemas.microsoft.com/office/drawing/2014/main" id="{00000000-0008-0000-0700-00000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6" name="AutoShape 107">
          <a:extLst>
            <a:ext uri="{FF2B5EF4-FFF2-40B4-BE49-F238E27FC236}">
              <a16:creationId xmlns:a16="http://schemas.microsoft.com/office/drawing/2014/main" id="{00000000-0008-0000-0700-00000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7" name="AutoShape 108">
          <a:extLst>
            <a:ext uri="{FF2B5EF4-FFF2-40B4-BE49-F238E27FC236}">
              <a16:creationId xmlns:a16="http://schemas.microsoft.com/office/drawing/2014/main" id="{00000000-0008-0000-0700-00000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8" name="AutoShape 109">
          <a:extLst>
            <a:ext uri="{FF2B5EF4-FFF2-40B4-BE49-F238E27FC236}">
              <a16:creationId xmlns:a16="http://schemas.microsoft.com/office/drawing/2014/main" id="{00000000-0008-0000-0700-00000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9" name="AutoShape 110">
          <a:extLst>
            <a:ext uri="{FF2B5EF4-FFF2-40B4-BE49-F238E27FC236}">
              <a16:creationId xmlns:a16="http://schemas.microsoft.com/office/drawing/2014/main" id="{00000000-0008-0000-0700-00000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0" name="AutoShape 111">
          <a:extLst>
            <a:ext uri="{FF2B5EF4-FFF2-40B4-BE49-F238E27FC236}">
              <a16:creationId xmlns:a16="http://schemas.microsoft.com/office/drawing/2014/main" id="{00000000-0008-0000-0700-00000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1" name="AutoShape 112">
          <a:extLst>
            <a:ext uri="{FF2B5EF4-FFF2-40B4-BE49-F238E27FC236}">
              <a16:creationId xmlns:a16="http://schemas.microsoft.com/office/drawing/2014/main" id="{00000000-0008-0000-0700-00000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2" name="AutoShape 113">
          <a:extLst>
            <a:ext uri="{FF2B5EF4-FFF2-40B4-BE49-F238E27FC236}">
              <a16:creationId xmlns:a16="http://schemas.microsoft.com/office/drawing/2014/main" id="{00000000-0008-0000-0700-000010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3" name="AutoShape 114">
          <a:extLst>
            <a:ext uri="{FF2B5EF4-FFF2-40B4-BE49-F238E27FC236}">
              <a16:creationId xmlns:a16="http://schemas.microsoft.com/office/drawing/2014/main" id="{00000000-0008-0000-0700-000011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4" name="AutoShape 115">
          <a:extLst>
            <a:ext uri="{FF2B5EF4-FFF2-40B4-BE49-F238E27FC236}">
              <a16:creationId xmlns:a16="http://schemas.microsoft.com/office/drawing/2014/main" id="{00000000-0008-0000-0700-000012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5" name="AutoShape 116">
          <a:extLst>
            <a:ext uri="{FF2B5EF4-FFF2-40B4-BE49-F238E27FC236}">
              <a16:creationId xmlns:a16="http://schemas.microsoft.com/office/drawing/2014/main" id="{00000000-0008-0000-0700-000013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6" name="AutoShape 117">
          <a:extLst>
            <a:ext uri="{FF2B5EF4-FFF2-40B4-BE49-F238E27FC236}">
              <a16:creationId xmlns:a16="http://schemas.microsoft.com/office/drawing/2014/main" id="{00000000-0008-0000-0700-000014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7" name="AutoShape 118">
          <a:extLst>
            <a:ext uri="{FF2B5EF4-FFF2-40B4-BE49-F238E27FC236}">
              <a16:creationId xmlns:a16="http://schemas.microsoft.com/office/drawing/2014/main" id="{00000000-0008-0000-0700-000015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8" name="AutoShape 119">
          <a:extLst>
            <a:ext uri="{FF2B5EF4-FFF2-40B4-BE49-F238E27FC236}">
              <a16:creationId xmlns:a16="http://schemas.microsoft.com/office/drawing/2014/main" id="{00000000-0008-0000-0700-000016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9" name="AutoShape 120">
          <a:extLst>
            <a:ext uri="{FF2B5EF4-FFF2-40B4-BE49-F238E27FC236}">
              <a16:creationId xmlns:a16="http://schemas.microsoft.com/office/drawing/2014/main" id="{00000000-0008-0000-0700-000017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0" name="AutoShape 121">
          <a:extLst>
            <a:ext uri="{FF2B5EF4-FFF2-40B4-BE49-F238E27FC236}">
              <a16:creationId xmlns:a16="http://schemas.microsoft.com/office/drawing/2014/main" id="{00000000-0008-0000-0700-000018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1" name="AutoShape 122">
          <a:extLst>
            <a:ext uri="{FF2B5EF4-FFF2-40B4-BE49-F238E27FC236}">
              <a16:creationId xmlns:a16="http://schemas.microsoft.com/office/drawing/2014/main" id="{00000000-0008-0000-0700-000019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2" name="AutoShape 123">
          <a:extLst>
            <a:ext uri="{FF2B5EF4-FFF2-40B4-BE49-F238E27FC236}">
              <a16:creationId xmlns:a16="http://schemas.microsoft.com/office/drawing/2014/main" id="{00000000-0008-0000-0700-00001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3" name="AutoShape 124">
          <a:extLst>
            <a:ext uri="{FF2B5EF4-FFF2-40B4-BE49-F238E27FC236}">
              <a16:creationId xmlns:a16="http://schemas.microsoft.com/office/drawing/2014/main" id="{00000000-0008-0000-0700-00001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4" name="AutoShape 125">
          <a:extLst>
            <a:ext uri="{FF2B5EF4-FFF2-40B4-BE49-F238E27FC236}">
              <a16:creationId xmlns:a16="http://schemas.microsoft.com/office/drawing/2014/main" id="{00000000-0008-0000-0700-00001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5" name="AutoShape 126">
          <a:extLst>
            <a:ext uri="{FF2B5EF4-FFF2-40B4-BE49-F238E27FC236}">
              <a16:creationId xmlns:a16="http://schemas.microsoft.com/office/drawing/2014/main" id="{00000000-0008-0000-0700-00001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6" name="AutoShape 129">
          <a:extLst>
            <a:ext uri="{FF2B5EF4-FFF2-40B4-BE49-F238E27FC236}">
              <a16:creationId xmlns:a16="http://schemas.microsoft.com/office/drawing/2014/main" id="{00000000-0008-0000-0700-00001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7" name="AutoShape 130">
          <a:extLst>
            <a:ext uri="{FF2B5EF4-FFF2-40B4-BE49-F238E27FC236}">
              <a16:creationId xmlns:a16="http://schemas.microsoft.com/office/drawing/2014/main" id="{00000000-0008-0000-0700-00001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8" name="AutoShape 131">
          <a:extLst>
            <a:ext uri="{FF2B5EF4-FFF2-40B4-BE49-F238E27FC236}">
              <a16:creationId xmlns:a16="http://schemas.microsoft.com/office/drawing/2014/main" id="{00000000-0008-0000-0700-00002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9" name="AutoShape 132">
          <a:extLst>
            <a:ext uri="{FF2B5EF4-FFF2-40B4-BE49-F238E27FC236}">
              <a16:creationId xmlns:a16="http://schemas.microsoft.com/office/drawing/2014/main" id="{00000000-0008-0000-0700-00002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0" name="AutoShape 133">
          <a:extLst>
            <a:ext uri="{FF2B5EF4-FFF2-40B4-BE49-F238E27FC236}">
              <a16:creationId xmlns:a16="http://schemas.microsoft.com/office/drawing/2014/main" id="{00000000-0008-0000-0700-00002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1" name="AutoShape 134">
          <a:extLst>
            <a:ext uri="{FF2B5EF4-FFF2-40B4-BE49-F238E27FC236}">
              <a16:creationId xmlns:a16="http://schemas.microsoft.com/office/drawing/2014/main" id="{00000000-0008-0000-0700-00002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2" name="AutoShape 135">
          <a:extLst>
            <a:ext uri="{FF2B5EF4-FFF2-40B4-BE49-F238E27FC236}">
              <a16:creationId xmlns:a16="http://schemas.microsoft.com/office/drawing/2014/main" id="{00000000-0008-0000-0700-000024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3" name="AutoShape 136">
          <a:extLst>
            <a:ext uri="{FF2B5EF4-FFF2-40B4-BE49-F238E27FC236}">
              <a16:creationId xmlns:a16="http://schemas.microsoft.com/office/drawing/2014/main" id="{00000000-0008-0000-0700-000025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4" name="AutoShape 137">
          <a:extLst>
            <a:ext uri="{FF2B5EF4-FFF2-40B4-BE49-F238E27FC236}">
              <a16:creationId xmlns:a16="http://schemas.microsoft.com/office/drawing/2014/main" id="{00000000-0008-0000-0700-000026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5" name="AutoShape 138">
          <a:extLst>
            <a:ext uri="{FF2B5EF4-FFF2-40B4-BE49-F238E27FC236}">
              <a16:creationId xmlns:a16="http://schemas.microsoft.com/office/drawing/2014/main" id="{00000000-0008-0000-0700-000027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6" name="AutoShape 139">
          <a:extLst>
            <a:ext uri="{FF2B5EF4-FFF2-40B4-BE49-F238E27FC236}">
              <a16:creationId xmlns:a16="http://schemas.microsoft.com/office/drawing/2014/main" id="{00000000-0008-0000-0700-000028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7" name="AutoShape 140">
          <a:extLst>
            <a:ext uri="{FF2B5EF4-FFF2-40B4-BE49-F238E27FC236}">
              <a16:creationId xmlns:a16="http://schemas.microsoft.com/office/drawing/2014/main" id="{00000000-0008-0000-0700-000029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8" name="AutoShape 141">
          <a:extLst>
            <a:ext uri="{FF2B5EF4-FFF2-40B4-BE49-F238E27FC236}">
              <a16:creationId xmlns:a16="http://schemas.microsoft.com/office/drawing/2014/main" id="{00000000-0008-0000-0700-00002A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9" name="AutoShape 142">
          <a:extLst>
            <a:ext uri="{FF2B5EF4-FFF2-40B4-BE49-F238E27FC236}">
              <a16:creationId xmlns:a16="http://schemas.microsoft.com/office/drawing/2014/main" id="{00000000-0008-0000-0700-00002B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0" name="AutoShape 143">
          <a:extLst>
            <a:ext uri="{FF2B5EF4-FFF2-40B4-BE49-F238E27FC236}">
              <a16:creationId xmlns:a16="http://schemas.microsoft.com/office/drawing/2014/main" id="{00000000-0008-0000-0700-00002C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1" name="AutoShape 144">
          <a:extLst>
            <a:ext uri="{FF2B5EF4-FFF2-40B4-BE49-F238E27FC236}">
              <a16:creationId xmlns:a16="http://schemas.microsoft.com/office/drawing/2014/main" id="{00000000-0008-0000-0700-00002D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2" name="AutoShape 145">
          <a:extLst>
            <a:ext uri="{FF2B5EF4-FFF2-40B4-BE49-F238E27FC236}">
              <a16:creationId xmlns:a16="http://schemas.microsoft.com/office/drawing/2014/main" id="{00000000-0008-0000-0700-00002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3" name="AutoShape 146">
          <a:extLst>
            <a:ext uri="{FF2B5EF4-FFF2-40B4-BE49-F238E27FC236}">
              <a16:creationId xmlns:a16="http://schemas.microsoft.com/office/drawing/2014/main" id="{00000000-0008-0000-0700-00002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4" name="AutoShape 147">
          <a:extLst>
            <a:ext uri="{FF2B5EF4-FFF2-40B4-BE49-F238E27FC236}">
              <a16:creationId xmlns:a16="http://schemas.microsoft.com/office/drawing/2014/main" id="{00000000-0008-0000-0700-00003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5" name="AutoShape 148">
          <a:extLst>
            <a:ext uri="{FF2B5EF4-FFF2-40B4-BE49-F238E27FC236}">
              <a16:creationId xmlns:a16="http://schemas.microsoft.com/office/drawing/2014/main" id="{00000000-0008-0000-0700-00003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6" name="AutoShape 151">
          <a:extLst>
            <a:ext uri="{FF2B5EF4-FFF2-40B4-BE49-F238E27FC236}">
              <a16:creationId xmlns:a16="http://schemas.microsoft.com/office/drawing/2014/main" id="{00000000-0008-0000-0700-00003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7" name="AutoShape 152">
          <a:extLst>
            <a:ext uri="{FF2B5EF4-FFF2-40B4-BE49-F238E27FC236}">
              <a16:creationId xmlns:a16="http://schemas.microsoft.com/office/drawing/2014/main" id="{00000000-0008-0000-0700-00003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8" name="AutoShape 153">
          <a:extLst>
            <a:ext uri="{FF2B5EF4-FFF2-40B4-BE49-F238E27FC236}">
              <a16:creationId xmlns:a16="http://schemas.microsoft.com/office/drawing/2014/main" id="{00000000-0008-0000-0700-00003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9" name="AutoShape 154">
          <a:extLst>
            <a:ext uri="{FF2B5EF4-FFF2-40B4-BE49-F238E27FC236}">
              <a16:creationId xmlns:a16="http://schemas.microsoft.com/office/drawing/2014/main" id="{00000000-0008-0000-0700-00003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0" name="AutoShape 155">
          <a:extLst>
            <a:ext uri="{FF2B5EF4-FFF2-40B4-BE49-F238E27FC236}">
              <a16:creationId xmlns:a16="http://schemas.microsoft.com/office/drawing/2014/main" id="{00000000-0008-0000-0700-00003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1" name="AutoShape 156">
          <a:extLst>
            <a:ext uri="{FF2B5EF4-FFF2-40B4-BE49-F238E27FC236}">
              <a16:creationId xmlns:a16="http://schemas.microsoft.com/office/drawing/2014/main" id="{00000000-0008-0000-0700-00003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2" name="AutoShape 157">
          <a:extLst>
            <a:ext uri="{FF2B5EF4-FFF2-40B4-BE49-F238E27FC236}">
              <a16:creationId xmlns:a16="http://schemas.microsoft.com/office/drawing/2014/main" id="{00000000-0008-0000-0700-000038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3" name="AutoShape 158">
          <a:extLst>
            <a:ext uri="{FF2B5EF4-FFF2-40B4-BE49-F238E27FC236}">
              <a16:creationId xmlns:a16="http://schemas.microsoft.com/office/drawing/2014/main" id="{00000000-0008-0000-0700-000039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4" name="AutoShape 159">
          <a:extLst>
            <a:ext uri="{FF2B5EF4-FFF2-40B4-BE49-F238E27FC236}">
              <a16:creationId xmlns:a16="http://schemas.microsoft.com/office/drawing/2014/main" id="{00000000-0008-0000-0700-00003A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5" name="AutoShape 160">
          <a:extLst>
            <a:ext uri="{FF2B5EF4-FFF2-40B4-BE49-F238E27FC236}">
              <a16:creationId xmlns:a16="http://schemas.microsoft.com/office/drawing/2014/main" id="{00000000-0008-0000-0700-00003B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6" name="AutoShape 161">
          <a:extLst>
            <a:ext uri="{FF2B5EF4-FFF2-40B4-BE49-F238E27FC236}">
              <a16:creationId xmlns:a16="http://schemas.microsoft.com/office/drawing/2014/main" id="{00000000-0008-0000-0700-00003C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7" name="AutoShape 162">
          <a:extLst>
            <a:ext uri="{FF2B5EF4-FFF2-40B4-BE49-F238E27FC236}">
              <a16:creationId xmlns:a16="http://schemas.microsoft.com/office/drawing/2014/main" id="{00000000-0008-0000-0700-00003D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8" name="AutoShape 163">
          <a:extLst>
            <a:ext uri="{FF2B5EF4-FFF2-40B4-BE49-F238E27FC236}">
              <a16:creationId xmlns:a16="http://schemas.microsoft.com/office/drawing/2014/main" id="{00000000-0008-0000-0700-00003E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9" name="AutoShape 164">
          <a:extLst>
            <a:ext uri="{FF2B5EF4-FFF2-40B4-BE49-F238E27FC236}">
              <a16:creationId xmlns:a16="http://schemas.microsoft.com/office/drawing/2014/main" id="{00000000-0008-0000-0700-00003F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0" name="AutoShape 165">
          <a:extLst>
            <a:ext uri="{FF2B5EF4-FFF2-40B4-BE49-F238E27FC236}">
              <a16:creationId xmlns:a16="http://schemas.microsoft.com/office/drawing/2014/main" id="{00000000-0008-0000-0700-000040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1" name="AutoShape 166">
          <a:extLst>
            <a:ext uri="{FF2B5EF4-FFF2-40B4-BE49-F238E27FC236}">
              <a16:creationId xmlns:a16="http://schemas.microsoft.com/office/drawing/2014/main" id="{00000000-0008-0000-0700-000041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2" name="AutoShape 167">
          <a:extLst>
            <a:ext uri="{FF2B5EF4-FFF2-40B4-BE49-F238E27FC236}">
              <a16:creationId xmlns:a16="http://schemas.microsoft.com/office/drawing/2014/main" id="{00000000-0008-0000-0700-00004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3" name="AutoShape 168">
          <a:extLst>
            <a:ext uri="{FF2B5EF4-FFF2-40B4-BE49-F238E27FC236}">
              <a16:creationId xmlns:a16="http://schemas.microsoft.com/office/drawing/2014/main" id="{00000000-0008-0000-0700-00004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4" name="AutoShape 169">
          <a:extLst>
            <a:ext uri="{FF2B5EF4-FFF2-40B4-BE49-F238E27FC236}">
              <a16:creationId xmlns:a16="http://schemas.microsoft.com/office/drawing/2014/main" id="{00000000-0008-0000-0700-00004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5" name="AutoShape 170">
          <a:extLst>
            <a:ext uri="{FF2B5EF4-FFF2-40B4-BE49-F238E27FC236}">
              <a16:creationId xmlns:a16="http://schemas.microsoft.com/office/drawing/2014/main" id="{00000000-0008-0000-0700-00004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6" name="AutoShape 1">
          <a:extLst>
            <a:ext uri="{FF2B5EF4-FFF2-40B4-BE49-F238E27FC236}">
              <a16:creationId xmlns:a16="http://schemas.microsoft.com/office/drawing/2014/main" id="{00000000-0008-0000-0700-000046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7" name="AutoShape 2">
          <a:extLst>
            <a:ext uri="{FF2B5EF4-FFF2-40B4-BE49-F238E27FC236}">
              <a16:creationId xmlns:a16="http://schemas.microsoft.com/office/drawing/2014/main" id="{00000000-0008-0000-0700-000047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8" name="AutoShape 3">
          <a:extLst>
            <a:ext uri="{FF2B5EF4-FFF2-40B4-BE49-F238E27FC236}">
              <a16:creationId xmlns:a16="http://schemas.microsoft.com/office/drawing/2014/main" id="{00000000-0008-0000-0700-000048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9" name="AutoShape 4">
          <a:extLst>
            <a:ext uri="{FF2B5EF4-FFF2-40B4-BE49-F238E27FC236}">
              <a16:creationId xmlns:a16="http://schemas.microsoft.com/office/drawing/2014/main" id="{00000000-0008-0000-0700-000049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0" name="AutoShape 5">
          <a:extLst>
            <a:ext uri="{FF2B5EF4-FFF2-40B4-BE49-F238E27FC236}">
              <a16:creationId xmlns:a16="http://schemas.microsoft.com/office/drawing/2014/main" id="{00000000-0008-0000-0700-00004A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1" name="AutoShape 6">
          <a:extLst>
            <a:ext uri="{FF2B5EF4-FFF2-40B4-BE49-F238E27FC236}">
              <a16:creationId xmlns:a16="http://schemas.microsoft.com/office/drawing/2014/main" id="{00000000-0008-0000-0700-00004B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2" name="AutoShape 7">
          <a:extLst>
            <a:ext uri="{FF2B5EF4-FFF2-40B4-BE49-F238E27FC236}">
              <a16:creationId xmlns:a16="http://schemas.microsoft.com/office/drawing/2014/main" id="{00000000-0008-0000-0700-00004C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3" name="AutoShape 8">
          <a:extLst>
            <a:ext uri="{FF2B5EF4-FFF2-40B4-BE49-F238E27FC236}">
              <a16:creationId xmlns:a16="http://schemas.microsoft.com/office/drawing/2014/main" id="{00000000-0008-0000-0700-00004D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4" name="AutoShape 9">
          <a:extLst>
            <a:ext uri="{FF2B5EF4-FFF2-40B4-BE49-F238E27FC236}">
              <a16:creationId xmlns:a16="http://schemas.microsoft.com/office/drawing/2014/main" id="{00000000-0008-0000-0700-00004E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5" name="AutoShape 10">
          <a:extLst>
            <a:ext uri="{FF2B5EF4-FFF2-40B4-BE49-F238E27FC236}">
              <a16:creationId xmlns:a16="http://schemas.microsoft.com/office/drawing/2014/main" id="{00000000-0008-0000-0700-00004F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6" name="AutoShape 11">
          <a:extLst>
            <a:ext uri="{FF2B5EF4-FFF2-40B4-BE49-F238E27FC236}">
              <a16:creationId xmlns:a16="http://schemas.microsoft.com/office/drawing/2014/main" id="{00000000-0008-0000-0700-000050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7" name="AutoShape 12">
          <a:extLst>
            <a:ext uri="{FF2B5EF4-FFF2-40B4-BE49-F238E27FC236}">
              <a16:creationId xmlns:a16="http://schemas.microsoft.com/office/drawing/2014/main" id="{00000000-0008-0000-0700-000051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8" name="AutoShape 13">
          <a:extLst>
            <a:ext uri="{FF2B5EF4-FFF2-40B4-BE49-F238E27FC236}">
              <a16:creationId xmlns:a16="http://schemas.microsoft.com/office/drawing/2014/main" id="{00000000-0008-0000-0700-000052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9" name="AutoShape 14">
          <a:extLst>
            <a:ext uri="{FF2B5EF4-FFF2-40B4-BE49-F238E27FC236}">
              <a16:creationId xmlns:a16="http://schemas.microsoft.com/office/drawing/2014/main" id="{00000000-0008-0000-0700-000053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0" name="AutoShape 15">
          <a:extLst>
            <a:ext uri="{FF2B5EF4-FFF2-40B4-BE49-F238E27FC236}">
              <a16:creationId xmlns:a16="http://schemas.microsoft.com/office/drawing/2014/main" id="{00000000-0008-0000-0700-000054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1" name="AutoShape 16">
          <a:extLst>
            <a:ext uri="{FF2B5EF4-FFF2-40B4-BE49-F238E27FC236}">
              <a16:creationId xmlns:a16="http://schemas.microsoft.com/office/drawing/2014/main" id="{00000000-0008-0000-0700-000055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2" name="AutoShape 17">
          <a:extLst>
            <a:ext uri="{FF2B5EF4-FFF2-40B4-BE49-F238E27FC236}">
              <a16:creationId xmlns:a16="http://schemas.microsoft.com/office/drawing/2014/main" id="{00000000-0008-0000-0700-000056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 name="AutoShape 18">
          <a:extLst>
            <a:ext uri="{FF2B5EF4-FFF2-40B4-BE49-F238E27FC236}">
              <a16:creationId xmlns:a16="http://schemas.microsoft.com/office/drawing/2014/main" id="{00000000-0008-0000-0700-000057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 name="AutoShape 19">
          <a:extLst>
            <a:ext uri="{FF2B5EF4-FFF2-40B4-BE49-F238E27FC236}">
              <a16:creationId xmlns:a16="http://schemas.microsoft.com/office/drawing/2014/main" id="{00000000-0008-0000-0700-000058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5" name="AutoShape 20">
          <a:extLst>
            <a:ext uri="{FF2B5EF4-FFF2-40B4-BE49-F238E27FC236}">
              <a16:creationId xmlns:a16="http://schemas.microsoft.com/office/drawing/2014/main" id="{00000000-0008-0000-0700-000059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6" name="AutoShape 22">
          <a:extLst>
            <a:ext uri="{FF2B5EF4-FFF2-40B4-BE49-F238E27FC236}">
              <a16:creationId xmlns:a16="http://schemas.microsoft.com/office/drawing/2014/main" id="{00000000-0008-0000-0700-00005A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7" name="AutoShape 23">
          <a:extLst>
            <a:ext uri="{FF2B5EF4-FFF2-40B4-BE49-F238E27FC236}">
              <a16:creationId xmlns:a16="http://schemas.microsoft.com/office/drawing/2014/main" id="{00000000-0008-0000-0700-00005B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8" name="AutoShape 24">
          <a:extLst>
            <a:ext uri="{FF2B5EF4-FFF2-40B4-BE49-F238E27FC236}">
              <a16:creationId xmlns:a16="http://schemas.microsoft.com/office/drawing/2014/main" id="{00000000-0008-0000-0700-00005C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9" name="AutoShape 25">
          <a:extLst>
            <a:ext uri="{FF2B5EF4-FFF2-40B4-BE49-F238E27FC236}">
              <a16:creationId xmlns:a16="http://schemas.microsoft.com/office/drawing/2014/main" id="{00000000-0008-0000-0700-00005D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0" name="AutoShape 26">
          <a:extLst>
            <a:ext uri="{FF2B5EF4-FFF2-40B4-BE49-F238E27FC236}">
              <a16:creationId xmlns:a16="http://schemas.microsoft.com/office/drawing/2014/main" id="{00000000-0008-0000-0700-00005E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1" name="AutoShape 27">
          <a:extLst>
            <a:ext uri="{FF2B5EF4-FFF2-40B4-BE49-F238E27FC236}">
              <a16:creationId xmlns:a16="http://schemas.microsoft.com/office/drawing/2014/main" id="{00000000-0008-0000-0700-00005F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2" name="AutoShape 28">
          <a:extLst>
            <a:ext uri="{FF2B5EF4-FFF2-40B4-BE49-F238E27FC236}">
              <a16:creationId xmlns:a16="http://schemas.microsoft.com/office/drawing/2014/main" id="{00000000-0008-0000-0700-000060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3" name="AutoShape 29">
          <a:extLst>
            <a:ext uri="{FF2B5EF4-FFF2-40B4-BE49-F238E27FC236}">
              <a16:creationId xmlns:a16="http://schemas.microsoft.com/office/drawing/2014/main" id="{00000000-0008-0000-0700-000061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4" name="AutoShape 30">
          <a:extLst>
            <a:ext uri="{FF2B5EF4-FFF2-40B4-BE49-F238E27FC236}">
              <a16:creationId xmlns:a16="http://schemas.microsoft.com/office/drawing/2014/main" id="{00000000-0008-0000-0700-000062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5" name="AutoShape 31">
          <a:extLst>
            <a:ext uri="{FF2B5EF4-FFF2-40B4-BE49-F238E27FC236}">
              <a16:creationId xmlns:a16="http://schemas.microsoft.com/office/drawing/2014/main" id="{00000000-0008-0000-0700-000063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6" name="AutoShape 32">
          <a:extLst>
            <a:ext uri="{FF2B5EF4-FFF2-40B4-BE49-F238E27FC236}">
              <a16:creationId xmlns:a16="http://schemas.microsoft.com/office/drawing/2014/main" id="{00000000-0008-0000-0700-000064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7" name="AutoShape 33">
          <a:extLst>
            <a:ext uri="{FF2B5EF4-FFF2-40B4-BE49-F238E27FC236}">
              <a16:creationId xmlns:a16="http://schemas.microsoft.com/office/drawing/2014/main" id="{00000000-0008-0000-0700-000065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8" name="AutoShape 34">
          <a:extLst>
            <a:ext uri="{FF2B5EF4-FFF2-40B4-BE49-F238E27FC236}">
              <a16:creationId xmlns:a16="http://schemas.microsoft.com/office/drawing/2014/main" id="{00000000-0008-0000-0700-000066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9" name="AutoShape 35">
          <a:extLst>
            <a:ext uri="{FF2B5EF4-FFF2-40B4-BE49-F238E27FC236}">
              <a16:creationId xmlns:a16="http://schemas.microsoft.com/office/drawing/2014/main" id="{00000000-0008-0000-0700-000067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0" name="AutoShape 36">
          <a:extLst>
            <a:ext uri="{FF2B5EF4-FFF2-40B4-BE49-F238E27FC236}">
              <a16:creationId xmlns:a16="http://schemas.microsoft.com/office/drawing/2014/main" id="{00000000-0008-0000-0700-000068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1" name="AutoShape 37">
          <a:extLst>
            <a:ext uri="{FF2B5EF4-FFF2-40B4-BE49-F238E27FC236}">
              <a16:creationId xmlns:a16="http://schemas.microsoft.com/office/drawing/2014/main" id="{00000000-0008-0000-0700-000069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2" name="AutoShape 38">
          <a:extLst>
            <a:ext uri="{FF2B5EF4-FFF2-40B4-BE49-F238E27FC236}">
              <a16:creationId xmlns:a16="http://schemas.microsoft.com/office/drawing/2014/main" id="{00000000-0008-0000-0700-00006A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3" name="AutoShape 39">
          <a:extLst>
            <a:ext uri="{FF2B5EF4-FFF2-40B4-BE49-F238E27FC236}">
              <a16:creationId xmlns:a16="http://schemas.microsoft.com/office/drawing/2014/main" id="{00000000-0008-0000-0700-00006B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4" name="AutoShape 40">
          <a:extLst>
            <a:ext uri="{FF2B5EF4-FFF2-40B4-BE49-F238E27FC236}">
              <a16:creationId xmlns:a16="http://schemas.microsoft.com/office/drawing/2014/main" id="{00000000-0008-0000-0700-00006C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5" name="AutoShape 41">
          <a:extLst>
            <a:ext uri="{FF2B5EF4-FFF2-40B4-BE49-F238E27FC236}">
              <a16:creationId xmlns:a16="http://schemas.microsoft.com/office/drawing/2014/main" id="{00000000-0008-0000-0700-00006D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6" name="AutoShape 43">
          <a:extLst>
            <a:ext uri="{FF2B5EF4-FFF2-40B4-BE49-F238E27FC236}">
              <a16:creationId xmlns:a16="http://schemas.microsoft.com/office/drawing/2014/main" id="{00000000-0008-0000-0700-00006E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7" name="AutoShape 44">
          <a:extLst>
            <a:ext uri="{FF2B5EF4-FFF2-40B4-BE49-F238E27FC236}">
              <a16:creationId xmlns:a16="http://schemas.microsoft.com/office/drawing/2014/main" id="{00000000-0008-0000-0700-00006F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8" name="AutoShape 45">
          <a:extLst>
            <a:ext uri="{FF2B5EF4-FFF2-40B4-BE49-F238E27FC236}">
              <a16:creationId xmlns:a16="http://schemas.microsoft.com/office/drawing/2014/main" id="{00000000-0008-0000-0700-000070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9" name="AutoShape 46">
          <a:extLst>
            <a:ext uri="{FF2B5EF4-FFF2-40B4-BE49-F238E27FC236}">
              <a16:creationId xmlns:a16="http://schemas.microsoft.com/office/drawing/2014/main" id="{00000000-0008-0000-0700-000071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0" name="AutoShape 47">
          <a:extLst>
            <a:ext uri="{FF2B5EF4-FFF2-40B4-BE49-F238E27FC236}">
              <a16:creationId xmlns:a16="http://schemas.microsoft.com/office/drawing/2014/main" id="{00000000-0008-0000-0700-000072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1" name="AutoShape 48">
          <a:extLst>
            <a:ext uri="{FF2B5EF4-FFF2-40B4-BE49-F238E27FC236}">
              <a16:creationId xmlns:a16="http://schemas.microsoft.com/office/drawing/2014/main" id="{00000000-0008-0000-0700-000073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2" name="AutoShape 49">
          <a:extLst>
            <a:ext uri="{FF2B5EF4-FFF2-40B4-BE49-F238E27FC236}">
              <a16:creationId xmlns:a16="http://schemas.microsoft.com/office/drawing/2014/main" id="{00000000-0008-0000-0700-000074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3" name="AutoShape 50">
          <a:extLst>
            <a:ext uri="{FF2B5EF4-FFF2-40B4-BE49-F238E27FC236}">
              <a16:creationId xmlns:a16="http://schemas.microsoft.com/office/drawing/2014/main" id="{00000000-0008-0000-0700-000075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4" name="AutoShape 51">
          <a:extLst>
            <a:ext uri="{FF2B5EF4-FFF2-40B4-BE49-F238E27FC236}">
              <a16:creationId xmlns:a16="http://schemas.microsoft.com/office/drawing/2014/main" id="{00000000-0008-0000-0700-000076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5" name="AutoShape 52">
          <a:extLst>
            <a:ext uri="{FF2B5EF4-FFF2-40B4-BE49-F238E27FC236}">
              <a16:creationId xmlns:a16="http://schemas.microsoft.com/office/drawing/2014/main" id="{00000000-0008-0000-0700-000077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6" name="AutoShape 53">
          <a:extLst>
            <a:ext uri="{FF2B5EF4-FFF2-40B4-BE49-F238E27FC236}">
              <a16:creationId xmlns:a16="http://schemas.microsoft.com/office/drawing/2014/main" id="{00000000-0008-0000-0700-000078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7" name="AutoShape 54">
          <a:extLst>
            <a:ext uri="{FF2B5EF4-FFF2-40B4-BE49-F238E27FC236}">
              <a16:creationId xmlns:a16="http://schemas.microsoft.com/office/drawing/2014/main" id="{00000000-0008-0000-0700-000079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8" name="AutoShape 55">
          <a:extLst>
            <a:ext uri="{FF2B5EF4-FFF2-40B4-BE49-F238E27FC236}">
              <a16:creationId xmlns:a16="http://schemas.microsoft.com/office/drawing/2014/main" id="{00000000-0008-0000-0700-00007A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9" name="AutoShape 56">
          <a:extLst>
            <a:ext uri="{FF2B5EF4-FFF2-40B4-BE49-F238E27FC236}">
              <a16:creationId xmlns:a16="http://schemas.microsoft.com/office/drawing/2014/main" id="{00000000-0008-0000-0700-00007B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0" name="AutoShape 57">
          <a:extLst>
            <a:ext uri="{FF2B5EF4-FFF2-40B4-BE49-F238E27FC236}">
              <a16:creationId xmlns:a16="http://schemas.microsoft.com/office/drawing/2014/main" id="{00000000-0008-0000-0700-00007C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1" name="AutoShape 58">
          <a:extLst>
            <a:ext uri="{FF2B5EF4-FFF2-40B4-BE49-F238E27FC236}">
              <a16:creationId xmlns:a16="http://schemas.microsoft.com/office/drawing/2014/main" id="{00000000-0008-0000-0700-00007D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2" name="AutoShape 59">
          <a:extLst>
            <a:ext uri="{FF2B5EF4-FFF2-40B4-BE49-F238E27FC236}">
              <a16:creationId xmlns:a16="http://schemas.microsoft.com/office/drawing/2014/main" id="{00000000-0008-0000-0700-00007E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3" name="AutoShape 60">
          <a:extLst>
            <a:ext uri="{FF2B5EF4-FFF2-40B4-BE49-F238E27FC236}">
              <a16:creationId xmlns:a16="http://schemas.microsoft.com/office/drawing/2014/main" id="{00000000-0008-0000-0700-00007F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4" name="AutoShape 61">
          <a:extLst>
            <a:ext uri="{FF2B5EF4-FFF2-40B4-BE49-F238E27FC236}">
              <a16:creationId xmlns:a16="http://schemas.microsoft.com/office/drawing/2014/main" id="{00000000-0008-0000-0700-000080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5" name="AutoShape 62">
          <a:extLst>
            <a:ext uri="{FF2B5EF4-FFF2-40B4-BE49-F238E27FC236}">
              <a16:creationId xmlns:a16="http://schemas.microsoft.com/office/drawing/2014/main" id="{00000000-0008-0000-0700-000081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386" name="AutoShape 63">
          <a:extLst>
            <a:ext uri="{FF2B5EF4-FFF2-40B4-BE49-F238E27FC236}">
              <a16:creationId xmlns:a16="http://schemas.microsoft.com/office/drawing/2014/main" id="{00000000-0008-0000-0700-00008201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7" name="AutoShape 64">
          <a:extLst>
            <a:ext uri="{FF2B5EF4-FFF2-40B4-BE49-F238E27FC236}">
              <a16:creationId xmlns:a16="http://schemas.microsoft.com/office/drawing/2014/main" id="{00000000-0008-0000-0700-000083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8" name="AutoShape 65">
          <a:extLst>
            <a:ext uri="{FF2B5EF4-FFF2-40B4-BE49-F238E27FC236}">
              <a16:creationId xmlns:a16="http://schemas.microsoft.com/office/drawing/2014/main" id="{00000000-0008-0000-0700-000084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9" name="AutoShape 66">
          <a:extLst>
            <a:ext uri="{FF2B5EF4-FFF2-40B4-BE49-F238E27FC236}">
              <a16:creationId xmlns:a16="http://schemas.microsoft.com/office/drawing/2014/main" id="{00000000-0008-0000-0700-000085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0" name="AutoShape 67">
          <a:extLst>
            <a:ext uri="{FF2B5EF4-FFF2-40B4-BE49-F238E27FC236}">
              <a16:creationId xmlns:a16="http://schemas.microsoft.com/office/drawing/2014/main" id="{00000000-0008-0000-0700-000086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1" name="AutoShape 68">
          <a:extLst>
            <a:ext uri="{FF2B5EF4-FFF2-40B4-BE49-F238E27FC236}">
              <a16:creationId xmlns:a16="http://schemas.microsoft.com/office/drawing/2014/main" id="{00000000-0008-0000-0700-000087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2" name="AutoShape 69">
          <a:extLst>
            <a:ext uri="{FF2B5EF4-FFF2-40B4-BE49-F238E27FC236}">
              <a16:creationId xmlns:a16="http://schemas.microsoft.com/office/drawing/2014/main" id="{00000000-0008-0000-0700-000088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3" name="AutoShape 70">
          <a:extLst>
            <a:ext uri="{FF2B5EF4-FFF2-40B4-BE49-F238E27FC236}">
              <a16:creationId xmlns:a16="http://schemas.microsoft.com/office/drawing/2014/main" id="{00000000-0008-0000-0700-000089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4" name="AutoShape 71">
          <a:extLst>
            <a:ext uri="{FF2B5EF4-FFF2-40B4-BE49-F238E27FC236}">
              <a16:creationId xmlns:a16="http://schemas.microsoft.com/office/drawing/2014/main" id="{00000000-0008-0000-0700-00008A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5" name="AutoShape 72">
          <a:extLst>
            <a:ext uri="{FF2B5EF4-FFF2-40B4-BE49-F238E27FC236}">
              <a16:creationId xmlns:a16="http://schemas.microsoft.com/office/drawing/2014/main" id="{00000000-0008-0000-0700-00008B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6" name="AutoShape 73">
          <a:extLst>
            <a:ext uri="{FF2B5EF4-FFF2-40B4-BE49-F238E27FC236}">
              <a16:creationId xmlns:a16="http://schemas.microsoft.com/office/drawing/2014/main" id="{00000000-0008-0000-0700-00008C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7" name="AutoShape 74">
          <a:extLst>
            <a:ext uri="{FF2B5EF4-FFF2-40B4-BE49-F238E27FC236}">
              <a16:creationId xmlns:a16="http://schemas.microsoft.com/office/drawing/2014/main" id="{00000000-0008-0000-0700-00008D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8" name="AutoShape 75">
          <a:extLst>
            <a:ext uri="{FF2B5EF4-FFF2-40B4-BE49-F238E27FC236}">
              <a16:creationId xmlns:a16="http://schemas.microsoft.com/office/drawing/2014/main" id="{00000000-0008-0000-0700-00008E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9" name="AutoShape 76">
          <a:extLst>
            <a:ext uri="{FF2B5EF4-FFF2-40B4-BE49-F238E27FC236}">
              <a16:creationId xmlns:a16="http://schemas.microsoft.com/office/drawing/2014/main" id="{00000000-0008-0000-0700-00008F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0" name="AutoShape 77">
          <a:extLst>
            <a:ext uri="{FF2B5EF4-FFF2-40B4-BE49-F238E27FC236}">
              <a16:creationId xmlns:a16="http://schemas.microsoft.com/office/drawing/2014/main" id="{00000000-0008-0000-0700-000090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1" name="AutoShape 78">
          <a:extLst>
            <a:ext uri="{FF2B5EF4-FFF2-40B4-BE49-F238E27FC236}">
              <a16:creationId xmlns:a16="http://schemas.microsoft.com/office/drawing/2014/main" id="{00000000-0008-0000-0700-000091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2" name="AutoShape 79">
          <a:extLst>
            <a:ext uri="{FF2B5EF4-FFF2-40B4-BE49-F238E27FC236}">
              <a16:creationId xmlns:a16="http://schemas.microsoft.com/office/drawing/2014/main" id="{00000000-0008-0000-0700-000092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3" name="AutoShape 80">
          <a:extLst>
            <a:ext uri="{FF2B5EF4-FFF2-40B4-BE49-F238E27FC236}">
              <a16:creationId xmlns:a16="http://schemas.microsoft.com/office/drawing/2014/main" id="{00000000-0008-0000-0700-000093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4" name="AutoShape 81">
          <a:extLst>
            <a:ext uri="{FF2B5EF4-FFF2-40B4-BE49-F238E27FC236}">
              <a16:creationId xmlns:a16="http://schemas.microsoft.com/office/drawing/2014/main" id="{00000000-0008-0000-0700-000094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5" name="AutoShape 82">
          <a:extLst>
            <a:ext uri="{FF2B5EF4-FFF2-40B4-BE49-F238E27FC236}">
              <a16:creationId xmlns:a16="http://schemas.microsoft.com/office/drawing/2014/main" id="{00000000-0008-0000-0700-000095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6" name="AutoShape 83">
          <a:extLst>
            <a:ext uri="{FF2B5EF4-FFF2-40B4-BE49-F238E27FC236}">
              <a16:creationId xmlns:a16="http://schemas.microsoft.com/office/drawing/2014/main" id="{00000000-0008-0000-0700-000096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407" name="AutoShape 84">
          <a:extLst>
            <a:ext uri="{FF2B5EF4-FFF2-40B4-BE49-F238E27FC236}">
              <a16:creationId xmlns:a16="http://schemas.microsoft.com/office/drawing/2014/main" id="{00000000-0008-0000-0700-00009701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08" name="AutoShape 85">
          <a:extLst>
            <a:ext uri="{FF2B5EF4-FFF2-40B4-BE49-F238E27FC236}">
              <a16:creationId xmlns:a16="http://schemas.microsoft.com/office/drawing/2014/main" id="{00000000-0008-0000-0700-00009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09" name="AutoShape 86">
          <a:extLst>
            <a:ext uri="{FF2B5EF4-FFF2-40B4-BE49-F238E27FC236}">
              <a16:creationId xmlns:a16="http://schemas.microsoft.com/office/drawing/2014/main" id="{00000000-0008-0000-0700-00009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0" name="AutoShape 87">
          <a:extLst>
            <a:ext uri="{FF2B5EF4-FFF2-40B4-BE49-F238E27FC236}">
              <a16:creationId xmlns:a16="http://schemas.microsoft.com/office/drawing/2014/main" id="{00000000-0008-0000-0700-00009A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1" name="AutoShape 88">
          <a:extLst>
            <a:ext uri="{FF2B5EF4-FFF2-40B4-BE49-F238E27FC236}">
              <a16:creationId xmlns:a16="http://schemas.microsoft.com/office/drawing/2014/main" id="{00000000-0008-0000-0700-00009B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2" name="AutoShape 89">
          <a:extLst>
            <a:ext uri="{FF2B5EF4-FFF2-40B4-BE49-F238E27FC236}">
              <a16:creationId xmlns:a16="http://schemas.microsoft.com/office/drawing/2014/main" id="{00000000-0008-0000-0700-00009C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3" name="AutoShape 90">
          <a:extLst>
            <a:ext uri="{FF2B5EF4-FFF2-40B4-BE49-F238E27FC236}">
              <a16:creationId xmlns:a16="http://schemas.microsoft.com/office/drawing/2014/main" id="{00000000-0008-0000-0700-00009D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4" name="AutoShape 91">
          <a:extLst>
            <a:ext uri="{FF2B5EF4-FFF2-40B4-BE49-F238E27FC236}">
              <a16:creationId xmlns:a16="http://schemas.microsoft.com/office/drawing/2014/main" id="{00000000-0008-0000-0700-00009E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5" name="AutoShape 92">
          <a:extLst>
            <a:ext uri="{FF2B5EF4-FFF2-40B4-BE49-F238E27FC236}">
              <a16:creationId xmlns:a16="http://schemas.microsoft.com/office/drawing/2014/main" id="{00000000-0008-0000-0700-00009F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6" name="AutoShape 93">
          <a:extLst>
            <a:ext uri="{FF2B5EF4-FFF2-40B4-BE49-F238E27FC236}">
              <a16:creationId xmlns:a16="http://schemas.microsoft.com/office/drawing/2014/main" id="{00000000-0008-0000-0700-0000A0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7" name="AutoShape 94">
          <a:extLst>
            <a:ext uri="{FF2B5EF4-FFF2-40B4-BE49-F238E27FC236}">
              <a16:creationId xmlns:a16="http://schemas.microsoft.com/office/drawing/2014/main" id="{00000000-0008-0000-0700-0000A1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8" name="AutoShape 95">
          <a:extLst>
            <a:ext uri="{FF2B5EF4-FFF2-40B4-BE49-F238E27FC236}">
              <a16:creationId xmlns:a16="http://schemas.microsoft.com/office/drawing/2014/main" id="{00000000-0008-0000-0700-0000A2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9" name="AutoShape 96">
          <a:extLst>
            <a:ext uri="{FF2B5EF4-FFF2-40B4-BE49-F238E27FC236}">
              <a16:creationId xmlns:a16="http://schemas.microsoft.com/office/drawing/2014/main" id="{00000000-0008-0000-0700-0000A3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0" name="AutoShape 97">
          <a:extLst>
            <a:ext uri="{FF2B5EF4-FFF2-40B4-BE49-F238E27FC236}">
              <a16:creationId xmlns:a16="http://schemas.microsoft.com/office/drawing/2014/main" id="{00000000-0008-0000-0700-0000A4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1" name="AutoShape 98">
          <a:extLst>
            <a:ext uri="{FF2B5EF4-FFF2-40B4-BE49-F238E27FC236}">
              <a16:creationId xmlns:a16="http://schemas.microsoft.com/office/drawing/2014/main" id="{00000000-0008-0000-0700-0000A5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2" name="AutoShape 99">
          <a:extLst>
            <a:ext uri="{FF2B5EF4-FFF2-40B4-BE49-F238E27FC236}">
              <a16:creationId xmlns:a16="http://schemas.microsoft.com/office/drawing/2014/main" id="{00000000-0008-0000-0700-0000A6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3" name="AutoShape 100">
          <a:extLst>
            <a:ext uri="{FF2B5EF4-FFF2-40B4-BE49-F238E27FC236}">
              <a16:creationId xmlns:a16="http://schemas.microsoft.com/office/drawing/2014/main" id="{00000000-0008-0000-0700-0000A7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4" name="AutoShape 101">
          <a:extLst>
            <a:ext uri="{FF2B5EF4-FFF2-40B4-BE49-F238E27FC236}">
              <a16:creationId xmlns:a16="http://schemas.microsoft.com/office/drawing/2014/main" id="{00000000-0008-0000-0700-0000A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5" name="AutoShape 102">
          <a:extLst>
            <a:ext uri="{FF2B5EF4-FFF2-40B4-BE49-F238E27FC236}">
              <a16:creationId xmlns:a16="http://schemas.microsoft.com/office/drawing/2014/main" id="{00000000-0008-0000-0700-0000A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6" name="AutoShape 103">
          <a:extLst>
            <a:ext uri="{FF2B5EF4-FFF2-40B4-BE49-F238E27FC236}">
              <a16:creationId xmlns:a16="http://schemas.microsoft.com/office/drawing/2014/main" id="{00000000-0008-0000-0700-0000AA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7" name="AutoShape 104">
          <a:extLst>
            <a:ext uri="{FF2B5EF4-FFF2-40B4-BE49-F238E27FC236}">
              <a16:creationId xmlns:a16="http://schemas.microsoft.com/office/drawing/2014/main" id="{00000000-0008-0000-0700-0000AB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28" name="AutoShape 107">
          <a:extLst>
            <a:ext uri="{FF2B5EF4-FFF2-40B4-BE49-F238E27FC236}">
              <a16:creationId xmlns:a16="http://schemas.microsoft.com/office/drawing/2014/main" id="{00000000-0008-0000-0700-0000A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29" name="AutoShape 108">
          <a:extLst>
            <a:ext uri="{FF2B5EF4-FFF2-40B4-BE49-F238E27FC236}">
              <a16:creationId xmlns:a16="http://schemas.microsoft.com/office/drawing/2014/main" id="{00000000-0008-0000-0700-0000A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0" name="AutoShape 109">
          <a:extLst>
            <a:ext uri="{FF2B5EF4-FFF2-40B4-BE49-F238E27FC236}">
              <a16:creationId xmlns:a16="http://schemas.microsoft.com/office/drawing/2014/main" id="{00000000-0008-0000-0700-0000A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1" name="AutoShape 110">
          <a:extLst>
            <a:ext uri="{FF2B5EF4-FFF2-40B4-BE49-F238E27FC236}">
              <a16:creationId xmlns:a16="http://schemas.microsoft.com/office/drawing/2014/main" id="{00000000-0008-0000-0700-0000A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2" name="AutoShape 111">
          <a:extLst>
            <a:ext uri="{FF2B5EF4-FFF2-40B4-BE49-F238E27FC236}">
              <a16:creationId xmlns:a16="http://schemas.microsoft.com/office/drawing/2014/main" id="{00000000-0008-0000-0700-0000B0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3" name="AutoShape 112">
          <a:extLst>
            <a:ext uri="{FF2B5EF4-FFF2-40B4-BE49-F238E27FC236}">
              <a16:creationId xmlns:a16="http://schemas.microsoft.com/office/drawing/2014/main" id="{00000000-0008-0000-0700-0000B1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4" name="AutoShape 113">
          <a:extLst>
            <a:ext uri="{FF2B5EF4-FFF2-40B4-BE49-F238E27FC236}">
              <a16:creationId xmlns:a16="http://schemas.microsoft.com/office/drawing/2014/main" id="{00000000-0008-0000-0700-0000B2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5" name="AutoShape 114">
          <a:extLst>
            <a:ext uri="{FF2B5EF4-FFF2-40B4-BE49-F238E27FC236}">
              <a16:creationId xmlns:a16="http://schemas.microsoft.com/office/drawing/2014/main" id="{00000000-0008-0000-0700-0000B3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6" name="AutoShape 115">
          <a:extLst>
            <a:ext uri="{FF2B5EF4-FFF2-40B4-BE49-F238E27FC236}">
              <a16:creationId xmlns:a16="http://schemas.microsoft.com/office/drawing/2014/main" id="{00000000-0008-0000-0700-0000B4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7" name="AutoShape 116">
          <a:extLst>
            <a:ext uri="{FF2B5EF4-FFF2-40B4-BE49-F238E27FC236}">
              <a16:creationId xmlns:a16="http://schemas.microsoft.com/office/drawing/2014/main" id="{00000000-0008-0000-0700-0000B5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8" name="AutoShape 117">
          <a:extLst>
            <a:ext uri="{FF2B5EF4-FFF2-40B4-BE49-F238E27FC236}">
              <a16:creationId xmlns:a16="http://schemas.microsoft.com/office/drawing/2014/main" id="{00000000-0008-0000-0700-0000B6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9" name="AutoShape 118">
          <a:extLst>
            <a:ext uri="{FF2B5EF4-FFF2-40B4-BE49-F238E27FC236}">
              <a16:creationId xmlns:a16="http://schemas.microsoft.com/office/drawing/2014/main" id="{00000000-0008-0000-0700-0000B7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0" name="AutoShape 119">
          <a:extLst>
            <a:ext uri="{FF2B5EF4-FFF2-40B4-BE49-F238E27FC236}">
              <a16:creationId xmlns:a16="http://schemas.microsoft.com/office/drawing/2014/main" id="{00000000-0008-0000-0700-0000B8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1" name="AutoShape 120">
          <a:extLst>
            <a:ext uri="{FF2B5EF4-FFF2-40B4-BE49-F238E27FC236}">
              <a16:creationId xmlns:a16="http://schemas.microsoft.com/office/drawing/2014/main" id="{00000000-0008-0000-0700-0000B9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2" name="AutoShape 121">
          <a:extLst>
            <a:ext uri="{FF2B5EF4-FFF2-40B4-BE49-F238E27FC236}">
              <a16:creationId xmlns:a16="http://schemas.microsoft.com/office/drawing/2014/main" id="{00000000-0008-0000-0700-0000B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3" name="AutoShape 122">
          <a:extLst>
            <a:ext uri="{FF2B5EF4-FFF2-40B4-BE49-F238E27FC236}">
              <a16:creationId xmlns:a16="http://schemas.microsoft.com/office/drawing/2014/main" id="{00000000-0008-0000-0700-0000B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4" name="AutoShape 123">
          <a:extLst>
            <a:ext uri="{FF2B5EF4-FFF2-40B4-BE49-F238E27FC236}">
              <a16:creationId xmlns:a16="http://schemas.microsoft.com/office/drawing/2014/main" id="{00000000-0008-0000-0700-0000B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5" name="AutoShape 124">
          <a:extLst>
            <a:ext uri="{FF2B5EF4-FFF2-40B4-BE49-F238E27FC236}">
              <a16:creationId xmlns:a16="http://schemas.microsoft.com/office/drawing/2014/main" id="{00000000-0008-0000-0700-0000B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6" name="AutoShape 125">
          <a:extLst>
            <a:ext uri="{FF2B5EF4-FFF2-40B4-BE49-F238E27FC236}">
              <a16:creationId xmlns:a16="http://schemas.microsoft.com/office/drawing/2014/main" id="{00000000-0008-0000-0700-0000B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7" name="AutoShape 126">
          <a:extLst>
            <a:ext uri="{FF2B5EF4-FFF2-40B4-BE49-F238E27FC236}">
              <a16:creationId xmlns:a16="http://schemas.microsoft.com/office/drawing/2014/main" id="{00000000-0008-0000-0700-0000B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48" name="AutoShape 129">
          <a:extLst>
            <a:ext uri="{FF2B5EF4-FFF2-40B4-BE49-F238E27FC236}">
              <a16:creationId xmlns:a16="http://schemas.microsoft.com/office/drawing/2014/main" id="{00000000-0008-0000-0700-0000C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49" name="AutoShape 130">
          <a:extLst>
            <a:ext uri="{FF2B5EF4-FFF2-40B4-BE49-F238E27FC236}">
              <a16:creationId xmlns:a16="http://schemas.microsoft.com/office/drawing/2014/main" id="{00000000-0008-0000-0700-0000C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0" name="AutoShape 131">
          <a:extLst>
            <a:ext uri="{FF2B5EF4-FFF2-40B4-BE49-F238E27FC236}">
              <a16:creationId xmlns:a16="http://schemas.microsoft.com/office/drawing/2014/main" id="{00000000-0008-0000-0700-0000C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1" name="AutoShape 132">
          <a:extLst>
            <a:ext uri="{FF2B5EF4-FFF2-40B4-BE49-F238E27FC236}">
              <a16:creationId xmlns:a16="http://schemas.microsoft.com/office/drawing/2014/main" id="{00000000-0008-0000-0700-0000C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2" name="AutoShape 133">
          <a:extLst>
            <a:ext uri="{FF2B5EF4-FFF2-40B4-BE49-F238E27FC236}">
              <a16:creationId xmlns:a16="http://schemas.microsoft.com/office/drawing/2014/main" id="{00000000-0008-0000-0700-0000C4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3" name="AutoShape 134">
          <a:extLst>
            <a:ext uri="{FF2B5EF4-FFF2-40B4-BE49-F238E27FC236}">
              <a16:creationId xmlns:a16="http://schemas.microsoft.com/office/drawing/2014/main" id="{00000000-0008-0000-0700-0000C5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4" name="AutoShape 135">
          <a:extLst>
            <a:ext uri="{FF2B5EF4-FFF2-40B4-BE49-F238E27FC236}">
              <a16:creationId xmlns:a16="http://schemas.microsoft.com/office/drawing/2014/main" id="{00000000-0008-0000-0700-0000C6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5" name="AutoShape 136">
          <a:extLst>
            <a:ext uri="{FF2B5EF4-FFF2-40B4-BE49-F238E27FC236}">
              <a16:creationId xmlns:a16="http://schemas.microsoft.com/office/drawing/2014/main" id="{00000000-0008-0000-0700-0000C7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6" name="AutoShape 137">
          <a:extLst>
            <a:ext uri="{FF2B5EF4-FFF2-40B4-BE49-F238E27FC236}">
              <a16:creationId xmlns:a16="http://schemas.microsoft.com/office/drawing/2014/main" id="{00000000-0008-0000-0700-0000C8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7" name="AutoShape 138">
          <a:extLst>
            <a:ext uri="{FF2B5EF4-FFF2-40B4-BE49-F238E27FC236}">
              <a16:creationId xmlns:a16="http://schemas.microsoft.com/office/drawing/2014/main" id="{00000000-0008-0000-0700-0000C9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8" name="AutoShape 139">
          <a:extLst>
            <a:ext uri="{FF2B5EF4-FFF2-40B4-BE49-F238E27FC236}">
              <a16:creationId xmlns:a16="http://schemas.microsoft.com/office/drawing/2014/main" id="{00000000-0008-0000-0700-0000CA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9" name="AutoShape 140">
          <a:extLst>
            <a:ext uri="{FF2B5EF4-FFF2-40B4-BE49-F238E27FC236}">
              <a16:creationId xmlns:a16="http://schemas.microsoft.com/office/drawing/2014/main" id="{00000000-0008-0000-0700-0000CB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0" name="AutoShape 141">
          <a:extLst>
            <a:ext uri="{FF2B5EF4-FFF2-40B4-BE49-F238E27FC236}">
              <a16:creationId xmlns:a16="http://schemas.microsoft.com/office/drawing/2014/main" id="{00000000-0008-0000-0700-0000CC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1" name="AutoShape 142">
          <a:extLst>
            <a:ext uri="{FF2B5EF4-FFF2-40B4-BE49-F238E27FC236}">
              <a16:creationId xmlns:a16="http://schemas.microsoft.com/office/drawing/2014/main" id="{00000000-0008-0000-0700-0000CD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2" name="AutoShape 143">
          <a:extLst>
            <a:ext uri="{FF2B5EF4-FFF2-40B4-BE49-F238E27FC236}">
              <a16:creationId xmlns:a16="http://schemas.microsoft.com/office/drawing/2014/main" id="{00000000-0008-0000-0700-0000C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3" name="AutoShape 144">
          <a:extLst>
            <a:ext uri="{FF2B5EF4-FFF2-40B4-BE49-F238E27FC236}">
              <a16:creationId xmlns:a16="http://schemas.microsoft.com/office/drawing/2014/main" id="{00000000-0008-0000-0700-0000C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4" name="AutoShape 145">
          <a:extLst>
            <a:ext uri="{FF2B5EF4-FFF2-40B4-BE49-F238E27FC236}">
              <a16:creationId xmlns:a16="http://schemas.microsoft.com/office/drawing/2014/main" id="{00000000-0008-0000-0700-0000D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5" name="AutoShape 146">
          <a:extLst>
            <a:ext uri="{FF2B5EF4-FFF2-40B4-BE49-F238E27FC236}">
              <a16:creationId xmlns:a16="http://schemas.microsoft.com/office/drawing/2014/main" id="{00000000-0008-0000-0700-0000D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6" name="AutoShape 147">
          <a:extLst>
            <a:ext uri="{FF2B5EF4-FFF2-40B4-BE49-F238E27FC236}">
              <a16:creationId xmlns:a16="http://schemas.microsoft.com/office/drawing/2014/main" id="{00000000-0008-0000-0700-0000D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7" name="AutoShape 148">
          <a:extLst>
            <a:ext uri="{FF2B5EF4-FFF2-40B4-BE49-F238E27FC236}">
              <a16:creationId xmlns:a16="http://schemas.microsoft.com/office/drawing/2014/main" id="{00000000-0008-0000-0700-0000D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68" name="AutoShape 151">
          <a:extLst>
            <a:ext uri="{FF2B5EF4-FFF2-40B4-BE49-F238E27FC236}">
              <a16:creationId xmlns:a16="http://schemas.microsoft.com/office/drawing/2014/main" id="{00000000-0008-0000-0700-0000D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69" name="AutoShape 152">
          <a:extLst>
            <a:ext uri="{FF2B5EF4-FFF2-40B4-BE49-F238E27FC236}">
              <a16:creationId xmlns:a16="http://schemas.microsoft.com/office/drawing/2014/main" id="{00000000-0008-0000-0700-0000D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0" name="AutoShape 153">
          <a:extLst>
            <a:ext uri="{FF2B5EF4-FFF2-40B4-BE49-F238E27FC236}">
              <a16:creationId xmlns:a16="http://schemas.microsoft.com/office/drawing/2014/main" id="{00000000-0008-0000-0700-0000D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1" name="AutoShape 154">
          <a:extLst>
            <a:ext uri="{FF2B5EF4-FFF2-40B4-BE49-F238E27FC236}">
              <a16:creationId xmlns:a16="http://schemas.microsoft.com/office/drawing/2014/main" id="{00000000-0008-0000-0700-0000D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2" name="AutoShape 155">
          <a:extLst>
            <a:ext uri="{FF2B5EF4-FFF2-40B4-BE49-F238E27FC236}">
              <a16:creationId xmlns:a16="http://schemas.microsoft.com/office/drawing/2014/main" id="{00000000-0008-0000-0700-0000D8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3" name="AutoShape 156">
          <a:extLst>
            <a:ext uri="{FF2B5EF4-FFF2-40B4-BE49-F238E27FC236}">
              <a16:creationId xmlns:a16="http://schemas.microsoft.com/office/drawing/2014/main" id="{00000000-0008-0000-0700-0000D9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4" name="AutoShape 157">
          <a:extLst>
            <a:ext uri="{FF2B5EF4-FFF2-40B4-BE49-F238E27FC236}">
              <a16:creationId xmlns:a16="http://schemas.microsoft.com/office/drawing/2014/main" id="{00000000-0008-0000-0700-0000DA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5" name="AutoShape 158">
          <a:extLst>
            <a:ext uri="{FF2B5EF4-FFF2-40B4-BE49-F238E27FC236}">
              <a16:creationId xmlns:a16="http://schemas.microsoft.com/office/drawing/2014/main" id="{00000000-0008-0000-0700-0000DB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6" name="AutoShape 159">
          <a:extLst>
            <a:ext uri="{FF2B5EF4-FFF2-40B4-BE49-F238E27FC236}">
              <a16:creationId xmlns:a16="http://schemas.microsoft.com/office/drawing/2014/main" id="{00000000-0008-0000-0700-0000DC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7" name="AutoShape 160">
          <a:extLst>
            <a:ext uri="{FF2B5EF4-FFF2-40B4-BE49-F238E27FC236}">
              <a16:creationId xmlns:a16="http://schemas.microsoft.com/office/drawing/2014/main" id="{00000000-0008-0000-0700-0000DD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8" name="AutoShape 161">
          <a:extLst>
            <a:ext uri="{FF2B5EF4-FFF2-40B4-BE49-F238E27FC236}">
              <a16:creationId xmlns:a16="http://schemas.microsoft.com/office/drawing/2014/main" id="{00000000-0008-0000-0700-0000DE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9" name="AutoShape 162">
          <a:extLst>
            <a:ext uri="{FF2B5EF4-FFF2-40B4-BE49-F238E27FC236}">
              <a16:creationId xmlns:a16="http://schemas.microsoft.com/office/drawing/2014/main" id="{00000000-0008-0000-0700-0000DF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0" name="AutoShape 163">
          <a:extLst>
            <a:ext uri="{FF2B5EF4-FFF2-40B4-BE49-F238E27FC236}">
              <a16:creationId xmlns:a16="http://schemas.microsoft.com/office/drawing/2014/main" id="{00000000-0008-0000-0700-0000E0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1" name="AutoShape 164">
          <a:extLst>
            <a:ext uri="{FF2B5EF4-FFF2-40B4-BE49-F238E27FC236}">
              <a16:creationId xmlns:a16="http://schemas.microsoft.com/office/drawing/2014/main" id="{00000000-0008-0000-0700-0000E1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2" name="AutoShape 165">
          <a:extLst>
            <a:ext uri="{FF2B5EF4-FFF2-40B4-BE49-F238E27FC236}">
              <a16:creationId xmlns:a16="http://schemas.microsoft.com/office/drawing/2014/main" id="{00000000-0008-0000-0700-0000E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3" name="AutoShape 166">
          <a:extLst>
            <a:ext uri="{FF2B5EF4-FFF2-40B4-BE49-F238E27FC236}">
              <a16:creationId xmlns:a16="http://schemas.microsoft.com/office/drawing/2014/main" id="{00000000-0008-0000-0700-0000E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4" name="AutoShape 167">
          <a:extLst>
            <a:ext uri="{FF2B5EF4-FFF2-40B4-BE49-F238E27FC236}">
              <a16:creationId xmlns:a16="http://schemas.microsoft.com/office/drawing/2014/main" id="{00000000-0008-0000-0700-0000E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5" name="AutoShape 168">
          <a:extLst>
            <a:ext uri="{FF2B5EF4-FFF2-40B4-BE49-F238E27FC236}">
              <a16:creationId xmlns:a16="http://schemas.microsoft.com/office/drawing/2014/main" id="{00000000-0008-0000-0700-0000E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6" name="AutoShape 169">
          <a:extLst>
            <a:ext uri="{FF2B5EF4-FFF2-40B4-BE49-F238E27FC236}">
              <a16:creationId xmlns:a16="http://schemas.microsoft.com/office/drawing/2014/main" id="{00000000-0008-0000-0700-0000E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7" name="AutoShape 170">
          <a:extLst>
            <a:ext uri="{FF2B5EF4-FFF2-40B4-BE49-F238E27FC236}">
              <a16:creationId xmlns:a16="http://schemas.microsoft.com/office/drawing/2014/main" id="{00000000-0008-0000-0700-0000E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xdr:row>
      <xdr:rowOff>69850</xdr:rowOff>
    </xdr:from>
    <xdr:to>
      <xdr:col>18</xdr:col>
      <xdr:colOff>13607</xdr:colOff>
      <xdr:row>3</xdr:row>
      <xdr:rowOff>15421</xdr:rowOff>
    </xdr:to>
    <xdr:sp macro="" textlink="">
      <xdr:nvSpPr>
        <xdr:cNvPr id="488" name="テキスト ボックス 487">
          <a:extLst>
            <a:ext uri="{FF2B5EF4-FFF2-40B4-BE49-F238E27FC236}">
              <a16:creationId xmlns:a16="http://schemas.microsoft.com/office/drawing/2014/main" id="{CF3E9095-9FCF-4B06-823D-81122143AC90}"/>
            </a:ext>
          </a:extLst>
        </xdr:cNvPr>
        <xdr:cNvSpPr txBox="1"/>
      </xdr:nvSpPr>
      <xdr:spPr>
        <a:xfrm>
          <a:off x="0" y="412750"/>
          <a:ext cx="4404632"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 name="AutoShape 2">
          <a:extLst>
            <a:ext uri="{FF2B5EF4-FFF2-40B4-BE49-F238E27FC236}">
              <a16:creationId xmlns:a16="http://schemas.microsoft.com/office/drawing/2014/main" id="{00000000-0008-0000-0800-0000030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4" name="AutoShape 3">
          <a:extLst>
            <a:ext uri="{FF2B5EF4-FFF2-40B4-BE49-F238E27FC236}">
              <a16:creationId xmlns:a16="http://schemas.microsoft.com/office/drawing/2014/main" id="{00000000-0008-0000-0800-000004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 name="AutoShape 4">
          <a:extLst>
            <a:ext uri="{FF2B5EF4-FFF2-40B4-BE49-F238E27FC236}">
              <a16:creationId xmlns:a16="http://schemas.microsoft.com/office/drawing/2014/main" id="{00000000-0008-0000-0800-000005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 name="AutoShape 5">
          <a:extLst>
            <a:ext uri="{FF2B5EF4-FFF2-40B4-BE49-F238E27FC236}">
              <a16:creationId xmlns:a16="http://schemas.microsoft.com/office/drawing/2014/main" id="{00000000-0008-0000-0800-000006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 name="AutoShape 6">
          <a:extLst>
            <a:ext uri="{FF2B5EF4-FFF2-40B4-BE49-F238E27FC236}">
              <a16:creationId xmlns:a16="http://schemas.microsoft.com/office/drawing/2014/main" id="{00000000-0008-0000-0800-000007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 name="AutoShape 7">
          <a:extLst>
            <a:ext uri="{FF2B5EF4-FFF2-40B4-BE49-F238E27FC236}">
              <a16:creationId xmlns:a16="http://schemas.microsoft.com/office/drawing/2014/main" id="{00000000-0008-0000-0800-000008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 name="AutoShape 8">
          <a:extLst>
            <a:ext uri="{FF2B5EF4-FFF2-40B4-BE49-F238E27FC236}">
              <a16:creationId xmlns:a16="http://schemas.microsoft.com/office/drawing/2014/main" id="{00000000-0008-0000-0800-000009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0" name="AutoShape 9">
          <a:extLst>
            <a:ext uri="{FF2B5EF4-FFF2-40B4-BE49-F238E27FC236}">
              <a16:creationId xmlns:a16="http://schemas.microsoft.com/office/drawing/2014/main" id="{00000000-0008-0000-0800-00000A0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1" name="AutoShape 1">
          <a:extLst>
            <a:ext uri="{FF2B5EF4-FFF2-40B4-BE49-F238E27FC236}">
              <a16:creationId xmlns:a16="http://schemas.microsoft.com/office/drawing/2014/main" id="{00000000-0008-0000-0800-00000B0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2" name="AutoShape 2">
          <a:extLst>
            <a:ext uri="{FF2B5EF4-FFF2-40B4-BE49-F238E27FC236}">
              <a16:creationId xmlns:a16="http://schemas.microsoft.com/office/drawing/2014/main" id="{00000000-0008-0000-0800-00000C0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3" name="AutoShape 3">
          <a:extLst>
            <a:ext uri="{FF2B5EF4-FFF2-40B4-BE49-F238E27FC236}">
              <a16:creationId xmlns:a16="http://schemas.microsoft.com/office/drawing/2014/main" id="{00000000-0008-0000-0800-00000D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4" name="AutoShape 4">
          <a:extLst>
            <a:ext uri="{FF2B5EF4-FFF2-40B4-BE49-F238E27FC236}">
              <a16:creationId xmlns:a16="http://schemas.microsoft.com/office/drawing/2014/main" id="{00000000-0008-0000-0800-00000E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 name="AutoShape 5">
          <a:extLst>
            <a:ext uri="{FF2B5EF4-FFF2-40B4-BE49-F238E27FC236}">
              <a16:creationId xmlns:a16="http://schemas.microsoft.com/office/drawing/2014/main" id="{00000000-0008-0000-0800-00000F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 name="AutoShape 6">
          <a:extLst>
            <a:ext uri="{FF2B5EF4-FFF2-40B4-BE49-F238E27FC236}">
              <a16:creationId xmlns:a16="http://schemas.microsoft.com/office/drawing/2014/main" id="{00000000-0008-0000-0800-000010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7" name="AutoShape 7">
          <a:extLst>
            <a:ext uri="{FF2B5EF4-FFF2-40B4-BE49-F238E27FC236}">
              <a16:creationId xmlns:a16="http://schemas.microsoft.com/office/drawing/2014/main" id="{00000000-0008-0000-0800-000011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8" name="AutoShape 8">
          <a:extLst>
            <a:ext uri="{FF2B5EF4-FFF2-40B4-BE49-F238E27FC236}">
              <a16:creationId xmlns:a16="http://schemas.microsoft.com/office/drawing/2014/main" id="{00000000-0008-0000-0800-000012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9" name="AutoShape 9">
          <a:extLst>
            <a:ext uri="{FF2B5EF4-FFF2-40B4-BE49-F238E27FC236}">
              <a16:creationId xmlns:a16="http://schemas.microsoft.com/office/drawing/2014/main" id="{00000000-0008-0000-0800-0000130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260350</xdr:rowOff>
    </xdr:from>
    <xdr:to>
      <xdr:col>10</xdr:col>
      <xdr:colOff>324757</xdr:colOff>
      <xdr:row>2</xdr:row>
      <xdr:rowOff>282121</xdr:rowOff>
    </xdr:to>
    <xdr:sp macro="" textlink="">
      <xdr:nvSpPr>
        <xdr:cNvPr id="20" name="テキスト ボックス 19">
          <a:extLst>
            <a:ext uri="{FF2B5EF4-FFF2-40B4-BE49-F238E27FC236}">
              <a16:creationId xmlns:a16="http://schemas.microsoft.com/office/drawing/2014/main" id="{D4DAAA01-FE73-4AC1-87AC-4D2091B28D35}"/>
            </a:ext>
          </a:extLst>
        </xdr:cNvPr>
        <xdr:cNvSpPr txBox="1"/>
      </xdr:nvSpPr>
      <xdr:spPr>
        <a:xfrm>
          <a:off x="0" y="260350"/>
          <a:ext cx="40204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heetViews>
  <sheetFormatPr defaultRowHeight="13.5"/>
  <cols>
    <col min="1" max="1" width="0.75" customWidth="1"/>
    <col min="2" max="2" width="18.375" customWidth="1"/>
    <col min="3" max="4" width="3" customWidth="1"/>
    <col min="5" max="5" width="7.375" customWidth="1"/>
    <col min="6" max="6" width="3.625" customWidth="1"/>
    <col min="7" max="7" width="3.5" customWidth="1"/>
    <col min="8" max="8" width="5" customWidth="1"/>
    <col min="9" max="9" width="8.625" customWidth="1"/>
    <col min="10" max="10" width="5.25" customWidth="1"/>
    <col min="11" max="17" width="3.625" customWidth="1"/>
    <col min="18" max="18" width="0.75" customWidth="1"/>
  </cols>
  <sheetData>
    <row r="1" spans="1:17" s="1" customFormat="1" ht="25.5" customHeight="1">
      <c r="A1" s="8"/>
      <c r="B1" s="412" t="s">
        <v>13</v>
      </c>
      <c r="C1" s="412"/>
      <c r="D1" s="412"/>
      <c r="E1" s="412"/>
      <c r="F1" s="412"/>
      <c r="G1" s="412"/>
      <c r="H1" s="412"/>
      <c r="I1" s="412"/>
      <c r="J1" s="412"/>
      <c r="K1" s="412"/>
      <c r="L1" s="412"/>
      <c r="M1" s="413" t="s">
        <v>32</v>
      </c>
      <c r="N1" s="413"/>
      <c r="O1" s="413"/>
      <c r="P1" s="413"/>
      <c r="Q1" s="413"/>
    </row>
    <row r="2" spans="1:17" ht="36" customHeight="1" thickBot="1">
      <c r="B2" s="414" t="s">
        <v>262</v>
      </c>
      <c r="C2" s="414"/>
      <c r="D2" s="414"/>
      <c r="E2" s="414"/>
      <c r="F2" s="414"/>
      <c r="G2" s="414"/>
      <c r="H2" s="414"/>
      <c r="I2" s="414"/>
      <c r="J2" s="414"/>
      <c r="K2" s="414"/>
      <c r="L2" s="414"/>
      <c r="M2" s="414"/>
      <c r="N2" s="414"/>
      <c r="O2" s="414"/>
      <c r="P2" s="414"/>
      <c r="Q2" s="414"/>
    </row>
    <row r="3" spans="1:17" s="3" customFormat="1" ht="27.75" customHeight="1">
      <c r="B3" s="415" t="s">
        <v>266</v>
      </c>
      <c r="C3" s="416"/>
      <c r="D3" s="416"/>
      <c r="E3" s="417"/>
      <c r="F3" s="417"/>
      <c r="G3" s="417"/>
      <c r="H3" s="417"/>
      <c r="I3" s="417"/>
      <c r="J3" s="417"/>
      <c r="K3" s="417"/>
      <c r="L3" s="417"/>
      <c r="M3" s="417"/>
      <c r="N3" s="417"/>
      <c r="O3" s="417"/>
      <c r="P3" s="417"/>
      <c r="Q3" s="418"/>
    </row>
    <row r="4" spans="1:17" s="4" customFormat="1" ht="21" customHeight="1">
      <c r="B4" s="419"/>
      <c r="C4" s="420"/>
      <c r="D4" s="420"/>
      <c r="E4" s="420"/>
      <c r="F4" s="420"/>
      <c r="G4" s="420"/>
      <c r="H4" s="420"/>
      <c r="I4" s="420"/>
      <c r="J4" s="423" t="s">
        <v>329</v>
      </c>
      <c r="K4" s="424"/>
      <c r="L4" s="211"/>
      <c r="M4" s="223" t="s">
        <v>14</v>
      </c>
      <c r="N4" s="211"/>
      <c r="O4" s="223" t="s">
        <v>15</v>
      </c>
      <c r="P4" s="211"/>
      <c r="Q4" s="5" t="s">
        <v>16</v>
      </c>
    </row>
    <row r="5" spans="1:17" s="4" customFormat="1" ht="18.75" customHeight="1">
      <c r="B5" s="419"/>
      <c r="C5" s="420"/>
      <c r="D5" s="420"/>
      <c r="E5" s="420"/>
      <c r="F5" s="420"/>
      <c r="G5" s="420"/>
      <c r="H5" s="420"/>
      <c r="I5" s="420"/>
      <c r="J5" s="425"/>
      <c r="K5" s="425"/>
      <c r="L5" s="425"/>
      <c r="M5" s="425"/>
      <c r="N5" s="425"/>
      <c r="O5" s="425"/>
      <c r="P5" s="425"/>
      <c r="Q5" s="426"/>
    </row>
    <row r="6" spans="1:17" s="4" customFormat="1" ht="18.75" customHeight="1" thickBot="1">
      <c r="B6" s="421"/>
      <c r="C6" s="422"/>
      <c r="D6" s="422"/>
      <c r="E6" s="422"/>
      <c r="F6" s="422"/>
      <c r="G6" s="422"/>
      <c r="H6" s="422"/>
      <c r="I6" s="422"/>
      <c r="J6" s="427"/>
      <c r="K6" s="427"/>
      <c r="L6" s="427"/>
      <c r="M6" s="427"/>
      <c r="N6" s="427"/>
      <c r="O6" s="427"/>
      <c r="P6" s="427"/>
      <c r="Q6" s="428"/>
    </row>
    <row r="7" spans="1:17" s="4" customFormat="1" ht="18.75" customHeight="1">
      <c r="B7" s="429"/>
      <c r="C7" s="430"/>
      <c r="D7" s="430"/>
      <c r="E7" s="430"/>
      <c r="F7" s="430"/>
      <c r="G7" s="430"/>
      <c r="H7" s="431"/>
      <c r="I7" s="4" t="s">
        <v>17</v>
      </c>
      <c r="J7" s="346"/>
      <c r="K7" s="346"/>
      <c r="L7" s="346"/>
      <c r="M7" s="346"/>
      <c r="N7" s="346"/>
      <c r="O7" s="346"/>
      <c r="P7" s="432"/>
      <c r="Q7" s="433"/>
    </row>
    <row r="8" spans="1:17" s="4" customFormat="1" ht="21.75" customHeight="1" thickBot="1">
      <c r="B8" s="434"/>
      <c r="C8" s="435"/>
      <c r="D8" s="435"/>
      <c r="E8" s="435"/>
      <c r="F8" s="435"/>
      <c r="G8" s="435"/>
      <c r="H8" s="6" t="s">
        <v>18</v>
      </c>
      <c r="I8" s="7"/>
      <c r="J8" s="427"/>
      <c r="K8" s="427"/>
      <c r="L8" s="427"/>
      <c r="M8" s="427"/>
      <c r="N8" s="427"/>
      <c r="O8" s="427"/>
      <c r="P8" s="427"/>
      <c r="Q8" s="428"/>
    </row>
    <row r="9" spans="1:17" s="4" customFormat="1" ht="5.25" customHeight="1">
      <c r="B9" s="350"/>
      <c r="C9" s="356"/>
      <c r="D9" s="356"/>
      <c r="E9" s="356"/>
      <c r="F9" s="356"/>
      <c r="G9" s="356"/>
      <c r="H9" s="356"/>
      <c r="I9" s="356"/>
      <c r="J9" s="356"/>
      <c r="K9" s="356"/>
      <c r="L9" s="356"/>
      <c r="M9" s="356"/>
      <c r="N9" s="356"/>
      <c r="O9" s="356"/>
      <c r="P9" s="356"/>
      <c r="Q9" s="361"/>
    </row>
    <row r="10" spans="1:17" s="4" customFormat="1" ht="13.5" customHeight="1">
      <c r="B10" s="225" t="s">
        <v>267</v>
      </c>
      <c r="C10" s="392" t="str">
        <f>PHONETIC(C11)</f>
        <v/>
      </c>
      <c r="D10" s="393"/>
      <c r="E10" s="393"/>
      <c r="F10" s="393"/>
      <c r="G10" s="393"/>
      <c r="H10" s="394"/>
      <c r="I10" s="368" t="s">
        <v>22</v>
      </c>
      <c r="J10" s="349"/>
      <c r="K10" s="397" t="s">
        <v>42</v>
      </c>
      <c r="L10" s="335"/>
      <c r="M10" s="335"/>
      <c r="N10" s="335"/>
      <c r="O10" s="335"/>
      <c r="P10" s="335"/>
      <c r="Q10" s="336"/>
    </row>
    <row r="11" spans="1:17" s="4" customFormat="1" ht="33" customHeight="1">
      <c r="B11" s="222" t="s">
        <v>19</v>
      </c>
      <c r="C11" s="345"/>
      <c r="D11" s="346"/>
      <c r="E11" s="346"/>
      <c r="F11" s="346"/>
      <c r="G11" s="346"/>
      <c r="H11" s="347"/>
      <c r="I11" s="395"/>
      <c r="J11" s="396"/>
      <c r="K11" s="398"/>
      <c r="L11" s="399"/>
      <c r="M11" s="399"/>
      <c r="N11" s="399"/>
      <c r="O11" s="399"/>
      <c r="P11" s="399"/>
      <c r="Q11" s="400"/>
    </row>
    <row r="12" spans="1:17" s="4" customFormat="1" ht="22.5" customHeight="1">
      <c r="B12" s="401" t="s">
        <v>38</v>
      </c>
      <c r="C12" s="403"/>
      <c r="D12" s="404"/>
      <c r="E12" s="404"/>
      <c r="F12" s="404"/>
      <c r="G12" s="404"/>
      <c r="H12" s="354" t="s">
        <v>24</v>
      </c>
      <c r="I12" s="408" t="s">
        <v>43</v>
      </c>
      <c r="J12" s="409"/>
      <c r="K12" s="217" t="s">
        <v>25</v>
      </c>
      <c r="L12" s="335"/>
      <c r="M12" s="335"/>
      <c r="N12" s="212" t="s">
        <v>268</v>
      </c>
      <c r="O12" s="335"/>
      <c r="P12" s="335"/>
      <c r="Q12" s="336"/>
    </row>
    <row r="13" spans="1:17" s="4" customFormat="1" ht="22.5" customHeight="1">
      <c r="B13" s="402"/>
      <c r="C13" s="405"/>
      <c r="D13" s="406"/>
      <c r="E13" s="406"/>
      <c r="F13" s="406"/>
      <c r="G13" s="406"/>
      <c r="H13" s="407"/>
      <c r="I13" s="410"/>
      <c r="J13" s="411"/>
      <c r="K13" s="215"/>
      <c r="L13" s="210"/>
      <c r="M13" s="212" t="s">
        <v>14</v>
      </c>
      <c r="N13" s="210"/>
      <c r="O13" s="212" t="s">
        <v>15</v>
      </c>
      <c r="P13" s="210"/>
      <c r="Q13" s="213" t="s">
        <v>16</v>
      </c>
    </row>
    <row r="14" spans="1:17" s="4" customFormat="1" ht="18" customHeight="1">
      <c r="B14" s="378" t="s">
        <v>30</v>
      </c>
      <c r="C14" s="379"/>
      <c r="D14" s="379"/>
      <c r="E14" s="379"/>
      <c r="F14" s="379"/>
      <c r="G14" s="379"/>
      <c r="H14" s="380"/>
      <c r="I14" s="358" t="s">
        <v>31</v>
      </c>
      <c r="J14" s="349"/>
      <c r="K14" s="384"/>
      <c r="L14" s="385"/>
      <c r="M14" s="385"/>
      <c r="N14" s="385"/>
      <c r="O14" s="385"/>
      <c r="P14" s="385"/>
      <c r="Q14" s="386"/>
    </row>
    <row r="15" spans="1:17" s="4" customFormat="1" ht="18" customHeight="1">
      <c r="B15" s="381"/>
      <c r="C15" s="382"/>
      <c r="D15" s="382"/>
      <c r="E15" s="382"/>
      <c r="F15" s="382"/>
      <c r="G15" s="382"/>
      <c r="H15" s="383"/>
      <c r="I15" s="359"/>
      <c r="J15" s="351"/>
      <c r="K15" s="387"/>
      <c r="L15" s="388"/>
      <c r="M15" s="388"/>
      <c r="N15" s="388"/>
      <c r="O15" s="388"/>
      <c r="P15" s="388"/>
      <c r="Q15" s="389"/>
    </row>
    <row r="16" spans="1:17" s="4" customFormat="1" ht="13.5" customHeight="1">
      <c r="B16" s="390" t="s">
        <v>267</v>
      </c>
      <c r="C16" s="391"/>
      <c r="D16" s="352" t="s">
        <v>26</v>
      </c>
      <c r="E16" s="353"/>
      <c r="F16" s="353"/>
      <c r="G16" s="353"/>
      <c r="H16" s="354"/>
      <c r="I16" s="368" t="s">
        <v>39</v>
      </c>
      <c r="J16" s="353"/>
      <c r="K16" s="353"/>
      <c r="L16" s="353"/>
      <c r="M16" s="353"/>
      <c r="N16" s="353"/>
      <c r="O16" s="353"/>
      <c r="P16" s="353"/>
      <c r="Q16" s="360"/>
    </row>
    <row r="17" spans="2:17" s="4" customFormat="1" ht="19.5" customHeight="1">
      <c r="B17" s="350" t="s">
        <v>20</v>
      </c>
      <c r="C17" s="351"/>
      <c r="D17" s="355"/>
      <c r="E17" s="356"/>
      <c r="F17" s="356"/>
      <c r="G17" s="356"/>
      <c r="H17" s="357"/>
      <c r="I17" s="359"/>
      <c r="J17" s="356"/>
      <c r="K17" s="356"/>
      <c r="L17" s="356"/>
      <c r="M17" s="356"/>
      <c r="N17" s="356"/>
      <c r="O17" s="356"/>
      <c r="P17" s="356"/>
      <c r="Q17" s="361"/>
    </row>
    <row r="18" spans="2:17" s="4" customFormat="1" ht="12" customHeight="1">
      <c r="B18" s="340" t="str">
        <f>PHONETIC(B19)</f>
        <v/>
      </c>
      <c r="C18" s="341"/>
      <c r="D18" s="342"/>
      <c r="E18" s="343"/>
      <c r="F18" s="343"/>
      <c r="G18" s="343"/>
      <c r="H18" s="344"/>
      <c r="I18" s="369"/>
      <c r="J18" s="370"/>
      <c r="K18" s="370"/>
      <c r="L18" s="370"/>
      <c r="M18" s="370"/>
      <c r="N18" s="370"/>
      <c r="O18" s="370"/>
      <c r="P18" s="370"/>
      <c r="Q18" s="371"/>
    </row>
    <row r="19" spans="2:17" s="4" customFormat="1" ht="20.100000000000001" customHeight="1">
      <c r="B19" s="338"/>
      <c r="C19" s="339"/>
      <c r="D19" s="345"/>
      <c r="E19" s="346"/>
      <c r="F19" s="346"/>
      <c r="G19" s="346"/>
      <c r="H19" s="347"/>
      <c r="I19" s="372"/>
      <c r="J19" s="373"/>
      <c r="K19" s="373"/>
      <c r="L19" s="373"/>
      <c r="M19" s="373"/>
      <c r="N19" s="373"/>
      <c r="O19" s="373"/>
      <c r="P19" s="373"/>
      <c r="Q19" s="374"/>
    </row>
    <row r="20" spans="2:17" s="4" customFormat="1" ht="11.25">
      <c r="B20" s="340" t="str">
        <f>PHONETIC(B21)</f>
        <v/>
      </c>
      <c r="C20" s="341"/>
      <c r="D20" s="342"/>
      <c r="E20" s="343"/>
      <c r="F20" s="343"/>
      <c r="G20" s="343"/>
      <c r="H20" s="344"/>
      <c r="I20" s="372"/>
      <c r="J20" s="373"/>
      <c r="K20" s="373"/>
      <c r="L20" s="373"/>
      <c r="M20" s="373"/>
      <c r="N20" s="373"/>
      <c r="O20" s="373"/>
      <c r="P20" s="373"/>
      <c r="Q20" s="374"/>
    </row>
    <row r="21" spans="2:17" s="4" customFormat="1" ht="20.100000000000001" customHeight="1">
      <c r="B21" s="338"/>
      <c r="C21" s="339"/>
      <c r="D21" s="345"/>
      <c r="E21" s="346"/>
      <c r="F21" s="346"/>
      <c r="G21" s="346"/>
      <c r="H21" s="347"/>
      <c r="I21" s="372"/>
      <c r="J21" s="373"/>
      <c r="K21" s="373"/>
      <c r="L21" s="373"/>
      <c r="M21" s="373"/>
      <c r="N21" s="373"/>
      <c r="O21" s="373"/>
      <c r="P21" s="373"/>
      <c r="Q21" s="374"/>
    </row>
    <row r="22" spans="2:17" s="4" customFormat="1" ht="11.25">
      <c r="B22" s="340" t="str">
        <f>PHONETIC(B23)</f>
        <v/>
      </c>
      <c r="C22" s="341"/>
      <c r="D22" s="342"/>
      <c r="E22" s="343"/>
      <c r="F22" s="343"/>
      <c r="G22" s="343"/>
      <c r="H22" s="344"/>
      <c r="I22" s="372"/>
      <c r="J22" s="373"/>
      <c r="K22" s="373"/>
      <c r="L22" s="373"/>
      <c r="M22" s="373"/>
      <c r="N22" s="373"/>
      <c r="O22" s="373"/>
      <c r="P22" s="373"/>
      <c r="Q22" s="374"/>
    </row>
    <row r="23" spans="2:17" s="4" customFormat="1" ht="20.100000000000001" customHeight="1">
      <c r="B23" s="338"/>
      <c r="C23" s="339"/>
      <c r="D23" s="345"/>
      <c r="E23" s="346"/>
      <c r="F23" s="346"/>
      <c r="G23" s="346"/>
      <c r="H23" s="347"/>
      <c r="I23" s="375"/>
      <c r="J23" s="376"/>
      <c r="K23" s="376"/>
      <c r="L23" s="376"/>
      <c r="M23" s="376"/>
      <c r="N23" s="376"/>
      <c r="O23" s="376"/>
      <c r="P23" s="376"/>
      <c r="Q23" s="377"/>
    </row>
    <row r="24" spans="2:17" s="4" customFormat="1" ht="11.25">
      <c r="B24" s="340" t="str">
        <f>PHONETIC(B25)</f>
        <v/>
      </c>
      <c r="C24" s="341"/>
      <c r="D24" s="342"/>
      <c r="E24" s="343"/>
      <c r="F24" s="343"/>
      <c r="G24" s="343"/>
      <c r="H24" s="344"/>
      <c r="I24" s="368" t="s">
        <v>23</v>
      </c>
      <c r="J24" s="353"/>
      <c r="K24" s="353"/>
      <c r="L24" s="353"/>
      <c r="M24" s="353"/>
      <c r="N24" s="353"/>
      <c r="O24" s="353"/>
      <c r="P24" s="353"/>
      <c r="Q24" s="360"/>
    </row>
    <row r="25" spans="2:17" s="4" customFormat="1" ht="20.100000000000001" customHeight="1">
      <c r="B25" s="338"/>
      <c r="C25" s="339"/>
      <c r="D25" s="345"/>
      <c r="E25" s="346"/>
      <c r="F25" s="346"/>
      <c r="G25" s="346"/>
      <c r="H25" s="347"/>
      <c r="I25" s="359"/>
      <c r="J25" s="356"/>
      <c r="K25" s="356"/>
      <c r="L25" s="356"/>
      <c r="M25" s="356"/>
      <c r="N25" s="356"/>
      <c r="O25" s="356"/>
      <c r="P25" s="356"/>
      <c r="Q25" s="361"/>
    </row>
    <row r="26" spans="2:17" s="4" customFormat="1" ht="11.25">
      <c r="B26" s="340" t="str">
        <f>PHONETIC(B27)</f>
        <v/>
      </c>
      <c r="C26" s="341"/>
      <c r="D26" s="342"/>
      <c r="E26" s="343"/>
      <c r="F26" s="343"/>
      <c r="G26" s="343"/>
      <c r="H26" s="344"/>
      <c r="I26" s="369"/>
      <c r="J26" s="370"/>
      <c r="K26" s="370"/>
      <c r="L26" s="370"/>
      <c r="M26" s="370"/>
      <c r="N26" s="370"/>
      <c r="O26" s="370"/>
      <c r="P26" s="370"/>
      <c r="Q26" s="371"/>
    </row>
    <row r="27" spans="2:17" s="4" customFormat="1" ht="20.100000000000001" customHeight="1">
      <c r="B27" s="338"/>
      <c r="C27" s="339"/>
      <c r="D27" s="345"/>
      <c r="E27" s="346"/>
      <c r="F27" s="346"/>
      <c r="G27" s="346"/>
      <c r="H27" s="347"/>
      <c r="I27" s="372"/>
      <c r="J27" s="373"/>
      <c r="K27" s="373"/>
      <c r="L27" s="373"/>
      <c r="M27" s="373"/>
      <c r="N27" s="373"/>
      <c r="O27" s="373"/>
      <c r="P27" s="373"/>
      <c r="Q27" s="374"/>
    </row>
    <row r="28" spans="2:17" s="4" customFormat="1" ht="11.25">
      <c r="B28" s="340" t="str">
        <f>PHONETIC(B29)</f>
        <v/>
      </c>
      <c r="C28" s="341"/>
      <c r="D28" s="342"/>
      <c r="E28" s="343"/>
      <c r="F28" s="343"/>
      <c r="G28" s="343"/>
      <c r="H28" s="344"/>
      <c r="I28" s="372"/>
      <c r="J28" s="373"/>
      <c r="K28" s="373"/>
      <c r="L28" s="373"/>
      <c r="M28" s="373"/>
      <c r="N28" s="373"/>
      <c r="O28" s="373"/>
      <c r="P28" s="373"/>
      <c r="Q28" s="374"/>
    </row>
    <row r="29" spans="2:17" s="4" customFormat="1" ht="20.100000000000001" customHeight="1">
      <c r="B29" s="338"/>
      <c r="C29" s="339"/>
      <c r="D29" s="345"/>
      <c r="E29" s="346"/>
      <c r="F29" s="346"/>
      <c r="G29" s="346"/>
      <c r="H29" s="347"/>
      <c r="I29" s="372"/>
      <c r="J29" s="373"/>
      <c r="K29" s="373"/>
      <c r="L29" s="373"/>
      <c r="M29" s="373"/>
      <c r="N29" s="373"/>
      <c r="O29" s="373"/>
      <c r="P29" s="373"/>
      <c r="Q29" s="374"/>
    </row>
    <row r="30" spans="2:17" s="4" customFormat="1" ht="11.25">
      <c r="B30" s="340" t="str">
        <f>PHONETIC(B31)</f>
        <v/>
      </c>
      <c r="C30" s="341"/>
      <c r="D30" s="342"/>
      <c r="E30" s="343"/>
      <c r="F30" s="343"/>
      <c r="G30" s="343"/>
      <c r="H30" s="344"/>
      <c r="I30" s="372"/>
      <c r="J30" s="373"/>
      <c r="K30" s="373"/>
      <c r="L30" s="373"/>
      <c r="M30" s="373"/>
      <c r="N30" s="373"/>
      <c r="O30" s="373"/>
      <c r="P30" s="373"/>
      <c r="Q30" s="374"/>
    </row>
    <row r="31" spans="2:17" s="4" customFormat="1" ht="20.100000000000001" customHeight="1">
      <c r="B31" s="338"/>
      <c r="C31" s="339"/>
      <c r="D31" s="345"/>
      <c r="E31" s="346"/>
      <c r="F31" s="346"/>
      <c r="G31" s="346"/>
      <c r="H31" s="347"/>
      <c r="I31" s="375"/>
      <c r="J31" s="376"/>
      <c r="K31" s="376"/>
      <c r="L31" s="376"/>
      <c r="M31" s="376"/>
      <c r="N31" s="376"/>
      <c r="O31" s="376"/>
      <c r="P31" s="376"/>
      <c r="Q31" s="377"/>
    </row>
    <row r="32" spans="2:17" s="4" customFormat="1" ht="15.75" customHeight="1">
      <c r="B32" s="348" t="s">
        <v>40</v>
      </c>
      <c r="C32" s="349"/>
      <c r="D32" s="352" t="s">
        <v>27</v>
      </c>
      <c r="E32" s="353"/>
      <c r="F32" s="353"/>
      <c r="G32" s="353"/>
      <c r="H32" s="354"/>
      <c r="I32" s="358" t="s">
        <v>41</v>
      </c>
      <c r="J32" s="349"/>
      <c r="K32" s="352" t="s">
        <v>27</v>
      </c>
      <c r="L32" s="353"/>
      <c r="M32" s="353"/>
      <c r="N32" s="353"/>
      <c r="O32" s="353"/>
      <c r="P32" s="353"/>
      <c r="Q32" s="360"/>
    </row>
    <row r="33" spans="2:17" s="4" customFormat="1" ht="15.75" customHeight="1">
      <c r="B33" s="350"/>
      <c r="C33" s="351"/>
      <c r="D33" s="355"/>
      <c r="E33" s="356"/>
      <c r="F33" s="356"/>
      <c r="G33" s="356"/>
      <c r="H33" s="357"/>
      <c r="I33" s="359"/>
      <c r="J33" s="351"/>
      <c r="K33" s="355"/>
      <c r="L33" s="356"/>
      <c r="M33" s="356"/>
      <c r="N33" s="356"/>
      <c r="O33" s="356"/>
      <c r="P33" s="356"/>
      <c r="Q33" s="361"/>
    </row>
    <row r="34" spans="2:17" s="1" customFormat="1" ht="24" customHeight="1" thickBot="1">
      <c r="B34" s="362" t="s">
        <v>21</v>
      </c>
      <c r="C34" s="363"/>
      <c r="D34" s="10" t="s">
        <v>25</v>
      </c>
      <c r="E34" s="11"/>
      <c r="F34" s="216" t="s">
        <v>268</v>
      </c>
      <c r="G34" s="364"/>
      <c r="H34" s="365"/>
      <c r="I34" s="366" t="s">
        <v>47</v>
      </c>
      <c r="J34" s="367"/>
      <c r="K34" s="286"/>
      <c r="L34" s="216"/>
      <c r="M34" s="216" t="s">
        <v>14</v>
      </c>
      <c r="N34" s="216"/>
      <c r="O34" s="216" t="s">
        <v>15</v>
      </c>
      <c r="P34" s="216"/>
      <c r="Q34" s="12" t="s">
        <v>16</v>
      </c>
    </row>
    <row r="35" spans="2:17" ht="6.75" customHeight="1" thickBot="1">
      <c r="B35" s="337"/>
      <c r="C35" s="337"/>
      <c r="D35" s="337"/>
      <c r="E35" s="337"/>
      <c r="F35" s="337"/>
      <c r="G35" s="337"/>
      <c r="H35" s="337"/>
      <c r="I35" s="337"/>
      <c r="J35" s="337"/>
      <c r="K35" s="337"/>
      <c r="L35" s="337"/>
      <c r="M35" s="337"/>
      <c r="N35" s="337"/>
      <c r="O35" s="337"/>
      <c r="P35" s="337"/>
      <c r="Q35" s="337"/>
    </row>
    <row r="36" spans="2:17" ht="19.5" customHeight="1">
      <c r="I36" s="9"/>
      <c r="J36" s="319" t="s">
        <v>28</v>
      </c>
      <c r="K36" s="320"/>
      <c r="L36" s="321"/>
      <c r="M36" s="322" t="s">
        <v>269</v>
      </c>
      <c r="N36" s="323"/>
      <c r="O36" s="323"/>
      <c r="P36" s="323"/>
      <c r="Q36" s="324"/>
    </row>
    <row r="37" spans="2:17" ht="19.5" customHeight="1">
      <c r="I37" s="9"/>
      <c r="J37" s="325" t="s">
        <v>270</v>
      </c>
      <c r="K37" s="326"/>
      <c r="L37" s="327"/>
      <c r="M37" s="328"/>
      <c r="N37" s="329"/>
      <c r="O37" s="329"/>
      <c r="P37" s="329"/>
      <c r="Q37" s="330"/>
    </row>
    <row r="38" spans="2:17" ht="15.75" customHeight="1">
      <c r="I38" s="9"/>
      <c r="J38" s="331" t="s">
        <v>271</v>
      </c>
      <c r="K38" s="332"/>
      <c r="L38" s="333"/>
      <c r="M38" s="334"/>
      <c r="N38" s="335"/>
      <c r="O38" s="335"/>
      <c r="P38" s="335"/>
      <c r="Q38" s="336"/>
    </row>
    <row r="39" spans="2:17" ht="15.75" customHeight="1" thickBot="1">
      <c r="B39" s="2" t="s">
        <v>29</v>
      </c>
      <c r="I39" s="9"/>
      <c r="J39" s="313" t="s">
        <v>272</v>
      </c>
      <c r="K39" s="314"/>
      <c r="L39" s="315"/>
      <c r="M39" s="316"/>
      <c r="N39" s="317"/>
      <c r="O39" s="317"/>
      <c r="P39" s="317"/>
      <c r="Q39" s="318"/>
    </row>
    <row r="40" spans="2:17" ht="12" customHeight="1">
      <c r="B40" s="2" t="s">
        <v>33</v>
      </c>
      <c r="C40" s="2"/>
      <c r="D40" s="2"/>
      <c r="E40" s="2"/>
      <c r="F40" s="2"/>
      <c r="G40" s="2"/>
      <c r="H40" s="2"/>
      <c r="I40" s="2"/>
      <c r="J40" s="2"/>
      <c r="K40" s="2"/>
      <c r="L40" s="2"/>
      <c r="M40" s="2"/>
      <c r="N40" s="2"/>
      <c r="O40" s="2"/>
      <c r="P40" s="2"/>
      <c r="Q40" s="2"/>
    </row>
    <row r="41" spans="2:17" ht="12" customHeight="1">
      <c r="B41" s="2" t="s">
        <v>34</v>
      </c>
      <c r="C41" s="2"/>
      <c r="D41" s="2"/>
    </row>
    <row r="42" spans="2:17" ht="12" customHeight="1">
      <c r="B42" s="2" t="s">
        <v>44</v>
      </c>
      <c r="C42" s="2"/>
      <c r="D42" s="2"/>
    </row>
    <row r="43" spans="2:17" ht="12" customHeight="1">
      <c r="B43" s="2" t="s">
        <v>35</v>
      </c>
      <c r="C43" s="2"/>
      <c r="D43" s="2"/>
    </row>
    <row r="44" spans="2:17" ht="12" customHeight="1">
      <c r="B44" s="2" t="s">
        <v>46</v>
      </c>
      <c r="C44" s="2"/>
      <c r="D44" s="2"/>
    </row>
    <row r="45" spans="2:17" ht="12" customHeight="1">
      <c r="B45" s="2" t="s">
        <v>36</v>
      </c>
      <c r="C45" s="2"/>
      <c r="D45" s="2"/>
    </row>
    <row r="46" spans="2:17" ht="12" customHeight="1">
      <c r="B46" s="2" t="s">
        <v>37</v>
      </c>
      <c r="C46" s="2"/>
      <c r="D46" s="2"/>
    </row>
    <row r="47" spans="2:17" ht="12" customHeight="1">
      <c r="B47" s="2" t="s">
        <v>45</v>
      </c>
    </row>
  </sheetData>
  <sheetProtection formatCells="0" formatColumns="0" formatRows="0" insertColumns="0" insertRows="0" selectLockedCells="1"/>
  <mergeCells count="71">
    <mergeCell ref="B9:Q9"/>
    <mergeCell ref="B1:L1"/>
    <mergeCell ref="M1:Q1"/>
    <mergeCell ref="B2:Q2"/>
    <mergeCell ref="B3:Q3"/>
    <mergeCell ref="B4:I6"/>
    <mergeCell ref="J4:K4"/>
    <mergeCell ref="J5:Q5"/>
    <mergeCell ref="J6:Q6"/>
    <mergeCell ref="B7:H7"/>
    <mergeCell ref="J7:O7"/>
    <mergeCell ref="P7:Q7"/>
    <mergeCell ref="B8:G8"/>
    <mergeCell ref="J8:Q8"/>
    <mergeCell ref="C10:H10"/>
    <mergeCell ref="I10:J11"/>
    <mergeCell ref="K10:Q11"/>
    <mergeCell ref="C11:H11"/>
    <mergeCell ref="B12:B13"/>
    <mergeCell ref="C12:G13"/>
    <mergeCell ref="H12:H13"/>
    <mergeCell ref="I12:J13"/>
    <mergeCell ref="L12:M12"/>
    <mergeCell ref="O12:Q12"/>
    <mergeCell ref="B14:H15"/>
    <mergeCell ref="I14:J15"/>
    <mergeCell ref="K14:Q15"/>
    <mergeCell ref="B16:C16"/>
    <mergeCell ref="D16:H17"/>
    <mergeCell ref="I16:Q17"/>
    <mergeCell ref="B17:C17"/>
    <mergeCell ref="B18:C18"/>
    <mergeCell ref="D18:H19"/>
    <mergeCell ref="I18:Q23"/>
    <mergeCell ref="B19:C19"/>
    <mergeCell ref="B20:C20"/>
    <mergeCell ref="D20:H21"/>
    <mergeCell ref="B21:C21"/>
    <mergeCell ref="B22:C22"/>
    <mergeCell ref="D22:H23"/>
    <mergeCell ref="B23:C23"/>
    <mergeCell ref="B24:C24"/>
    <mergeCell ref="D24:H25"/>
    <mergeCell ref="I24:Q25"/>
    <mergeCell ref="B25:C25"/>
    <mergeCell ref="B26:C26"/>
    <mergeCell ref="D26:H27"/>
    <mergeCell ref="I26:Q31"/>
    <mergeCell ref="B27:C27"/>
    <mergeCell ref="B28:C28"/>
    <mergeCell ref="D28:H29"/>
    <mergeCell ref="B35:Q35"/>
    <mergeCell ref="B29:C29"/>
    <mergeCell ref="B30:C30"/>
    <mergeCell ref="D30:H31"/>
    <mergeCell ref="B31:C31"/>
    <mergeCell ref="B32:C33"/>
    <mergeCell ref="D32:H33"/>
    <mergeCell ref="I32:J33"/>
    <mergeCell ref="K32:Q33"/>
    <mergeCell ref="B34:C34"/>
    <mergeCell ref="G34:H34"/>
    <mergeCell ref="I34:J34"/>
    <mergeCell ref="J39:L39"/>
    <mergeCell ref="M39:Q39"/>
    <mergeCell ref="J36:L36"/>
    <mergeCell ref="M36:Q36"/>
    <mergeCell ref="J37:L37"/>
    <mergeCell ref="M37:Q37"/>
    <mergeCell ref="J38:L38"/>
    <mergeCell ref="M38:Q38"/>
  </mergeCells>
  <phoneticPr fontId="2"/>
  <printOptions horizontalCentered="1" verticalCentered="1"/>
  <pageMargins left="0.78740157480314965" right="0.78740157480314965" top="0.94488188976377963" bottom="0.62992125984251968" header="0.51181102362204722" footer="0.51181102362204722"/>
  <pageSetup paperSize="256" scale="85" orientation="portrait" horizontalDpi="4294967293" verticalDpi="4294967295" r:id="rId1"/>
  <headerFooter alignWithMargins="0"/>
  <colBreaks count="3" manualBreakCount="3">
    <brk id="18" max="54" man="1"/>
    <brk id="27" max="54" man="1"/>
    <brk id="36" max="54"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4442-51BE-4E47-AF9D-C609F6BA81BB}">
  <dimension ref="A1:R31"/>
  <sheetViews>
    <sheetView view="pageBreakPreview" zoomScaleNormal="100" zoomScaleSheetLayoutView="100" workbookViewId="0"/>
  </sheetViews>
  <sheetFormatPr defaultRowHeight="13.5"/>
  <cols>
    <col min="1" max="1" width="0.75" customWidth="1"/>
    <col min="2" max="2" width="4" customWidth="1"/>
    <col min="3" max="3" width="2.625" customWidth="1"/>
    <col min="4" max="4" width="4.5" customWidth="1"/>
    <col min="5" max="5" width="3.5" customWidth="1"/>
    <col min="6" max="6" width="3.875" customWidth="1"/>
    <col min="7" max="7" width="3.5" customWidth="1"/>
    <col min="8" max="8" width="3.625" customWidth="1"/>
    <col min="9" max="9" width="3.375" customWidth="1"/>
    <col min="10" max="10" width="3.625" customWidth="1"/>
    <col min="11" max="11" width="3.375" customWidth="1"/>
    <col min="12" max="12" width="6.5" customWidth="1"/>
    <col min="13" max="13" width="13.375" customWidth="1"/>
    <col min="14" max="14" width="2.625" hidden="1" customWidth="1"/>
    <col min="15" max="15" width="4.125" customWidth="1"/>
    <col min="16" max="16" width="19.25" customWidth="1"/>
    <col min="17" max="17" width="5.25" customWidth="1"/>
    <col min="18" max="18" width="0.75" customWidth="1"/>
  </cols>
  <sheetData>
    <row r="1" spans="1:18" s="15" customFormat="1" ht="27" customHeight="1">
      <c r="A1" s="28"/>
      <c r="B1" s="412" t="s">
        <v>197</v>
      </c>
      <c r="C1" s="412"/>
      <c r="D1" s="412"/>
      <c r="E1" s="412"/>
      <c r="F1" s="412"/>
      <c r="G1" s="412"/>
      <c r="H1" s="412"/>
      <c r="I1" s="412"/>
      <c r="J1" s="412"/>
      <c r="K1" s="412"/>
      <c r="L1" s="412"/>
      <c r="M1" s="412"/>
      <c r="N1" s="412"/>
      <c r="O1" s="412"/>
      <c r="P1" s="413" t="s">
        <v>170</v>
      </c>
      <c r="Q1" s="413"/>
      <c r="R1" s="1"/>
    </row>
    <row r="2" spans="1:18" ht="66" customHeight="1" thickBot="1">
      <c r="B2" s="881" t="s">
        <v>198</v>
      </c>
      <c r="C2" s="881"/>
      <c r="D2" s="881"/>
      <c r="E2" s="881"/>
      <c r="F2" s="881"/>
      <c r="G2" s="881"/>
      <c r="H2" s="881"/>
      <c r="I2" s="881"/>
      <c r="J2" s="881"/>
      <c r="K2" s="881"/>
      <c r="L2" s="881"/>
      <c r="M2" s="122" t="s">
        <v>392</v>
      </c>
      <c r="N2" s="123"/>
      <c r="O2" s="882" t="s">
        <v>199</v>
      </c>
      <c r="P2" s="882"/>
      <c r="Q2" s="882"/>
      <c r="R2" s="123"/>
    </row>
    <row r="3" spans="1:18" ht="29.25" customHeight="1">
      <c r="B3" s="883" t="s">
        <v>173</v>
      </c>
      <c r="C3" s="884"/>
      <c r="D3" s="884"/>
      <c r="E3" s="884"/>
      <c r="F3" s="885"/>
      <c r="G3" s="886"/>
      <c r="H3" s="886"/>
      <c r="I3" s="886"/>
      <c r="J3" s="886"/>
      <c r="K3" s="886"/>
      <c r="L3" s="887"/>
      <c r="M3" s="301" t="s">
        <v>201</v>
      </c>
      <c r="N3" s="310"/>
      <c r="O3" s="888"/>
      <c r="P3" s="886"/>
      <c r="Q3" s="889"/>
    </row>
    <row r="4" spans="1:18" ht="24" customHeight="1">
      <c r="B4" s="890" t="s">
        <v>202</v>
      </c>
      <c r="C4" s="902" t="s">
        <v>174</v>
      </c>
      <c r="D4" s="903"/>
      <c r="E4" s="903"/>
      <c r="F4" s="903"/>
      <c r="G4" s="903"/>
      <c r="H4" s="903"/>
      <c r="I4" s="904"/>
      <c r="J4" s="480" t="s">
        <v>203</v>
      </c>
      <c r="K4" s="894"/>
      <c r="L4" s="894"/>
      <c r="M4" s="894"/>
      <c r="N4" s="894"/>
      <c r="O4" s="894"/>
      <c r="P4" s="894"/>
      <c r="Q4" s="895"/>
    </row>
    <row r="5" spans="1:18" ht="20.45" customHeight="1">
      <c r="B5" s="890"/>
      <c r="C5" s="311" t="s">
        <v>179</v>
      </c>
      <c r="D5" s="210"/>
      <c r="E5" s="212" t="s">
        <v>180</v>
      </c>
      <c r="F5" s="210"/>
      <c r="G5" s="212" t="s">
        <v>181</v>
      </c>
      <c r="H5" s="210"/>
      <c r="I5" s="299" t="s">
        <v>190</v>
      </c>
      <c r="J5" s="875"/>
      <c r="K5" s="876"/>
      <c r="L5" s="876"/>
      <c r="M5" s="876"/>
      <c r="N5" s="876"/>
      <c r="O5" s="876"/>
      <c r="P5" s="876"/>
      <c r="Q5" s="877"/>
    </row>
    <row r="6" spans="1:18" ht="20.45" customHeight="1">
      <c r="B6" s="890"/>
      <c r="C6" s="312" t="s">
        <v>184</v>
      </c>
      <c r="D6" s="246"/>
      <c r="E6" s="214" t="s">
        <v>180</v>
      </c>
      <c r="F6" s="246"/>
      <c r="G6" s="214" t="s">
        <v>181</v>
      </c>
      <c r="H6" s="246"/>
      <c r="I6" s="300" t="s">
        <v>190</v>
      </c>
      <c r="J6" s="878"/>
      <c r="K6" s="879"/>
      <c r="L6" s="879"/>
      <c r="M6" s="879"/>
      <c r="N6" s="879"/>
      <c r="O6" s="879"/>
      <c r="P6" s="879"/>
      <c r="Q6" s="880"/>
    </row>
    <row r="7" spans="1:18" ht="20.45" customHeight="1">
      <c r="B7" s="890"/>
      <c r="C7" s="311" t="s">
        <v>179</v>
      </c>
      <c r="D7" s="210"/>
      <c r="E7" s="212" t="s">
        <v>180</v>
      </c>
      <c r="F7" s="210"/>
      <c r="G7" s="212" t="s">
        <v>181</v>
      </c>
      <c r="H7" s="210"/>
      <c r="I7" s="299" t="s">
        <v>190</v>
      </c>
      <c r="J7" s="875"/>
      <c r="K7" s="876"/>
      <c r="L7" s="876"/>
      <c r="M7" s="876"/>
      <c r="N7" s="876"/>
      <c r="O7" s="876"/>
      <c r="P7" s="876"/>
      <c r="Q7" s="877"/>
    </row>
    <row r="8" spans="1:18" ht="20.45" customHeight="1">
      <c r="B8" s="890"/>
      <c r="C8" s="312" t="s">
        <v>184</v>
      </c>
      <c r="D8" s="246"/>
      <c r="E8" s="214" t="s">
        <v>180</v>
      </c>
      <c r="F8" s="246"/>
      <c r="G8" s="214" t="s">
        <v>181</v>
      </c>
      <c r="H8" s="246"/>
      <c r="I8" s="300" t="s">
        <v>190</v>
      </c>
      <c r="J8" s="878"/>
      <c r="K8" s="879"/>
      <c r="L8" s="879"/>
      <c r="M8" s="879"/>
      <c r="N8" s="879"/>
      <c r="O8" s="879"/>
      <c r="P8" s="879"/>
      <c r="Q8" s="880"/>
    </row>
    <row r="9" spans="1:18" ht="20.45" customHeight="1">
      <c r="B9" s="890"/>
      <c r="C9" s="311" t="s">
        <v>179</v>
      </c>
      <c r="D9" s="210"/>
      <c r="E9" s="212" t="s">
        <v>180</v>
      </c>
      <c r="F9" s="210"/>
      <c r="G9" s="212" t="s">
        <v>181</v>
      </c>
      <c r="H9" s="210"/>
      <c r="I9" s="299" t="s">
        <v>190</v>
      </c>
      <c r="J9" s="875"/>
      <c r="K9" s="876"/>
      <c r="L9" s="876"/>
      <c r="M9" s="876"/>
      <c r="N9" s="876"/>
      <c r="O9" s="876"/>
      <c r="P9" s="876"/>
      <c r="Q9" s="877"/>
    </row>
    <row r="10" spans="1:18" ht="20.45" customHeight="1">
      <c r="B10" s="890"/>
      <c r="C10" s="312" t="s">
        <v>184</v>
      </c>
      <c r="D10" s="246"/>
      <c r="E10" s="214" t="s">
        <v>180</v>
      </c>
      <c r="F10" s="246"/>
      <c r="G10" s="214" t="s">
        <v>181</v>
      </c>
      <c r="H10" s="246"/>
      <c r="I10" s="300" t="s">
        <v>190</v>
      </c>
      <c r="J10" s="878"/>
      <c r="K10" s="879"/>
      <c r="L10" s="879"/>
      <c r="M10" s="879"/>
      <c r="N10" s="879"/>
      <c r="O10" s="879"/>
      <c r="P10" s="879"/>
      <c r="Q10" s="880"/>
    </row>
    <row r="11" spans="1:18" ht="20.45" customHeight="1">
      <c r="B11" s="890"/>
      <c r="C11" s="311" t="s">
        <v>179</v>
      </c>
      <c r="D11" s="210"/>
      <c r="E11" s="212" t="s">
        <v>180</v>
      </c>
      <c r="F11" s="210"/>
      <c r="G11" s="212" t="s">
        <v>181</v>
      </c>
      <c r="H11" s="210"/>
      <c r="I11" s="299" t="s">
        <v>190</v>
      </c>
      <c r="J11" s="875"/>
      <c r="K11" s="876"/>
      <c r="L11" s="876"/>
      <c r="M11" s="876"/>
      <c r="N11" s="876"/>
      <c r="O11" s="876"/>
      <c r="P11" s="876"/>
      <c r="Q11" s="877"/>
    </row>
    <row r="12" spans="1:18" ht="20.45" customHeight="1">
      <c r="B12" s="890"/>
      <c r="C12" s="312" t="s">
        <v>184</v>
      </c>
      <c r="D12" s="246"/>
      <c r="E12" s="214" t="s">
        <v>180</v>
      </c>
      <c r="F12" s="246"/>
      <c r="G12" s="214" t="s">
        <v>181</v>
      </c>
      <c r="H12" s="246"/>
      <c r="I12" s="300" t="s">
        <v>190</v>
      </c>
      <c r="J12" s="878"/>
      <c r="K12" s="879"/>
      <c r="L12" s="879"/>
      <c r="M12" s="879"/>
      <c r="N12" s="879"/>
      <c r="O12" s="879"/>
      <c r="P12" s="879"/>
      <c r="Q12" s="880"/>
    </row>
    <row r="13" spans="1:18" ht="20.45" customHeight="1">
      <c r="B13" s="890"/>
      <c r="C13" s="311" t="s">
        <v>179</v>
      </c>
      <c r="D13" s="210"/>
      <c r="E13" s="212" t="s">
        <v>180</v>
      </c>
      <c r="F13" s="210"/>
      <c r="G13" s="212" t="s">
        <v>181</v>
      </c>
      <c r="H13" s="210"/>
      <c r="I13" s="299" t="s">
        <v>190</v>
      </c>
      <c r="J13" s="875"/>
      <c r="K13" s="876"/>
      <c r="L13" s="876"/>
      <c r="M13" s="876"/>
      <c r="N13" s="876"/>
      <c r="O13" s="876"/>
      <c r="P13" s="876"/>
      <c r="Q13" s="877"/>
    </row>
    <row r="14" spans="1:18" ht="20.45" customHeight="1">
      <c r="B14" s="890"/>
      <c r="C14" s="312" t="s">
        <v>184</v>
      </c>
      <c r="D14" s="246"/>
      <c r="E14" s="214" t="s">
        <v>180</v>
      </c>
      <c r="F14" s="246"/>
      <c r="G14" s="214" t="s">
        <v>181</v>
      </c>
      <c r="H14" s="246"/>
      <c r="I14" s="300" t="s">
        <v>190</v>
      </c>
      <c r="J14" s="878"/>
      <c r="K14" s="879"/>
      <c r="L14" s="879"/>
      <c r="M14" s="879"/>
      <c r="N14" s="879"/>
      <c r="O14" s="879"/>
      <c r="P14" s="879"/>
      <c r="Q14" s="880"/>
    </row>
    <row r="15" spans="1:18" ht="20.45" customHeight="1">
      <c r="B15" s="890"/>
      <c r="C15" s="311" t="s">
        <v>179</v>
      </c>
      <c r="D15" s="210"/>
      <c r="E15" s="212" t="s">
        <v>180</v>
      </c>
      <c r="F15" s="210"/>
      <c r="G15" s="212" t="s">
        <v>181</v>
      </c>
      <c r="H15" s="210"/>
      <c r="I15" s="299" t="s">
        <v>190</v>
      </c>
      <c r="J15" s="875"/>
      <c r="K15" s="876"/>
      <c r="L15" s="876"/>
      <c r="M15" s="876"/>
      <c r="N15" s="876"/>
      <c r="O15" s="876"/>
      <c r="P15" s="876"/>
      <c r="Q15" s="877"/>
    </row>
    <row r="16" spans="1:18" ht="20.45" customHeight="1">
      <c r="B16" s="890"/>
      <c r="C16" s="312" t="s">
        <v>184</v>
      </c>
      <c r="D16" s="246"/>
      <c r="E16" s="214" t="s">
        <v>180</v>
      </c>
      <c r="F16" s="246"/>
      <c r="G16" s="214" t="s">
        <v>181</v>
      </c>
      <c r="H16" s="246"/>
      <c r="I16" s="300" t="s">
        <v>190</v>
      </c>
      <c r="J16" s="878"/>
      <c r="K16" s="879"/>
      <c r="L16" s="879"/>
      <c r="M16" s="879"/>
      <c r="N16" s="879"/>
      <c r="O16" s="879"/>
      <c r="P16" s="879"/>
      <c r="Q16" s="880"/>
    </row>
    <row r="17" spans="2:17" ht="20.45" customHeight="1">
      <c r="B17" s="890"/>
      <c r="C17" s="311" t="s">
        <v>179</v>
      </c>
      <c r="D17" s="210"/>
      <c r="E17" s="212" t="s">
        <v>180</v>
      </c>
      <c r="F17" s="210"/>
      <c r="G17" s="212" t="s">
        <v>181</v>
      </c>
      <c r="H17" s="210"/>
      <c r="I17" s="299" t="s">
        <v>190</v>
      </c>
      <c r="J17" s="875"/>
      <c r="K17" s="876"/>
      <c r="L17" s="876"/>
      <c r="M17" s="876"/>
      <c r="N17" s="876"/>
      <c r="O17" s="876"/>
      <c r="P17" s="876"/>
      <c r="Q17" s="877"/>
    </row>
    <row r="18" spans="2:17" ht="20.45" customHeight="1">
      <c r="B18" s="890"/>
      <c r="C18" s="312" t="s">
        <v>184</v>
      </c>
      <c r="D18" s="246"/>
      <c r="E18" s="214" t="s">
        <v>180</v>
      </c>
      <c r="F18" s="246"/>
      <c r="G18" s="214" t="s">
        <v>181</v>
      </c>
      <c r="H18" s="246"/>
      <c r="I18" s="300" t="s">
        <v>190</v>
      </c>
      <c r="J18" s="878"/>
      <c r="K18" s="879"/>
      <c r="L18" s="879"/>
      <c r="M18" s="879"/>
      <c r="N18" s="879"/>
      <c r="O18" s="879"/>
      <c r="P18" s="879"/>
      <c r="Q18" s="880"/>
    </row>
    <row r="19" spans="2:17" ht="20.45" customHeight="1">
      <c r="B19" s="890"/>
      <c r="C19" s="311" t="s">
        <v>179</v>
      </c>
      <c r="D19" s="210"/>
      <c r="E19" s="212" t="s">
        <v>180</v>
      </c>
      <c r="F19" s="210"/>
      <c r="G19" s="212" t="s">
        <v>181</v>
      </c>
      <c r="H19" s="210"/>
      <c r="I19" s="299" t="s">
        <v>190</v>
      </c>
      <c r="J19" s="875"/>
      <c r="K19" s="876"/>
      <c r="L19" s="876"/>
      <c r="M19" s="876"/>
      <c r="N19" s="876"/>
      <c r="O19" s="876"/>
      <c r="P19" s="876"/>
      <c r="Q19" s="877"/>
    </row>
    <row r="20" spans="2:17" ht="20.45" customHeight="1">
      <c r="B20" s="890"/>
      <c r="C20" s="312" t="s">
        <v>184</v>
      </c>
      <c r="D20" s="246"/>
      <c r="E20" s="214" t="s">
        <v>180</v>
      </c>
      <c r="F20" s="246"/>
      <c r="G20" s="214" t="s">
        <v>181</v>
      </c>
      <c r="H20" s="246"/>
      <c r="I20" s="300" t="s">
        <v>190</v>
      </c>
      <c r="J20" s="878"/>
      <c r="K20" s="879"/>
      <c r="L20" s="879"/>
      <c r="M20" s="879"/>
      <c r="N20" s="879"/>
      <c r="O20" s="879"/>
      <c r="P20" s="879"/>
      <c r="Q20" s="880"/>
    </row>
    <row r="21" spans="2:17" ht="24" customHeight="1">
      <c r="B21" s="890" t="s">
        <v>204</v>
      </c>
      <c r="C21" s="891" t="s">
        <v>205</v>
      </c>
      <c r="D21" s="892"/>
      <c r="E21" s="892"/>
      <c r="F21" s="892"/>
      <c r="G21" s="892"/>
      <c r="H21" s="892"/>
      <c r="I21" s="893"/>
      <c r="J21" s="480" t="s">
        <v>206</v>
      </c>
      <c r="K21" s="894"/>
      <c r="L21" s="894"/>
      <c r="M21" s="894"/>
      <c r="N21" s="894"/>
      <c r="O21" s="894"/>
      <c r="P21" s="894"/>
      <c r="Q21" s="895"/>
    </row>
    <row r="22" spans="2:17" ht="24" customHeight="1">
      <c r="B22" s="890"/>
      <c r="C22" s="896"/>
      <c r="D22" s="897"/>
      <c r="E22" s="897"/>
      <c r="F22" s="897"/>
      <c r="G22" s="897"/>
      <c r="H22" s="897"/>
      <c r="I22" s="898"/>
      <c r="J22" s="899"/>
      <c r="K22" s="900"/>
      <c r="L22" s="900"/>
      <c r="M22" s="900"/>
      <c r="N22" s="900"/>
      <c r="O22" s="900"/>
      <c r="P22" s="900"/>
      <c r="Q22" s="901"/>
    </row>
    <row r="23" spans="2:17" ht="24" customHeight="1">
      <c r="B23" s="890"/>
      <c r="C23" s="896"/>
      <c r="D23" s="897"/>
      <c r="E23" s="897"/>
      <c r="F23" s="897"/>
      <c r="G23" s="897"/>
      <c r="H23" s="897"/>
      <c r="I23" s="898"/>
      <c r="J23" s="899"/>
      <c r="K23" s="900"/>
      <c r="L23" s="900"/>
      <c r="M23" s="900"/>
      <c r="N23" s="900"/>
      <c r="O23" s="900"/>
      <c r="P23" s="900"/>
      <c r="Q23" s="901"/>
    </row>
    <row r="24" spans="2:17" ht="24" customHeight="1">
      <c r="B24" s="890"/>
      <c r="C24" s="896"/>
      <c r="D24" s="897"/>
      <c r="E24" s="897"/>
      <c r="F24" s="897"/>
      <c r="G24" s="897"/>
      <c r="H24" s="897"/>
      <c r="I24" s="898"/>
      <c r="J24" s="899"/>
      <c r="K24" s="900"/>
      <c r="L24" s="900"/>
      <c r="M24" s="900"/>
      <c r="N24" s="900"/>
      <c r="O24" s="900"/>
      <c r="P24" s="900"/>
      <c r="Q24" s="901"/>
    </row>
    <row r="25" spans="2:17" ht="20.25" customHeight="1">
      <c r="B25" s="905" t="s">
        <v>207</v>
      </c>
      <c r="C25" s="906"/>
      <c r="D25" s="906"/>
      <c r="E25" s="906"/>
      <c r="F25" s="906"/>
      <c r="G25" s="906"/>
      <c r="H25" s="906"/>
      <c r="I25" s="906"/>
      <c r="J25" s="906"/>
      <c r="K25" s="906"/>
      <c r="L25" s="906"/>
      <c r="M25" s="906"/>
      <c r="N25" s="906"/>
      <c r="O25" s="906"/>
      <c r="P25" s="906"/>
      <c r="Q25" s="907"/>
    </row>
    <row r="26" spans="2:17" ht="21.75" customHeight="1">
      <c r="B26" s="908" t="s">
        <v>331</v>
      </c>
      <c r="C26" s="424"/>
      <c r="D26" s="424"/>
      <c r="E26" s="424"/>
      <c r="F26" s="424"/>
      <c r="G26" s="211"/>
      <c r="H26" s="223" t="s">
        <v>180</v>
      </c>
      <c r="I26" s="211"/>
      <c r="J26" s="223" t="s">
        <v>181</v>
      </c>
      <c r="K26" s="211"/>
      <c r="L26" s="909" t="s">
        <v>190</v>
      </c>
      <c r="M26" s="909"/>
      <c r="N26" s="909"/>
      <c r="O26" s="909"/>
      <c r="P26" s="909"/>
      <c r="Q26" s="910"/>
    </row>
    <row r="27" spans="2:17" ht="21.75" customHeight="1" thickBot="1">
      <c r="B27" s="911" t="s">
        <v>173</v>
      </c>
      <c r="C27" s="912"/>
      <c r="D27" s="912"/>
      <c r="E27" s="912"/>
      <c r="F27" s="912"/>
      <c r="G27" s="912"/>
      <c r="H27" s="912"/>
      <c r="I27" s="912"/>
      <c r="J27" s="912"/>
      <c r="K27" s="912"/>
      <c r="L27" s="912"/>
      <c r="M27" s="912"/>
      <c r="N27" s="912"/>
      <c r="O27" s="912"/>
      <c r="P27" s="124"/>
      <c r="Q27" s="125"/>
    </row>
    <row r="28" spans="2:17" ht="6" customHeight="1"/>
    <row r="29" spans="2:17">
      <c r="B29" s="2" t="s">
        <v>194</v>
      </c>
      <c r="C29" s="2"/>
      <c r="D29" s="2"/>
      <c r="E29" s="2"/>
      <c r="F29" s="2"/>
      <c r="H29" s="2"/>
      <c r="I29" s="2"/>
      <c r="J29" s="2"/>
      <c r="K29" s="2"/>
      <c r="L29" s="2"/>
      <c r="M29" s="2"/>
      <c r="N29" s="2"/>
      <c r="O29" s="2"/>
      <c r="P29" s="2"/>
      <c r="Q29" s="2"/>
    </row>
    <row r="30" spans="2:17" ht="62.25" customHeight="1">
      <c r="B30" s="502" t="s">
        <v>393</v>
      </c>
      <c r="C30" s="502"/>
      <c r="D30" s="502"/>
      <c r="E30" s="502"/>
      <c r="F30" s="502"/>
      <c r="G30" s="502"/>
      <c r="H30" s="502"/>
      <c r="I30" s="502"/>
      <c r="J30" s="502"/>
      <c r="K30" s="502"/>
      <c r="L30" s="502"/>
      <c r="M30" s="502"/>
      <c r="N30" s="502"/>
      <c r="O30" s="502"/>
      <c r="P30" s="502"/>
      <c r="Q30" s="502"/>
    </row>
    <row r="31" spans="2:17">
      <c r="N31" s="243" t="s">
        <v>195</v>
      </c>
      <c r="O31" s="243"/>
      <c r="P31" s="243"/>
      <c r="Q31" s="243"/>
    </row>
  </sheetData>
  <sheetProtection formatCells="0" insertRows="0" selectLockedCells="1"/>
  <mergeCells count="32">
    <mergeCell ref="B25:Q25"/>
    <mergeCell ref="B26:F26"/>
    <mergeCell ref="L26:Q26"/>
    <mergeCell ref="B27:O27"/>
    <mergeCell ref="B30:Q30"/>
    <mergeCell ref="J19:Q20"/>
    <mergeCell ref="B21:B24"/>
    <mergeCell ref="C21:I21"/>
    <mergeCell ref="J21:Q21"/>
    <mergeCell ref="C22:I22"/>
    <mergeCell ref="J22:Q22"/>
    <mergeCell ref="C23:I23"/>
    <mergeCell ref="J23:Q23"/>
    <mergeCell ref="C24:I24"/>
    <mergeCell ref="J24:Q24"/>
    <mergeCell ref="B4:B20"/>
    <mergeCell ref="C4:I4"/>
    <mergeCell ref="J4:Q4"/>
    <mergeCell ref="J5:Q6"/>
    <mergeCell ref="J7:Q8"/>
    <mergeCell ref="J9:Q10"/>
    <mergeCell ref="J11:Q12"/>
    <mergeCell ref="J13:Q14"/>
    <mergeCell ref="J15:Q16"/>
    <mergeCell ref="J17:Q18"/>
    <mergeCell ref="B1:O1"/>
    <mergeCell ref="P1:Q1"/>
    <mergeCell ref="B2:L2"/>
    <mergeCell ref="O2:Q2"/>
    <mergeCell ref="B3:E3"/>
    <mergeCell ref="F3:L3"/>
    <mergeCell ref="O3:Q3"/>
  </mergeCells>
  <phoneticPr fontId="2"/>
  <printOptions horizontalCentered="1" verticalCentered="1"/>
  <pageMargins left="0.78740157480314965" right="0.78740157480314965" top="0.6692913385826772" bottom="0.98425196850393704"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view="pageBreakPreview" zoomScaleNormal="100" zoomScaleSheetLayoutView="100" workbookViewId="0"/>
  </sheetViews>
  <sheetFormatPr defaultRowHeight="13.5"/>
  <cols>
    <col min="1" max="1" width="0.75" customWidth="1"/>
    <col min="2" max="2" width="4" customWidth="1"/>
    <col min="3" max="3" width="2.625" customWidth="1"/>
    <col min="4" max="4" width="4.5" customWidth="1"/>
    <col min="5" max="5" width="3.5" customWidth="1"/>
    <col min="6" max="6" width="3.875" customWidth="1"/>
    <col min="7" max="7" width="3.5" customWidth="1"/>
    <col min="8" max="8" width="3.625" customWidth="1"/>
    <col min="9" max="9" width="3.375" customWidth="1"/>
    <col min="10" max="10" width="3.625" customWidth="1"/>
    <col min="11" max="11" width="3.375" customWidth="1"/>
    <col min="12" max="12" width="6.5" customWidth="1"/>
    <col min="13" max="13" width="13.375" customWidth="1"/>
    <col min="14" max="14" width="2.625" hidden="1" customWidth="1"/>
    <col min="15" max="15" width="4.125" customWidth="1"/>
    <col min="16" max="16" width="19.25" customWidth="1"/>
    <col min="17" max="17" width="5.25" customWidth="1"/>
    <col min="18" max="18" width="0.75" customWidth="1"/>
  </cols>
  <sheetData>
    <row r="1" spans="1:18">
      <c r="A1" s="28"/>
      <c r="B1" s="412" t="s">
        <v>197</v>
      </c>
      <c r="C1" s="412"/>
      <c r="D1" s="412"/>
      <c r="E1" s="412"/>
      <c r="F1" s="412"/>
      <c r="G1" s="412"/>
      <c r="H1" s="412"/>
      <c r="I1" s="412"/>
      <c r="J1" s="412"/>
      <c r="K1" s="412"/>
      <c r="L1" s="412"/>
      <c r="M1" s="412"/>
      <c r="N1" s="412"/>
      <c r="O1" s="412"/>
      <c r="P1" s="413" t="s">
        <v>170</v>
      </c>
      <c r="Q1" s="413"/>
      <c r="R1" s="1"/>
    </row>
    <row r="2" spans="1:18">
      <c r="A2" s="28"/>
      <c r="B2" s="219" t="s">
        <v>285</v>
      </c>
      <c r="C2" s="219"/>
      <c r="D2" s="219"/>
      <c r="E2" s="219"/>
      <c r="F2" s="219"/>
      <c r="G2" s="219"/>
      <c r="H2" s="219"/>
      <c r="I2" s="219"/>
      <c r="J2" s="219"/>
      <c r="K2" s="219"/>
      <c r="L2" s="219"/>
      <c r="M2" s="219"/>
      <c r="N2" s="219"/>
      <c r="O2" s="219"/>
      <c r="P2" s="218"/>
      <c r="Q2" s="218"/>
      <c r="R2" s="1"/>
    </row>
    <row r="3" spans="1:18" ht="21.75" thickBot="1">
      <c r="B3" s="930" t="s">
        <v>286</v>
      </c>
      <c r="C3" s="930"/>
      <c r="D3" s="930"/>
      <c r="E3" s="930"/>
      <c r="F3" s="930"/>
      <c r="G3" s="930"/>
      <c r="H3" s="930"/>
      <c r="I3" s="930"/>
      <c r="J3" s="930"/>
      <c r="K3" s="930"/>
      <c r="L3" s="930"/>
      <c r="M3" s="931"/>
      <c r="N3" s="931"/>
      <c r="O3" s="931"/>
      <c r="P3" s="931"/>
      <c r="Q3" s="931"/>
      <c r="R3" s="123"/>
    </row>
    <row r="4" spans="1:18" ht="29.25" customHeight="1">
      <c r="B4" s="932" t="s">
        <v>287</v>
      </c>
      <c r="C4" s="933"/>
      <c r="D4" s="933"/>
      <c r="E4" s="934"/>
      <c r="F4" s="935"/>
      <c r="G4" s="936"/>
      <c r="H4" s="936"/>
      <c r="I4" s="936"/>
      <c r="J4" s="936"/>
      <c r="K4" s="936"/>
      <c r="L4" s="937"/>
      <c r="M4" s="297" t="s">
        <v>288</v>
      </c>
      <c r="N4" s="298"/>
      <c r="O4" s="938"/>
      <c r="P4" s="936"/>
      <c r="Q4" s="939"/>
    </row>
    <row r="5" spans="1:18" ht="29.25" customHeight="1">
      <c r="B5" s="920" t="s">
        <v>289</v>
      </c>
      <c r="C5" s="921"/>
      <c r="D5" s="921"/>
      <c r="E5" s="922"/>
      <c r="F5" s="923"/>
      <c r="G5" s="329"/>
      <c r="H5" s="329"/>
      <c r="I5" s="329"/>
      <c r="J5" s="329"/>
      <c r="K5" s="329"/>
      <c r="L5" s="329"/>
      <c r="M5" s="329"/>
      <c r="N5" s="329"/>
      <c r="O5" s="329"/>
      <c r="P5" s="329"/>
      <c r="Q5" s="330"/>
    </row>
    <row r="6" spans="1:18" ht="29.25" customHeight="1">
      <c r="B6" s="924" t="s">
        <v>290</v>
      </c>
      <c r="C6" s="925"/>
      <c r="D6" s="925"/>
      <c r="E6" s="925"/>
      <c r="F6" s="927" t="s">
        <v>291</v>
      </c>
      <c r="G6" s="928"/>
      <c r="H6" s="928"/>
      <c r="I6" s="928"/>
      <c r="J6" s="928" t="s">
        <v>200</v>
      </c>
      <c r="K6" s="928"/>
      <c r="L6" s="928"/>
      <c r="M6" s="928" t="s">
        <v>292</v>
      </c>
      <c r="N6" s="928"/>
      <c r="O6" s="928"/>
      <c r="P6" s="928"/>
      <c r="Q6" s="929"/>
    </row>
    <row r="7" spans="1:18" ht="29.25" customHeight="1">
      <c r="B7" s="926"/>
      <c r="C7" s="925"/>
      <c r="D7" s="925"/>
      <c r="E7" s="925"/>
      <c r="F7" s="928"/>
      <c r="G7" s="928"/>
      <c r="H7" s="928"/>
      <c r="I7" s="928"/>
      <c r="J7" s="928"/>
      <c r="K7" s="928"/>
      <c r="L7" s="928"/>
      <c r="M7" s="928"/>
      <c r="N7" s="928"/>
      <c r="O7" s="928"/>
      <c r="P7" s="928"/>
      <c r="Q7" s="929"/>
    </row>
    <row r="8" spans="1:18" ht="29.25" customHeight="1">
      <c r="B8" s="914"/>
      <c r="C8" s="915"/>
      <c r="D8" s="915"/>
      <c r="E8" s="915"/>
      <c r="F8" s="917"/>
      <c r="G8" s="915"/>
      <c r="H8" s="915"/>
      <c r="I8" s="915"/>
      <c r="J8" s="918"/>
      <c r="K8" s="915"/>
      <c r="L8" s="915"/>
      <c r="M8" s="918"/>
      <c r="N8" s="915"/>
      <c r="O8" s="915"/>
      <c r="P8" s="915"/>
      <c r="Q8" s="919"/>
    </row>
    <row r="9" spans="1:18" ht="29.25" customHeight="1">
      <c r="B9" s="916"/>
      <c r="C9" s="915"/>
      <c r="D9" s="915"/>
      <c r="E9" s="915"/>
      <c r="F9" s="915"/>
      <c r="G9" s="915"/>
      <c r="H9" s="915"/>
      <c r="I9" s="915"/>
      <c r="J9" s="915"/>
      <c r="K9" s="915"/>
      <c r="L9" s="915"/>
      <c r="M9" s="915"/>
      <c r="N9" s="915"/>
      <c r="O9" s="915"/>
      <c r="P9" s="915"/>
      <c r="Q9" s="919"/>
    </row>
    <row r="10" spans="1:18" ht="29.25" customHeight="1">
      <c r="B10" s="914"/>
      <c r="C10" s="915"/>
      <c r="D10" s="915"/>
      <c r="E10" s="915"/>
      <c r="F10" s="917"/>
      <c r="G10" s="915"/>
      <c r="H10" s="915"/>
      <c r="I10" s="915"/>
      <c r="J10" s="918"/>
      <c r="K10" s="915"/>
      <c r="L10" s="915"/>
      <c r="M10" s="918"/>
      <c r="N10" s="915"/>
      <c r="O10" s="915"/>
      <c r="P10" s="915"/>
      <c r="Q10" s="919"/>
    </row>
    <row r="11" spans="1:18" ht="29.25" customHeight="1">
      <c r="B11" s="916"/>
      <c r="C11" s="915"/>
      <c r="D11" s="915"/>
      <c r="E11" s="915"/>
      <c r="F11" s="915"/>
      <c r="G11" s="915"/>
      <c r="H11" s="915"/>
      <c r="I11" s="915"/>
      <c r="J11" s="915"/>
      <c r="K11" s="915"/>
      <c r="L11" s="915"/>
      <c r="M11" s="915"/>
      <c r="N11" s="915"/>
      <c r="O11" s="915"/>
      <c r="P11" s="915"/>
      <c r="Q11" s="919"/>
    </row>
    <row r="12" spans="1:18" ht="29.25" customHeight="1">
      <c r="B12" s="914"/>
      <c r="C12" s="915"/>
      <c r="D12" s="915"/>
      <c r="E12" s="915"/>
      <c r="F12" s="917"/>
      <c r="G12" s="915"/>
      <c r="H12" s="915"/>
      <c r="I12" s="915"/>
      <c r="J12" s="918"/>
      <c r="K12" s="915"/>
      <c r="L12" s="915"/>
      <c r="M12" s="918"/>
      <c r="N12" s="915"/>
      <c r="O12" s="915"/>
      <c r="P12" s="915"/>
      <c r="Q12" s="919"/>
    </row>
    <row r="13" spans="1:18" ht="29.25" customHeight="1">
      <c r="B13" s="916"/>
      <c r="C13" s="915"/>
      <c r="D13" s="915"/>
      <c r="E13" s="915"/>
      <c r="F13" s="915"/>
      <c r="G13" s="915"/>
      <c r="H13" s="915"/>
      <c r="I13" s="915"/>
      <c r="J13" s="915"/>
      <c r="K13" s="915"/>
      <c r="L13" s="915"/>
      <c r="M13" s="915"/>
      <c r="N13" s="915"/>
      <c r="O13" s="915"/>
      <c r="P13" s="915"/>
      <c r="Q13" s="919"/>
    </row>
    <row r="14" spans="1:18" ht="29.25" customHeight="1">
      <c r="B14" s="914"/>
      <c r="C14" s="915"/>
      <c r="D14" s="915"/>
      <c r="E14" s="915"/>
      <c r="F14" s="917"/>
      <c r="G14" s="915"/>
      <c r="H14" s="915"/>
      <c r="I14" s="915"/>
      <c r="J14" s="918"/>
      <c r="K14" s="915"/>
      <c r="L14" s="915"/>
      <c r="M14" s="915"/>
      <c r="N14" s="915"/>
      <c r="O14" s="915"/>
      <c r="P14" s="915"/>
      <c r="Q14" s="919"/>
    </row>
    <row r="15" spans="1:18" ht="29.25" customHeight="1">
      <c r="B15" s="916"/>
      <c r="C15" s="915"/>
      <c r="D15" s="915"/>
      <c r="E15" s="915"/>
      <c r="F15" s="915"/>
      <c r="G15" s="915"/>
      <c r="H15" s="915"/>
      <c r="I15" s="915"/>
      <c r="J15" s="915"/>
      <c r="K15" s="915"/>
      <c r="L15" s="915"/>
      <c r="M15" s="915"/>
      <c r="N15" s="915"/>
      <c r="O15" s="915"/>
      <c r="P15" s="915"/>
      <c r="Q15" s="919"/>
    </row>
    <row r="16" spans="1:18" ht="29.25" customHeight="1">
      <c r="B16" s="914"/>
      <c r="C16" s="915"/>
      <c r="D16" s="915"/>
      <c r="E16" s="915"/>
      <c r="F16" s="917"/>
      <c r="G16" s="915"/>
      <c r="H16" s="915"/>
      <c r="I16" s="915"/>
      <c r="J16" s="918"/>
      <c r="K16" s="915"/>
      <c r="L16" s="915"/>
      <c r="M16" s="918"/>
      <c r="N16" s="915"/>
      <c r="O16" s="915"/>
      <c r="P16" s="915"/>
      <c r="Q16" s="919"/>
    </row>
    <row r="17" spans="2:17" ht="29.25" customHeight="1">
      <c r="B17" s="916"/>
      <c r="C17" s="915"/>
      <c r="D17" s="915"/>
      <c r="E17" s="915"/>
      <c r="F17" s="915"/>
      <c r="G17" s="915"/>
      <c r="H17" s="915"/>
      <c r="I17" s="915"/>
      <c r="J17" s="915"/>
      <c r="K17" s="915"/>
      <c r="L17" s="915"/>
      <c r="M17" s="915"/>
      <c r="N17" s="915"/>
      <c r="O17" s="915"/>
      <c r="P17" s="915"/>
      <c r="Q17" s="919"/>
    </row>
    <row r="18" spans="2:17" ht="29.25" customHeight="1">
      <c r="B18" s="914"/>
      <c r="C18" s="915"/>
      <c r="D18" s="915"/>
      <c r="E18" s="915"/>
      <c r="F18" s="917"/>
      <c r="G18" s="915"/>
      <c r="H18" s="915"/>
      <c r="I18" s="915"/>
      <c r="J18" s="918"/>
      <c r="K18" s="915"/>
      <c r="L18" s="915"/>
      <c r="M18" s="918"/>
      <c r="N18" s="915"/>
      <c r="O18" s="915"/>
      <c r="P18" s="915"/>
      <c r="Q18" s="919"/>
    </row>
    <row r="19" spans="2:17" ht="29.25" customHeight="1">
      <c r="B19" s="916"/>
      <c r="C19" s="915"/>
      <c r="D19" s="915"/>
      <c r="E19" s="915"/>
      <c r="F19" s="915"/>
      <c r="G19" s="915"/>
      <c r="H19" s="915"/>
      <c r="I19" s="915"/>
      <c r="J19" s="915"/>
      <c r="K19" s="915"/>
      <c r="L19" s="915"/>
      <c r="M19" s="915"/>
      <c r="N19" s="915"/>
      <c r="O19" s="915"/>
      <c r="P19" s="915"/>
      <c r="Q19" s="919"/>
    </row>
    <row r="20" spans="2:17" ht="29.25" customHeight="1">
      <c r="B20" s="914"/>
      <c r="C20" s="915"/>
      <c r="D20" s="915"/>
      <c r="E20" s="915"/>
      <c r="F20" s="917"/>
      <c r="G20" s="915"/>
      <c r="H20" s="915"/>
      <c r="I20" s="915"/>
      <c r="J20" s="918"/>
      <c r="K20" s="915"/>
      <c r="L20" s="915"/>
      <c r="M20" s="918"/>
      <c r="N20" s="915"/>
      <c r="O20" s="915"/>
      <c r="P20" s="915"/>
      <c r="Q20" s="919"/>
    </row>
    <row r="21" spans="2:17" ht="29.25" customHeight="1">
      <c r="B21" s="916"/>
      <c r="C21" s="915"/>
      <c r="D21" s="915"/>
      <c r="E21" s="915"/>
      <c r="F21" s="915"/>
      <c r="G21" s="915"/>
      <c r="H21" s="915"/>
      <c r="I21" s="915"/>
      <c r="J21" s="915"/>
      <c r="K21" s="915"/>
      <c r="L21" s="915"/>
      <c r="M21" s="915"/>
      <c r="N21" s="915"/>
      <c r="O21" s="915"/>
      <c r="P21" s="915"/>
      <c r="Q21" s="919"/>
    </row>
    <row r="22" spans="2:17" ht="29.25" customHeight="1">
      <c r="B22" s="905" t="s">
        <v>207</v>
      </c>
      <c r="C22" s="906"/>
      <c r="D22" s="906"/>
      <c r="E22" s="906"/>
      <c r="F22" s="906"/>
      <c r="G22" s="906"/>
      <c r="H22" s="906"/>
      <c r="I22" s="906"/>
      <c r="J22" s="906"/>
      <c r="K22" s="906"/>
      <c r="L22" s="906"/>
      <c r="M22" s="906"/>
      <c r="N22" s="906"/>
      <c r="O22" s="906"/>
      <c r="P22" s="906"/>
      <c r="Q22" s="907"/>
    </row>
    <row r="23" spans="2:17" ht="29.25" customHeight="1">
      <c r="B23" s="908" t="s">
        <v>331</v>
      </c>
      <c r="C23" s="424"/>
      <c r="D23" s="424"/>
      <c r="E23" s="424"/>
      <c r="F23" s="424"/>
      <c r="G23" s="211"/>
      <c r="H23" s="223" t="s">
        <v>180</v>
      </c>
      <c r="I23" s="211"/>
      <c r="J23" s="223" t="s">
        <v>181</v>
      </c>
      <c r="K23" s="211"/>
      <c r="L23" s="909" t="s">
        <v>190</v>
      </c>
      <c r="M23" s="909"/>
      <c r="N23" s="909"/>
      <c r="O23" s="909"/>
      <c r="P23" s="909"/>
      <c r="Q23" s="910"/>
    </row>
    <row r="24" spans="2:17" ht="29.25" customHeight="1" thickBot="1">
      <c r="B24" s="911" t="s">
        <v>293</v>
      </c>
      <c r="C24" s="912"/>
      <c r="D24" s="912"/>
      <c r="E24" s="912"/>
      <c r="F24" s="912"/>
      <c r="G24" s="912"/>
      <c r="H24" s="912"/>
      <c r="I24" s="912"/>
      <c r="J24" s="912"/>
      <c r="K24" s="912"/>
      <c r="L24" s="912"/>
      <c r="M24" s="912"/>
      <c r="N24" s="912"/>
      <c r="O24" s="912"/>
      <c r="P24" s="124"/>
      <c r="Q24" s="125"/>
    </row>
    <row r="26" spans="2:17">
      <c r="B26" s="2" t="s">
        <v>194</v>
      </c>
      <c r="C26" s="2"/>
      <c r="D26" s="2"/>
      <c r="E26" s="2"/>
      <c r="F26" s="2"/>
      <c r="H26" s="2"/>
      <c r="I26" s="2"/>
      <c r="J26" s="2"/>
      <c r="K26" s="2"/>
      <c r="L26" s="2"/>
      <c r="M26" s="2"/>
      <c r="N26" s="2"/>
      <c r="O26" s="2"/>
      <c r="P26" s="2"/>
      <c r="Q26" s="2"/>
    </row>
    <row r="27" spans="2:17">
      <c r="B27" s="502" t="s">
        <v>294</v>
      </c>
      <c r="C27" s="502"/>
      <c r="D27" s="502"/>
      <c r="E27" s="502"/>
      <c r="F27" s="502"/>
      <c r="G27" s="502"/>
      <c r="H27" s="502"/>
      <c r="I27" s="502"/>
      <c r="J27" s="502"/>
      <c r="K27" s="502"/>
      <c r="L27" s="502"/>
      <c r="M27" s="502"/>
      <c r="N27" s="502"/>
      <c r="O27" s="502"/>
      <c r="P27" s="502"/>
      <c r="Q27" s="502"/>
    </row>
    <row r="28" spans="2:17">
      <c r="B28" s="913"/>
      <c r="C28" s="913"/>
      <c r="D28" s="913"/>
      <c r="E28" s="913"/>
      <c r="F28" s="913"/>
      <c r="G28" s="913"/>
      <c r="H28" s="913"/>
      <c r="I28" s="913"/>
      <c r="J28" s="913"/>
      <c r="K28" s="913"/>
      <c r="L28" s="913"/>
      <c r="M28" s="913"/>
      <c r="N28" s="913"/>
      <c r="O28" s="913"/>
      <c r="P28" s="913"/>
      <c r="Q28" s="913"/>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 ref="L23:Q23"/>
  </mergeCells>
  <phoneticPr fontId="2"/>
  <printOptions horizontalCentered="1"/>
  <pageMargins left="0.78740157480314965" right="0.78740157480314965" top="0.6692913385826772" bottom="0.98425196850393704" header="0.51181102362204722" footer="0.51181102362204722"/>
  <pageSetup paperSize="9" scale="83" orientation="portrait" r:id="rId1"/>
  <headerFooter alignWithMargins="0"/>
  <colBreaks count="1" manualBreakCount="1">
    <brk id="18" max="4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2"/>
  <sheetViews>
    <sheetView view="pageBreakPreview" zoomScaleNormal="100" zoomScaleSheetLayoutView="100" workbookViewId="0"/>
  </sheetViews>
  <sheetFormatPr defaultColWidth="9" defaultRowHeight="13.5"/>
  <cols>
    <col min="1" max="1" width="0.75" style="55" customWidth="1"/>
    <col min="2" max="2" width="16" style="55" customWidth="1"/>
    <col min="3" max="3" width="15.625" style="55" customWidth="1"/>
    <col min="4" max="4" width="22.125" style="55" customWidth="1"/>
    <col min="5" max="5" width="21.375" style="55" customWidth="1"/>
    <col min="6" max="6" width="2.625" style="55" customWidth="1"/>
    <col min="7" max="7" width="3.375" style="55" customWidth="1"/>
    <col min="8" max="8" width="2.625" style="55" customWidth="1"/>
    <col min="9" max="9" width="3.375" style="55" customWidth="1"/>
    <col min="10" max="10" width="2.625" style="55" customWidth="1"/>
    <col min="11" max="11" width="0.75" style="55" customWidth="1"/>
    <col min="12" max="16384" width="9" style="55"/>
  </cols>
  <sheetData>
    <row r="1" spans="1:10" s="1" customFormat="1" ht="27" customHeight="1">
      <c r="A1" s="8"/>
      <c r="B1" s="412" t="s">
        <v>208</v>
      </c>
      <c r="C1" s="412"/>
      <c r="D1" s="412"/>
      <c r="E1" s="412"/>
      <c r="F1" s="413" t="s">
        <v>32</v>
      </c>
      <c r="G1" s="413"/>
      <c r="H1" s="413"/>
      <c r="I1" s="413"/>
      <c r="J1" s="413"/>
    </row>
    <row r="2" spans="1:10" ht="45" customHeight="1">
      <c r="B2" s="844" t="s">
        <v>209</v>
      </c>
      <c r="C2" s="844"/>
      <c r="D2" s="844"/>
      <c r="E2" s="844"/>
      <c r="F2" s="844"/>
      <c r="G2" s="844"/>
      <c r="H2" s="844"/>
      <c r="I2" s="844"/>
      <c r="J2" s="844"/>
    </row>
    <row r="3" spans="1:10" ht="18" customHeight="1" thickBot="1">
      <c r="B3" s="963" t="s">
        <v>210</v>
      </c>
      <c r="C3" s="963"/>
      <c r="D3" s="963"/>
      <c r="E3" s="963"/>
      <c r="F3" s="963"/>
      <c r="G3" s="963"/>
      <c r="H3" s="963"/>
      <c r="I3" s="963"/>
      <c r="J3" s="963"/>
    </row>
    <row r="4" spans="1:10" ht="13.5" customHeight="1">
      <c r="B4" s="964" t="s">
        <v>126</v>
      </c>
      <c r="C4" s="967" t="s">
        <v>211</v>
      </c>
      <c r="D4" s="967" t="s">
        <v>212</v>
      </c>
      <c r="E4" s="126" t="s">
        <v>213</v>
      </c>
      <c r="F4" s="972" t="s">
        <v>214</v>
      </c>
      <c r="G4" s="973"/>
      <c r="H4" s="973"/>
      <c r="I4" s="973"/>
      <c r="J4" s="974"/>
    </row>
    <row r="5" spans="1:10">
      <c r="B5" s="965"/>
      <c r="C5" s="968"/>
      <c r="D5" s="970"/>
      <c r="E5" s="127" t="s">
        <v>215</v>
      </c>
      <c r="F5" s="975"/>
      <c r="G5" s="976"/>
      <c r="H5" s="976"/>
      <c r="I5" s="976"/>
      <c r="J5" s="977"/>
    </row>
    <row r="6" spans="1:10">
      <c r="B6" s="966"/>
      <c r="C6" s="969"/>
      <c r="D6" s="971"/>
      <c r="E6" s="127" t="s">
        <v>376</v>
      </c>
      <c r="F6" s="978"/>
      <c r="G6" s="979"/>
      <c r="H6" s="979"/>
      <c r="I6" s="979"/>
      <c r="J6" s="980"/>
    </row>
    <row r="7" spans="1:10" ht="18" customHeight="1">
      <c r="B7" s="944"/>
      <c r="C7" s="128" t="str">
        <f>PHONETIC(C8)</f>
        <v/>
      </c>
      <c r="D7" s="129"/>
      <c r="E7" s="130"/>
      <c r="F7" s="131" t="s">
        <v>132</v>
      </c>
      <c r="G7" s="950"/>
      <c r="H7" s="953" t="s">
        <v>14</v>
      </c>
      <c r="I7" s="447"/>
      <c r="J7" s="940" t="s">
        <v>15</v>
      </c>
    </row>
    <row r="8" spans="1:10" ht="18" customHeight="1">
      <c r="B8" s="945"/>
      <c r="C8" s="132"/>
      <c r="D8" s="133"/>
      <c r="E8" s="134"/>
      <c r="F8" s="942"/>
      <c r="G8" s="951"/>
      <c r="H8" s="432"/>
      <c r="I8" s="444"/>
      <c r="J8" s="433"/>
    </row>
    <row r="9" spans="1:10" ht="18" customHeight="1">
      <c r="B9" s="946"/>
      <c r="C9" s="135"/>
      <c r="D9" s="136"/>
      <c r="E9" s="137"/>
      <c r="F9" s="957"/>
      <c r="G9" s="952"/>
      <c r="H9" s="954"/>
      <c r="I9" s="955"/>
      <c r="J9" s="956"/>
    </row>
    <row r="10" spans="1:10" ht="18" customHeight="1">
      <c r="B10" s="944"/>
      <c r="C10" s="128" t="str">
        <f>PHONETIC(C11)</f>
        <v/>
      </c>
      <c r="D10" s="947"/>
      <c r="E10" s="130"/>
      <c r="F10" s="131" t="s">
        <v>132</v>
      </c>
      <c r="G10" s="950"/>
      <c r="H10" s="953" t="s">
        <v>14</v>
      </c>
      <c r="I10" s="447"/>
      <c r="J10" s="940" t="s">
        <v>15</v>
      </c>
    </row>
    <row r="11" spans="1:10" ht="18" customHeight="1">
      <c r="B11" s="945"/>
      <c r="C11" s="132"/>
      <c r="D11" s="948"/>
      <c r="E11" s="134"/>
      <c r="F11" s="942"/>
      <c r="G11" s="951"/>
      <c r="H11" s="432"/>
      <c r="I11" s="444"/>
      <c r="J11" s="433"/>
    </row>
    <row r="12" spans="1:10" ht="18" customHeight="1">
      <c r="B12" s="946"/>
      <c r="C12" s="135"/>
      <c r="D12" s="949"/>
      <c r="E12" s="137"/>
      <c r="F12" s="957"/>
      <c r="G12" s="952"/>
      <c r="H12" s="954"/>
      <c r="I12" s="955"/>
      <c r="J12" s="956"/>
    </row>
    <row r="13" spans="1:10" ht="18" customHeight="1">
      <c r="B13" s="944"/>
      <c r="C13" s="128" t="str">
        <f>PHONETIC(C14)</f>
        <v/>
      </c>
      <c r="D13" s="947"/>
      <c r="E13" s="130"/>
      <c r="F13" s="131" t="s">
        <v>132</v>
      </c>
      <c r="G13" s="950"/>
      <c r="H13" s="953" t="s">
        <v>14</v>
      </c>
      <c r="I13" s="447"/>
      <c r="J13" s="940" t="s">
        <v>15</v>
      </c>
    </row>
    <row r="14" spans="1:10" ht="18" customHeight="1">
      <c r="B14" s="945"/>
      <c r="C14" s="132"/>
      <c r="D14" s="948"/>
      <c r="E14" s="134"/>
      <c r="F14" s="942"/>
      <c r="G14" s="951"/>
      <c r="H14" s="432"/>
      <c r="I14" s="444"/>
      <c r="J14" s="433"/>
    </row>
    <row r="15" spans="1:10" ht="18" customHeight="1">
      <c r="B15" s="946"/>
      <c r="C15" s="135"/>
      <c r="D15" s="949"/>
      <c r="E15" s="137"/>
      <c r="F15" s="957"/>
      <c r="G15" s="952"/>
      <c r="H15" s="954"/>
      <c r="I15" s="955"/>
      <c r="J15" s="956"/>
    </row>
    <row r="16" spans="1:10" ht="18" customHeight="1">
      <c r="B16" s="944"/>
      <c r="C16" s="128" t="str">
        <f>PHONETIC(C17)</f>
        <v/>
      </c>
      <c r="D16" s="947"/>
      <c r="E16" s="130"/>
      <c r="F16" s="131" t="s">
        <v>132</v>
      </c>
      <c r="G16" s="950"/>
      <c r="H16" s="953" t="s">
        <v>14</v>
      </c>
      <c r="I16" s="447"/>
      <c r="J16" s="940" t="s">
        <v>15</v>
      </c>
    </row>
    <row r="17" spans="2:10" ht="18" customHeight="1">
      <c r="B17" s="945"/>
      <c r="C17" s="132"/>
      <c r="D17" s="948"/>
      <c r="E17" s="134"/>
      <c r="F17" s="942"/>
      <c r="G17" s="951"/>
      <c r="H17" s="432"/>
      <c r="I17" s="444"/>
      <c r="J17" s="433"/>
    </row>
    <row r="18" spans="2:10" ht="18" customHeight="1">
      <c r="B18" s="946"/>
      <c r="C18" s="135"/>
      <c r="D18" s="949"/>
      <c r="E18" s="137"/>
      <c r="F18" s="957"/>
      <c r="G18" s="952"/>
      <c r="H18" s="954"/>
      <c r="I18" s="955"/>
      <c r="J18" s="956"/>
    </row>
    <row r="19" spans="2:10" ht="18" customHeight="1">
      <c r="B19" s="944"/>
      <c r="C19" s="128" t="str">
        <f>PHONETIC(C20)</f>
        <v/>
      </c>
      <c r="D19" s="947"/>
      <c r="E19" s="130"/>
      <c r="F19" s="131" t="s">
        <v>132</v>
      </c>
      <c r="G19" s="950"/>
      <c r="H19" s="953" t="s">
        <v>14</v>
      </c>
      <c r="I19" s="447"/>
      <c r="J19" s="940" t="s">
        <v>15</v>
      </c>
    </row>
    <row r="20" spans="2:10" ht="18" customHeight="1">
      <c r="B20" s="945"/>
      <c r="C20" s="132"/>
      <c r="D20" s="948"/>
      <c r="E20" s="134"/>
      <c r="F20" s="942"/>
      <c r="G20" s="951"/>
      <c r="H20" s="432"/>
      <c r="I20" s="444"/>
      <c r="J20" s="433"/>
    </row>
    <row r="21" spans="2:10" ht="18" customHeight="1">
      <c r="B21" s="946"/>
      <c r="C21" s="135"/>
      <c r="D21" s="949"/>
      <c r="E21" s="137"/>
      <c r="F21" s="957"/>
      <c r="G21" s="952"/>
      <c r="H21" s="954"/>
      <c r="I21" s="955"/>
      <c r="J21" s="956"/>
    </row>
    <row r="22" spans="2:10" ht="18" customHeight="1">
      <c r="B22" s="944"/>
      <c r="C22" s="128" t="str">
        <f>PHONETIC(C23)</f>
        <v/>
      </c>
      <c r="D22" s="947"/>
      <c r="E22" s="130"/>
      <c r="F22" s="131" t="s">
        <v>132</v>
      </c>
      <c r="G22" s="950"/>
      <c r="H22" s="953" t="s">
        <v>14</v>
      </c>
      <c r="I22" s="447"/>
      <c r="J22" s="940" t="s">
        <v>15</v>
      </c>
    </row>
    <row r="23" spans="2:10" ht="18" customHeight="1">
      <c r="B23" s="945"/>
      <c r="C23" s="132"/>
      <c r="D23" s="948"/>
      <c r="E23" s="134"/>
      <c r="F23" s="942"/>
      <c r="G23" s="951"/>
      <c r="H23" s="432"/>
      <c r="I23" s="444"/>
      <c r="J23" s="433"/>
    </row>
    <row r="24" spans="2:10" ht="18" customHeight="1">
      <c r="B24" s="946"/>
      <c r="C24" s="135"/>
      <c r="D24" s="949"/>
      <c r="E24" s="137"/>
      <c r="F24" s="957"/>
      <c r="G24" s="952"/>
      <c r="H24" s="954"/>
      <c r="I24" s="955"/>
      <c r="J24" s="956"/>
    </row>
    <row r="25" spans="2:10" ht="18" customHeight="1">
      <c r="B25" s="944"/>
      <c r="C25" s="128" t="str">
        <f>PHONETIC(C26)</f>
        <v/>
      </c>
      <c r="D25" s="947"/>
      <c r="E25" s="130"/>
      <c r="F25" s="131" t="s">
        <v>132</v>
      </c>
      <c r="G25" s="950"/>
      <c r="H25" s="953" t="s">
        <v>14</v>
      </c>
      <c r="I25" s="447"/>
      <c r="J25" s="940" t="s">
        <v>15</v>
      </c>
    </row>
    <row r="26" spans="2:10" ht="18" customHeight="1">
      <c r="B26" s="945"/>
      <c r="C26" s="132"/>
      <c r="D26" s="948"/>
      <c r="E26" s="134"/>
      <c r="F26" s="942"/>
      <c r="G26" s="951"/>
      <c r="H26" s="432"/>
      <c r="I26" s="444"/>
      <c r="J26" s="433"/>
    </row>
    <row r="27" spans="2:10" ht="18" customHeight="1">
      <c r="B27" s="946"/>
      <c r="C27" s="135"/>
      <c r="D27" s="949"/>
      <c r="E27" s="137"/>
      <c r="F27" s="957"/>
      <c r="G27" s="952"/>
      <c r="H27" s="954"/>
      <c r="I27" s="955"/>
      <c r="J27" s="956"/>
    </row>
    <row r="28" spans="2:10" ht="18" customHeight="1">
      <c r="B28" s="944"/>
      <c r="C28" s="128" t="str">
        <f>PHONETIC(C29)</f>
        <v/>
      </c>
      <c r="D28" s="947"/>
      <c r="E28" s="130"/>
      <c r="F28" s="131" t="s">
        <v>132</v>
      </c>
      <c r="G28" s="950"/>
      <c r="H28" s="953" t="s">
        <v>14</v>
      </c>
      <c r="I28" s="447"/>
      <c r="J28" s="940" t="s">
        <v>15</v>
      </c>
    </row>
    <row r="29" spans="2:10" ht="18" customHeight="1">
      <c r="B29" s="945"/>
      <c r="C29" s="132"/>
      <c r="D29" s="948"/>
      <c r="E29" s="134"/>
      <c r="F29" s="942"/>
      <c r="G29" s="951"/>
      <c r="H29" s="432"/>
      <c r="I29" s="444"/>
      <c r="J29" s="433"/>
    </row>
    <row r="30" spans="2:10" ht="18" customHeight="1">
      <c r="B30" s="946"/>
      <c r="C30" s="135"/>
      <c r="D30" s="949"/>
      <c r="E30" s="137"/>
      <c r="F30" s="957"/>
      <c r="G30" s="952"/>
      <c r="H30" s="954"/>
      <c r="I30" s="955"/>
      <c r="J30" s="956"/>
    </row>
    <row r="31" spans="2:10" ht="18" customHeight="1">
      <c r="B31" s="944"/>
      <c r="C31" s="128" t="str">
        <f>PHONETIC(C32)</f>
        <v/>
      </c>
      <c r="D31" s="947"/>
      <c r="E31" s="130"/>
      <c r="F31" s="131" t="s">
        <v>132</v>
      </c>
      <c r="G31" s="950"/>
      <c r="H31" s="953" t="s">
        <v>14</v>
      </c>
      <c r="I31" s="447"/>
      <c r="J31" s="940" t="s">
        <v>15</v>
      </c>
    </row>
    <row r="32" spans="2:10" ht="18" customHeight="1">
      <c r="B32" s="945"/>
      <c r="C32" s="132"/>
      <c r="D32" s="948"/>
      <c r="E32" s="134"/>
      <c r="F32" s="942"/>
      <c r="G32" s="951"/>
      <c r="H32" s="432"/>
      <c r="I32" s="444"/>
      <c r="J32" s="433"/>
    </row>
    <row r="33" spans="2:10" ht="18" customHeight="1">
      <c r="B33" s="946"/>
      <c r="C33" s="135"/>
      <c r="D33" s="949"/>
      <c r="E33" s="137"/>
      <c r="F33" s="957"/>
      <c r="G33" s="952"/>
      <c r="H33" s="954"/>
      <c r="I33" s="955"/>
      <c r="J33" s="956"/>
    </row>
    <row r="34" spans="2:10" ht="18" customHeight="1">
      <c r="B34" s="944"/>
      <c r="C34" s="128" t="str">
        <f>PHONETIC(C35)</f>
        <v/>
      </c>
      <c r="D34" s="947"/>
      <c r="E34" s="130"/>
      <c r="F34" s="131" t="s">
        <v>132</v>
      </c>
      <c r="G34" s="950"/>
      <c r="H34" s="953" t="s">
        <v>14</v>
      </c>
      <c r="I34" s="447"/>
      <c r="J34" s="940" t="s">
        <v>15</v>
      </c>
    </row>
    <row r="35" spans="2:10" ht="18" customHeight="1">
      <c r="B35" s="945"/>
      <c r="C35" s="132"/>
      <c r="D35" s="948"/>
      <c r="E35" s="134"/>
      <c r="F35" s="942"/>
      <c r="G35" s="951"/>
      <c r="H35" s="432"/>
      <c r="I35" s="444"/>
      <c r="J35" s="433"/>
    </row>
    <row r="36" spans="2:10" ht="18" customHeight="1" thickBot="1">
      <c r="B36" s="958"/>
      <c r="C36" s="138"/>
      <c r="D36" s="959"/>
      <c r="E36" s="139"/>
      <c r="F36" s="943"/>
      <c r="G36" s="960"/>
      <c r="H36" s="961"/>
      <c r="I36" s="962"/>
      <c r="J36" s="941"/>
    </row>
    <row r="37" spans="2:10">
      <c r="B37" s="2" t="s">
        <v>114</v>
      </c>
    </row>
    <row r="38" spans="2:10">
      <c r="B38" s="2" t="s">
        <v>295</v>
      </c>
    </row>
    <row r="39" spans="2:10">
      <c r="B39" s="140" t="s">
        <v>296</v>
      </c>
    </row>
    <row r="40" spans="2:10">
      <c r="B40" s="2" t="s">
        <v>216</v>
      </c>
    </row>
    <row r="41" spans="2:10">
      <c r="B41" s="2" t="s">
        <v>217</v>
      </c>
    </row>
    <row r="42" spans="2:10">
      <c r="B42" s="141"/>
    </row>
  </sheetData>
  <sheetProtection sheet="1" formatCells="0" insertRows="0" selectLockedCells="1"/>
  <mergeCells count="77">
    <mergeCell ref="B1:E1"/>
    <mergeCell ref="F1:J1"/>
    <mergeCell ref="B2:J2"/>
    <mergeCell ref="B3:J3"/>
    <mergeCell ref="B4:B6"/>
    <mergeCell ref="C4:C6"/>
    <mergeCell ref="D4:D6"/>
    <mergeCell ref="F4:J6"/>
    <mergeCell ref="J10:J12"/>
    <mergeCell ref="F11:F12"/>
    <mergeCell ref="B7:B9"/>
    <mergeCell ref="G7:G9"/>
    <mergeCell ref="H7:H9"/>
    <mergeCell ref="I7:I9"/>
    <mergeCell ref="J7:J9"/>
    <mergeCell ref="F8:F9"/>
    <mergeCell ref="B10:B12"/>
    <mergeCell ref="D10:D12"/>
    <mergeCell ref="G10:G12"/>
    <mergeCell ref="H10:H12"/>
    <mergeCell ref="I10:I12"/>
    <mergeCell ref="J16:J18"/>
    <mergeCell ref="F17:F18"/>
    <mergeCell ref="B13:B15"/>
    <mergeCell ref="D13:D15"/>
    <mergeCell ref="G13:G15"/>
    <mergeCell ref="H13:H15"/>
    <mergeCell ref="I13:I15"/>
    <mergeCell ref="J13:J15"/>
    <mergeCell ref="F14:F15"/>
    <mergeCell ref="B16:B18"/>
    <mergeCell ref="D16:D18"/>
    <mergeCell ref="G16:G18"/>
    <mergeCell ref="H16:H18"/>
    <mergeCell ref="I16:I18"/>
    <mergeCell ref="J22:J24"/>
    <mergeCell ref="F23:F24"/>
    <mergeCell ref="B19:B21"/>
    <mergeCell ref="D19:D21"/>
    <mergeCell ref="G19:G21"/>
    <mergeCell ref="H19:H21"/>
    <mergeCell ref="I19:I21"/>
    <mergeCell ref="J19:J21"/>
    <mergeCell ref="F20:F21"/>
    <mergeCell ref="B22:B24"/>
    <mergeCell ref="D22:D24"/>
    <mergeCell ref="G22:G24"/>
    <mergeCell ref="H22:H24"/>
    <mergeCell ref="I22:I24"/>
    <mergeCell ref="J28:J30"/>
    <mergeCell ref="F29:F30"/>
    <mergeCell ref="B25:B27"/>
    <mergeCell ref="D25:D27"/>
    <mergeCell ref="G25:G27"/>
    <mergeCell ref="H25:H27"/>
    <mergeCell ref="I25:I27"/>
    <mergeCell ref="J25:J27"/>
    <mergeCell ref="F26:F27"/>
    <mergeCell ref="B28:B30"/>
    <mergeCell ref="D28:D30"/>
    <mergeCell ref="G28:G30"/>
    <mergeCell ref="H28:H30"/>
    <mergeCell ref="I28:I30"/>
    <mergeCell ref="J34:J36"/>
    <mergeCell ref="F35:F36"/>
    <mergeCell ref="B31:B33"/>
    <mergeCell ref="D31:D33"/>
    <mergeCell ref="G31:G33"/>
    <mergeCell ref="H31:H33"/>
    <mergeCell ref="I31:I33"/>
    <mergeCell ref="J31:J33"/>
    <mergeCell ref="F32:F33"/>
    <mergeCell ref="B34:B36"/>
    <mergeCell ref="D34:D36"/>
    <mergeCell ref="G34:G36"/>
    <mergeCell ref="H34:H36"/>
    <mergeCell ref="I34:I36"/>
  </mergeCells>
  <phoneticPr fontId="2"/>
  <pageMargins left="0.78740157480314965" right="0.39370078740157483" top="0.98425196850393704" bottom="0.98425196850393704"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2"/>
  <sheetViews>
    <sheetView showZeros="0" view="pageBreakPreview" zoomScaleNormal="100" zoomScaleSheetLayoutView="100" workbookViewId="0"/>
  </sheetViews>
  <sheetFormatPr defaultColWidth="9" defaultRowHeight="13.5"/>
  <cols>
    <col min="1" max="1" width="0.75" style="55" customWidth="1"/>
    <col min="2" max="2" width="73.125" style="55" customWidth="1"/>
    <col min="3" max="3" width="7.625" style="55" customWidth="1"/>
    <col min="4" max="4" width="3.625" style="55" customWidth="1"/>
    <col min="5" max="5" width="0.75" style="55" customWidth="1"/>
    <col min="6" max="16384" width="9" style="55"/>
  </cols>
  <sheetData>
    <row r="1" spans="1:4" ht="30" customHeight="1">
      <c r="A1" s="142"/>
      <c r="B1" s="143" t="s">
        <v>208</v>
      </c>
      <c r="C1" s="143"/>
      <c r="D1" s="144" t="s">
        <v>32</v>
      </c>
    </row>
    <row r="2" spans="1:4" ht="18" customHeight="1" thickBot="1">
      <c r="B2" s="145" t="s">
        <v>218</v>
      </c>
      <c r="C2" s="145"/>
    </row>
    <row r="3" spans="1:4" ht="36" customHeight="1">
      <c r="B3" s="146" t="s">
        <v>219</v>
      </c>
      <c r="C3" s="988" t="s">
        <v>111</v>
      </c>
      <c r="D3" s="989"/>
    </row>
    <row r="4" spans="1:4" ht="15" customHeight="1">
      <c r="B4" s="990"/>
      <c r="C4" s="147"/>
      <c r="D4" s="148" t="s">
        <v>99</v>
      </c>
    </row>
    <row r="5" spans="1:4" ht="24.95" customHeight="1">
      <c r="B5" s="991"/>
      <c r="C5" s="992"/>
      <c r="D5" s="993"/>
    </row>
    <row r="6" spans="1:4" ht="39.950000000000003" customHeight="1">
      <c r="B6" s="149"/>
      <c r="C6" s="982"/>
      <c r="D6" s="983"/>
    </row>
    <row r="7" spans="1:4" ht="39.950000000000003" customHeight="1">
      <c r="B7" s="149"/>
      <c r="C7" s="982"/>
      <c r="D7" s="983"/>
    </row>
    <row r="8" spans="1:4" ht="39.950000000000003" customHeight="1">
      <c r="B8" s="150"/>
      <c r="C8" s="984"/>
      <c r="D8" s="985"/>
    </row>
    <row r="9" spans="1:4" ht="39.950000000000003" customHeight="1">
      <c r="B9" s="149"/>
      <c r="C9" s="982"/>
      <c r="D9" s="983"/>
    </row>
    <row r="10" spans="1:4" ht="39.950000000000003" customHeight="1">
      <c r="B10" s="149"/>
      <c r="C10" s="982"/>
      <c r="D10" s="983"/>
    </row>
    <row r="11" spans="1:4" ht="39.950000000000003" customHeight="1">
      <c r="B11" s="150"/>
      <c r="C11" s="984"/>
      <c r="D11" s="985"/>
    </row>
    <row r="12" spans="1:4" ht="39.950000000000003" customHeight="1">
      <c r="B12" s="149"/>
      <c r="C12" s="982"/>
      <c r="D12" s="983"/>
    </row>
    <row r="13" spans="1:4" ht="39.950000000000003" customHeight="1">
      <c r="B13" s="149"/>
      <c r="C13" s="982"/>
      <c r="D13" s="983"/>
    </row>
    <row r="14" spans="1:4" ht="39.950000000000003" customHeight="1">
      <c r="B14" s="150"/>
      <c r="C14" s="984"/>
      <c r="D14" s="985"/>
    </row>
    <row r="15" spans="1:4" ht="39.950000000000003" customHeight="1">
      <c r="B15" s="150"/>
      <c r="C15" s="984"/>
      <c r="D15" s="985"/>
    </row>
    <row r="16" spans="1:4" ht="39.950000000000003" customHeight="1">
      <c r="B16" s="150"/>
      <c r="C16" s="984"/>
      <c r="D16" s="985"/>
    </row>
    <row r="17" spans="2:4" ht="39.950000000000003" customHeight="1">
      <c r="B17" s="150"/>
      <c r="C17" s="984"/>
      <c r="D17" s="985"/>
    </row>
    <row r="18" spans="2:4" ht="39.950000000000003" customHeight="1">
      <c r="B18" s="150"/>
      <c r="C18" s="984"/>
      <c r="D18" s="985"/>
    </row>
    <row r="19" spans="2:4" ht="60" customHeight="1" thickBot="1">
      <c r="B19" s="151" t="s">
        <v>220</v>
      </c>
      <c r="C19" s="986" t="str">
        <f>IF(SUM(D5:D18)=0,"",SUM(D5:D18))</f>
        <v/>
      </c>
      <c r="D19" s="987"/>
    </row>
    <row r="20" spans="2:4">
      <c r="B20" s="2" t="s">
        <v>114</v>
      </c>
      <c r="C20" s="2"/>
    </row>
    <row r="21" spans="2:4">
      <c r="B21" s="2" t="s">
        <v>221</v>
      </c>
      <c r="C21" s="2"/>
    </row>
    <row r="22" spans="2:4">
      <c r="B22" s="981"/>
      <c r="C22" s="981"/>
      <c r="D22" s="981"/>
    </row>
  </sheetData>
  <sheetProtection sheet="1" scenarios="1" formatCells="0" insertRows="0" selectLockedCells="1"/>
  <mergeCells count="18">
    <mergeCell ref="C8:D8"/>
    <mergeCell ref="C3:D3"/>
    <mergeCell ref="B4:B5"/>
    <mergeCell ref="C5:D5"/>
    <mergeCell ref="C6:D6"/>
    <mergeCell ref="C7:D7"/>
    <mergeCell ref="B22:D22"/>
    <mergeCell ref="C9:D9"/>
    <mergeCell ref="C10:D10"/>
    <mergeCell ref="C11:D11"/>
    <mergeCell ref="C12:D12"/>
    <mergeCell ref="C13:D13"/>
    <mergeCell ref="C14:D14"/>
    <mergeCell ref="C15:D15"/>
    <mergeCell ref="C16:D16"/>
    <mergeCell ref="C17:D17"/>
    <mergeCell ref="C18:D18"/>
    <mergeCell ref="C19:D19"/>
  </mergeCells>
  <phoneticPr fontId="2"/>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7"/>
  <sheetViews>
    <sheetView view="pageBreakPreview" zoomScaleNormal="100" zoomScaleSheetLayoutView="100" workbookViewId="0"/>
  </sheetViews>
  <sheetFormatPr defaultColWidth="9" defaultRowHeight="13.5"/>
  <cols>
    <col min="1" max="1" width="0.75" style="55" customWidth="1"/>
    <col min="2" max="2" width="19.375" style="55" customWidth="1"/>
    <col min="3" max="3" width="37.5" style="55" customWidth="1"/>
    <col min="4" max="4" width="13.125" style="55" customWidth="1"/>
    <col min="5" max="5" width="11.625" style="55" customWidth="1"/>
    <col min="6" max="6" width="3.625" style="55" customWidth="1"/>
    <col min="7" max="7" width="0.875" style="55" customWidth="1"/>
    <col min="8" max="16384" width="9" style="55"/>
  </cols>
  <sheetData>
    <row r="1" spans="1:6" s="1" customFormat="1" ht="27" customHeight="1">
      <c r="A1" s="8"/>
      <c r="B1" s="412" t="s">
        <v>222</v>
      </c>
      <c r="C1" s="412"/>
      <c r="D1" s="412"/>
      <c r="E1" s="413" t="s">
        <v>32</v>
      </c>
      <c r="F1" s="413"/>
    </row>
    <row r="2" spans="1:6" ht="36" customHeight="1" thickBot="1">
      <c r="B2" s="473" t="s">
        <v>223</v>
      </c>
      <c r="C2" s="473"/>
      <c r="D2" s="473"/>
      <c r="E2" s="473"/>
    </row>
    <row r="3" spans="1:6" ht="20.100000000000001" customHeight="1">
      <c r="B3" s="964" t="s">
        <v>224</v>
      </c>
      <c r="C3" s="994" t="s">
        <v>225</v>
      </c>
      <c r="D3" s="967" t="s">
        <v>226</v>
      </c>
      <c r="E3" s="995" t="s">
        <v>227</v>
      </c>
      <c r="F3" s="996"/>
    </row>
    <row r="4" spans="1:6" ht="20.100000000000001" customHeight="1">
      <c r="B4" s="965"/>
      <c r="C4" s="968"/>
      <c r="D4" s="968"/>
      <c r="E4" s="997" t="s">
        <v>228</v>
      </c>
      <c r="F4" s="998"/>
    </row>
    <row r="5" spans="1:6" ht="20.100000000000001" customHeight="1">
      <c r="B5" s="965"/>
      <c r="C5" s="968"/>
      <c r="D5" s="968"/>
      <c r="E5" s="999" t="s">
        <v>229</v>
      </c>
      <c r="F5" s="1000"/>
    </row>
    <row r="6" spans="1:6" ht="30" customHeight="1">
      <c r="B6" s="152"/>
      <c r="C6" s="153"/>
      <c r="D6" s="154"/>
      <c r="E6" s="155"/>
      <c r="F6" s="156" t="s">
        <v>230</v>
      </c>
    </row>
    <row r="7" spans="1:6" ht="30" customHeight="1">
      <c r="B7" s="157"/>
      <c r="C7" s="158"/>
      <c r="D7" s="159"/>
      <c r="E7" s="155"/>
      <c r="F7" s="160"/>
    </row>
    <row r="8" spans="1:6" ht="30" customHeight="1">
      <c r="B8" s="157"/>
      <c r="C8" s="158"/>
      <c r="D8" s="159"/>
      <c r="E8" s="155"/>
      <c r="F8" s="160"/>
    </row>
    <row r="9" spans="1:6" ht="30" customHeight="1">
      <c r="B9" s="157"/>
      <c r="C9" s="158"/>
      <c r="D9" s="159"/>
      <c r="E9" s="155"/>
      <c r="F9" s="160"/>
    </row>
    <row r="10" spans="1:6" ht="30" customHeight="1">
      <c r="B10" s="157"/>
      <c r="C10" s="158"/>
      <c r="D10" s="159"/>
      <c r="E10" s="155"/>
      <c r="F10" s="160"/>
    </row>
    <row r="11" spans="1:6" ht="30" customHeight="1">
      <c r="B11" s="157"/>
      <c r="C11" s="158"/>
      <c r="D11" s="159"/>
      <c r="E11" s="155"/>
      <c r="F11" s="160"/>
    </row>
    <row r="12" spans="1:6" ht="30" customHeight="1">
      <c r="B12" s="157"/>
      <c r="C12" s="158"/>
      <c r="D12" s="159"/>
      <c r="E12" s="155"/>
      <c r="F12" s="160"/>
    </row>
    <row r="13" spans="1:6" ht="30" customHeight="1">
      <c r="B13" s="157"/>
      <c r="C13" s="158"/>
      <c r="D13" s="159"/>
      <c r="E13" s="155"/>
      <c r="F13" s="160"/>
    </row>
    <row r="14" spans="1:6" ht="30" customHeight="1">
      <c r="B14" s="157"/>
      <c r="C14" s="158"/>
      <c r="D14" s="159"/>
      <c r="E14" s="155"/>
      <c r="F14" s="160"/>
    </row>
    <row r="15" spans="1:6" ht="30" customHeight="1">
      <c r="B15" s="157"/>
      <c r="C15" s="158"/>
      <c r="D15" s="159"/>
      <c r="E15" s="155"/>
      <c r="F15" s="160"/>
    </row>
    <row r="16" spans="1:6" ht="30" customHeight="1">
      <c r="B16" s="157"/>
      <c r="C16" s="158"/>
      <c r="D16" s="159"/>
      <c r="E16" s="155"/>
      <c r="F16" s="160"/>
    </row>
    <row r="17" spans="2:6" ht="30" customHeight="1">
      <c r="B17" s="157"/>
      <c r="C17" s="158"/>
      <c r="D17" s="159"/>
      <c r="E17" s="155"/>
      <c r="F17" s="160"/>
    </row>
    <row r="18" spans="2:6" ht="30" customHeight="1">
      <c r="B18" s="157"/>
      <c r="C18" s="158"/>
      <c r="D18" s="159"/>
      <c r="E18" s="155"/>
      <c r="F18" s="160"/>
    </row>
    <row r="19" spans="2:6" ht="30" customHeight="1">
      <c r="B19" s="157"/>
      <c r="C19" s="158"/>
      <c r="D19" s="159"/>
      <c r="E19" s="155"/>
      <c r="F19" s="160"/>
    </row>
    <row r="20" spans="2:6" ht="30" customHeight="1">
      <c r="B20" s="157"/>
      <c r="C20" s="158"/>
      <c r="D20" s="159"/>
      <c r="E20" s="155"/>
      <c r="F20" s="160"/>
    </row>
    <row r="21" spans="2:6" ht="30" customHeight="1">
      <c r="B21" s="157"/>
      <c r="C21" s="158"/>
      <c r="D21" s="159"/>
      <c r="E21" s="155"/>
      <c r="F21" s="160"/>
    </row>
    <row r="22" spans="2:6" ht="30" customHeight="1">
      <c r="B22" s="157"/>
      <c r="C22" s="158"/>
      <c r="D22" s="159"/>
      <c r="E22" s="155"/>
      <c r="F22" s="160"/>
    </row>
    <row r="23" spans="2:6" ht="30" customHeight="1">
      <c r="B23" s="157"/>
      <c r="C23" s="158"/>
      <c r="D23" s="159"/>
      <c r="E23" s="155"/>
      <c r="F23" s="160"/>
    </row>
    <row r="24" spans="2:6" ht="30" customHeight="1" thickBot="1">
      <c r="B24" s="161"/>
      <c r="C24" s="162"/>
      <c r="D24" s="163"/>
      <c r="E24" s="164"/>
      <c r="F24" s="165"/>
    </row>
    <row r="25" spans="2:6">
      <c r="B25" s="2" t="s">
        <v>114</v>
      </c>
    </row>
    <row r="26" spans="2:6">
      <c r="B26" s="2" t="s">
        <v>231</v>
      </c>
    </row>
    <row r="27" spans="2:6">
      <c r="B27" s="140" t="s">
        <v>232</v>
      </c>
    </row>
  </sheetData>
  <sheetProtection sheet="1" scenarios="1" formatCells="0" insertRows="0" selectLockedCells="1"/>
  <mergeCells count="9">
    <mergeCell ref="E1:F1"/>
    <mergeCell ref="B1:D1"/>
    <mergeCell ref="B3:B5"/>
    <mergeCell ref="C3:C5"/>
    <mergeCell ref="D3:D5"/>
    <mergeCell ref="B2:E2"/>
    <mergeCell ref="E3:F3"/>
    <mergeCell ref="E4:F4"/>
    <mergeCell ref="E5:F5"/>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U41"/>
  <sheetViews>
    <sheetView view="pageBreakPreview" zoomScaleNormal="100" zoomScaleSheetLayoutView="100" workbookViewId="0"/>
  </sheetViews>
  <sheetFormatPr defaultColWidth="9" defaultRowHeight="12"/>
  <cols>
    <col min="1" max="1" width="1.875" style="259" customWidth="1"/>
    <col min="2" max="2" width="1.5" style="259" customWidth="1"/>
    <col min="3" max="3" width="1.875" style="259" customWidth="1"/>
    <col min="4" max="4" width="1.5" style="259" customWidth="1"/>
    <col min="5" max="9" width="1.875" style="259" customWidth="1"/>
    <col min="10" max="10" width="6" style="259" customWidth="1"/>
    <col min="11" max="11" width="1.875" style="259" customWidth="1"/>
    <col min="12" max="12" width="7.5" style="259" customWidth="1"/>
    <col min="13" max="27" width="1.875" style="259" customWidth="1"/>
    <col min="28" max="28" width="22.375" style="259" customWidth="1"/>
    <col min="29" max="44" width="1.875" style="259" customWidth="1"/>
    <col min="45" max="45" width="3.5" style="259" customWidth="1"/>
    <col min="46" max="46" width="0.125" style="259" hidden="1" customWidth="1"/>
    <col min="47" max="47" width="0.625" style="259" customWidth="1"/>
    <col min="48" max="52" width="1.875" style="259" customWidth="1"/>
    <col min="53" max="53" width="4.25" style="259" customWidth="1"/>
    <col min="54" max="16384" width="9" style="259"/>
  </cols>
  <sheetData>
    <row r="1" spans="1:47" s="258" customFormat="1" ht="19.5" customHeight="1">
      <c r="A1" s="257"/>
      <c r="B1" s="1049" t="s">
        <v>382</v>
      </c>
      <c r="C1" s="1049"/>
      <c r="D1" s="1049"/>
      <c r="E1" s="1049"/>
      <c r="F1" s="1049"/>
      <c r="G1" s="1049"/>
      <c r="H1" s="1049"/>
      <c r="I1" s="1049"/>
      <c r="J1" s="1049"/>
      <c r="K1" s="1049"/>
      <c r="L1" s="1049"/>
      <c r="M1" s="1049"/>
      <c r="N1" s="1049"/>
      <c r="O1" s="1049"/>
      <c r="AB1" s="1050" t="s">
        <v>377</v>
      </c>
      <c r="AC1" s="1051"/>
      <c r="AD1" s="1051"/>
      <c r="AE1" s="1051"/>
      <c r="AF1" s="1051"/>
      <c r="AG1" s="1051"/>
      <c r="AH1" s="1051"/>
      <c r="AI1" s="1051"/>
      <c r="AJ1" s="1051"/>
      <c r="AK1" s="1051"/>
      <c r="AL1" s="1051"/>
      <c r="AM1" s="1051"/>
      <c r="AN1" s="1051"/>
      <c r="AO1" s="1051"/>
      <c r="AP1" s="1051"/>
      <c r="AQ1" s="1051"/>
      <c r="AR1" s="1051"/>
      <c r="AS1" s="1051"/>
      <c r="AT1" s="1051"/>
    </row>
    <row r="2" spans="1:47" ht="30" customHeight="1">
      <c r="A2" s="1052" t="s">
        <v>335</v>
      </c>
      <c r="B2" s="1052"/>
      <c r="C2" s="1052"/>
      <c r="D2" s="1052"/>
      <c r="E2" s="1052"/>
      <c r="F2" s="1052"/>
      <c r="G2" s="1052"/>
      <c r="H2" s="1052"/>
      <c r="I2" s="1052"/>
      <c r="J2" s="1052"/>
      <c r="K2" s="1052"/>
      <c r="L2" s="1052"/>
      <c r="M2" s="1052"/>
      <c r="N2" s="1052"/>
      <c r="O2" s="1052"/>
      <c r="P2" s="1052"/>
      <c r="Q2" s="1052"/>
      <c r="R2" s="1052"/>
      <c r="S2" s="1052"/>
      <c r="T2" s="1052"/>
      <c r="U2" s="1052"/>
      <c r="V2" s="1052"/>
      <c r="W2" s="1052"/>
      <c r="X2" s="1052"/>
      <c r="Y2" s="1052"/>
      <c r="Z2" s="1052"/>
      <c r="AA2" s="1052"/>
      <c r="AB2" s="1052"/>
      <c r="AC2" s="1052"/>
      <c r="AD2" s="1052"/>
      <c r="AE2" s="1052"/>
      <c r="AF2" s="1052"/>
      <c r="AG2" s="1052"/>
      <c r="AH2" s="1052"/>
      <c r="AI2" s="1052"/>
      <c r="AJ2" s="1052"/>
      <c r="AK2" s="1052"/>
      <c r="AL2" s="1052"/>
      <c r="AM2" s="1052"/>
      <c r="AN2" s="1052"/>
      <c r="AO2" s="1052"/>
      <c r="AP2" s="1052"/>
      <c r="AQ2" s="1052"/>
      <c r="AR2" s="1052"/>
      <c r="AS2" s="1052"/>
      <c r="AT2" s="1052"/>
    </row>
    <row r="3" spans="1:47" ht="24.95" customHeight="1">
      <c r="A3" s="260"/>
      <c r="B3" s="260"/>
      <c r="C3" s="260"/>
      <c r="D3" s="260"/>
      <c r="E3" s="260"/>
      <c r="F3" s="260"/>
      <c r="G3" s="260"/>
      <c r="H3" s="260"/>
      <c r="I3" s="260"/>
      <c r="J3" s="260"/>
      <c r="K3" s="260"/>
      <c r="L3" s="260"/>
      <c r="M3" s="260"/>
      <c r="N3" s="260"/>
      <c r="O3" s="260"/>
      <c r="P3" s="260"/>
      <c r="Q3" s="260"/>
      <c r="R3" s="260"/>
      <c r="S3" s="260"/>
      <c r="T3" s="260"/>
      <c r="U3" s="260"/>
      <c r="V3" s="260"/>
      <c r="W3" s="261"/>
      <c r="X3" s="261"/>
      <c r="Y3" s="261"/>
      <c r="Z3" s="261"/>
      <c r="AA3" s="261"/>
      <c r="AB3" s="261"/>
      <c r="AC3" s="1053" t="s">
        <v>336</v>
      </c>
      <c r="AD3" s="1054"/>
      <c r="AE3" s="1054"/>
      <c r="AF3" s="1054"/>
      <c r="AG3" s="1054"/>
      <c r="AH3" s="1054"/>
      <c r="AI3" s="1054"/>
      <c r="AJ3" s="1054"/>
      <c r="AK3" s="1054"/>
      <c r="AL3" s="1054"/>
      <c r="AM3" s="1054"/>
      <c r="AN3" s="1054"/>
      <c r="AO3" s="1054"/>
      <c r="AP3" s="1054"/>
      <c r="AQ3" s="1054"/>
      <c r="AR3" s="1054"/>
      <c r="AS3" s="1054"/>
      <c r="AT3" s="261"/>
    </row>
    <row r="4" spans="1:47" s="262" customFormat="1" ht="24.95" customHeight="1" thickBot="1">
      <c r="B4" s="262" t="s">
        <v>378</v>
      </c>
      <c r="W4" s="1053" t="s">
        <v>379</v>
      </c>
      <c r="X4" s="1053"/>
      <c r="Y4" s="1053"/>
      <c r="Z4" s="1053"/>
      <c r="AA4" s="1053"/>
      <c r="AB4" s="1053"/>
      <c r="AC4" s="1053"/>
      <c r="AD4" s="1053"/>
      <c r="AE4" s="1053"/>
      <c r="AF4" s="1053"/>
      <c r="AG4" s="1053"/>
      <c r="AH4" s="1053"/>
      <c r="AI4" s="1053"/>
      <c r="AJ4" s="1053"/>
      <c r="AK4" s="1053"/>
      <c r="AL4" s="1053"/>
      <c r="AM4" s="1053"/>
      <c r="AN4" s="1053"/>
      <c r="AO4" s="1053"/>
      <c r="AP4" s="1053"/>
      <c r="AQ4" s="1053"/>
      <c r="AR4" s="1053"/>
      <c r="AS4" s="1053"/>
      <c r="AT4" s="1053"/>
    </row>
    <row r="5" spans="1:47" ht="27" customHeight="1">
      <c r="A5" s="1027" t="s">
        <v>337</v>
      </c>
      <c r="B5" s="1028"/>
      <c r="C5" s="1028"/>
      <c r="D5" s="1028"/>
      <c r="E5" s="1035" t="s">
        <v>338</v>
      </c>
      <c r="F5" s="1037"/>
      <c r="G5" s="1037"/>
      <c r="H5" s="1037"/>
      <c r="I5" s="1037"/>
      <c r="J5" s="1037"/>
      <c r="K5" s="1037"/>
      <c r="L5" s="1037"/>
      <c r="M5" s="1037"/>
      <c r="N5" s="1037"/>
      <c r="O5" s="1037"/>
      <c r="P5" s="1037"/>
      <c r="Q5" s="1037"/>
      <c r="R5" s="1037"/>
      <c r="S5" s="1037"/>
      <c r="T5" s="1037"/>
      <c r="U5" s="1037"/>
      <c r="V5" s="1037"/>
      <c r="W5" s="1037"/>
      <c r="X5" s="1037"/>
      <c r="Y5" s="1037"/>
      <c r="Z5" s="1037"/>
      <c r="AA5" s="1037"/>
      <c r="AB5" s="1038"/>
      <c r="AC5" s="1041"/>
      <c r="AD5" s="1042"/>
      <c r="AE5" s="1042"/>
      <c r="AF5" s="1042"/>
      <c r="AG5" s="1042"/>
      <c r="AH5" s="1042"/>
      <c r="AI5" s="1042"/>
      <c r="AJ5" s="1042"/>
      <c r="AK5" s="1042"/>
      <c r="AL5" s="1042"/>
      <c r="AM5" s="1042"/>
      <c r="AN5" s="1042"/>
      <c r="AO5" s="1042"/>
      <c r="AP5" s="1042"/>
      <c r="AQ5" s="1042"/>
      <c r="AR5" s="1042"/>
      <c r="AS5" s="1042"/>
      <c r="AT5" s="1043"/>
      <c r="AU5" s="263"/>
    </row>
    <row r="6" spans="1:47" ht="27" customHeight="1">
      <c r="A6" s="1032"/>
      <c r="B6" s="1030"/>
      <c r="C6" s="1030"/>
      <c r="D6" s="1030"/>
      <c r="E6" s="1030"/>
      <c r="F6" s="1045" t="s">
        <v>339</v>
      </c>
      <c r="G6" s="1039"/>
      <c r="H6" s="1039"/>
      <c r="I6" s="1039"/>
      <c r="J6" s="1039"/>
      <c r="K6" s="1039"/>
      <c r="L6" s="1039"/>
      <c r="M6" s="1039"/>
      <c r="N6" s="1039"/>
      <c r="O6" s="1039"/>
      <c r="P6" s="1039"/>
      <c r="Q6" s="1039"/>
      <c r="R6" s="1039"/>
      <c r="S6" s="1039"/>
      <c r="T6" s="1039"/>
      <c r="U6" s="1039"/>
      <c r="V6" s="1039"/>
      <c r="W6" s="1039"/>
      <c r="X6" s="1039"/>
      <c r="Y6" s="1039"/>
      <c r="Z6" s="1039"/>
      <c r="AA6" s="1039"/>
      <c r="AB6" s="1040"/>
      <c r="AC6" s="1006"/>
      <c r="AD6" s="1007"/>
      <c r="AE6" s="1007"/>
      <c r="AF6" s="1007"/>
      <c r="AG6" s="1007"/>
      <c r="AH6" s="1007"/>
      <c r="AI6" s="1007"/>
      <c r="AJ6" s="1007"/>
      <c r="AK6" s="1007"/>
      <c r="AL6" s="1007"/>
      <c r="AM6" s="1007"/>
      <c r="AN6" s="1007"/>
      <c r="AO6" s="1007"/>
      <c r="AP6" s="1007"/>
      <c r="AQ6" s="1007"/>
      <c r="AR6" s="1007"/>
      <c r="AS6" s="1007"/>
      <c r="AT6" s="1008"/>
      <c r="AU6" s="263"/>
    </row>
    <row r="7" spans="1:47" ht="27" customHeight="1">
      <c r="A7" s="1032"/>
      <c r="B7" s="1030"/>
      <c r="C7" s="1030"/>
      <c r="D7" s="1030"/>
      <c r="E7" s="1055"/>
      <c r="F7" s="1045" t="s">
        <v>340</v>
      </c>
      <c r="G7" s="1039"/>
      <c r="H7" s="1039"/>
      <c r="I7" s="1039"/>
      <c r="J7" s="1039"/>
      <c r="K7" s="1039"/>
      <c r="L7" s="1039"/>
      <c r="M7" s="1039"/>
      <c r="N7" s="1039"/>
      <c r="O7" s="1039"/>
      <c r="P7" s="1039"/>
      <c r="Q7" s="1039"/>
      <c r="R7" s="1039"/>
      <c r="S7" s="1039"/>
      <c r="T7" s="1039"/>
      <c r="U7" s="1039"/>
      <c r="V7" s="1039"/>
      <c r="W7" s="1039"/>
      <c r="X7" s="1039"/>
      <c r="Y7" s="1039"/>
      <c r="Z7" s="1039"/>
      <c r="AA7" s="1039"/>
      <c r="AB7" s="1040"/>
      <c r="AC7" s="1006"/>
      <c r="AD7" s="1007"/>
      <c r="AE7" s="1007"/>
      <c r="AF7" s="1007"/>
      <c r="AG7" s="1007"/>
      <c r="AH7" s="1007"/>
      <c r="AI7" s="1007"/>
      <c r="AJ7" s="1007"/>
      <c r="AK7" s="1007"/>
      <c r="AL7" s="1007"/>
      <c r="AM7" s="1007"/>
      <c r="AN7" s="1007"/>
      <c r="AO7" s="1007"/>
      <c r="AP7" s="1007"/>
      <c r="AQ7" s="1007"/>
      <c r="AR7" s="1007"/>
      <c r="AS7" s="1007"/>
      <c r="AT7" s="1008"/>
      <c r="AU7" s="263"/>
    </row>
    <row r="8" spans="1:47" ht="27" customHeight="1">
      <c r="A8" s="1032"/>
      <c r="B8" s="1030"/>
      <c r="C8" s="1030"/>
      <c r="D8" s="1030"/>
      <c r="E8" s="1046"/>
      <c r="F8" s="1045" t="s">
        <v>341</v>
      </c>
      <c r="G8" s="1039"/>
      <c r="H8" s="1039"/>
      <c r="I8" s="1039"/>
      <c r="J8" s="1039"/>
      <c r="K8" s="1039"/>
      <c r="L8" s="1039"/>
      <c r="M8" s="1039"/>
      <c r="N8" s="1039"/>
      <c r="O8" s="1039"/>
      <c r="P8" s="1039"/>
      <c r="Q8" s="1039"/>
      <c r="R8" s="1039"/>
      <c r="S8" s="1039"/>
      <c r="T8" s="1039"/>
      <c r="U8" s="1039"/>
      <c r="V8" s="1039"/>
      <c r="W8" s="1039"/>
      <c r="X8" s="1039"/>
      <c r="Y8" s="1039"/>
      <c r="Z8" s="1039"/>
      <c r="AA8" s="1039"/>
      <c r="AB8" s="1040"/>
      <c r="AC8" s="1006"/>
      <c r="AD8" s="1007"/>
      <c r="AE8" s="1007"/>
      <c r="AF8" s="1007"/>
      <c r="AG8" s="1007"/>
      <c r="AH8" s="1007"/>
      <c r="AI8" s="1007"/>
      <c r="AJ8" s="1007"/>
      <c r="AK8" s="1007"/>
      <c r="AL8" s="1007"/>
      <c r="AM8" s="1007"/>
      <c r="AN8" s="1007"/>
      <c r="AO8" s="1007"/>
      <c r="AP8" s="1007"/>
      <c r="AQ8" s="1007"/>
      <c r="AR8" s="1007"/>
      <c r="AS8" s="1007"/>
      <c r="AT8" s="1008"/>
      <c r="AU8" s="263"/>
    </row>
    <row r="9" spans="1:47" ht="27" customHeight="1">
      <c r="A9" s="1032"/>
      <c r="B9" s="1030"/>
      <c r="C9" s="1030"/>
      <c r="D9" s="1030"/>
      <c r="E9" s="1031" t="s">
        <v>342</v>
      </c>
      <c r="F9" s="1056"/>
      <c r="G9" s="1056"/>
      <c r="H9" s="1056"/>
      <c r="I9" s="1056"/>
      <c r="J9" s="1056"/>
      <c r="K9" s="1056"/>
      <c r="L9" s="1056"/>
      <c r="M9" s="1056"/>
      <c r="N9" s="1056"/>
      <c r="O9" s="1056"/>
      <c r="P9" s="1056"/>
      <c r="Q9" s="1056"/>
      <c r="R9" s="1056"/>
      <c r="S9" s="1056"/>
      <c r="T9" s="1056"/>
      <c r="U9" s="1056"/>
      <c r="V9" s="1056"/>
      <c r="W9" s="1056"/>
      <c r="X9" s="1056"/>
      <c r="Y9" s="1056"/>
      <c r="Z9" s="1056"/>
      <c r="AA9" s="1056"/>
      <c r="AB9" s="1057"/>
      <c r="AC9" s="1006"/>
      <c r="AD9" s="1007"/>
      <c r="AE9" s="1007"/>
      <c r="AF9" s="1007"/>
      <c r="AG9" s="1007"/>
      <c r="AH9" s="1007"/>
      <c r="AI9" s="1007"/>
      <c r="AJ9" s="1007"/>
      <c r="AK9" s="1007"/>
      <c r="AL9" s="1007"/>
      <c r="AM9" s="1007"/>
      <c r="AN9" s="1007"/>
      <c r="AO9" s="1007"/>
      <c r="AP9" s="1007"/>
      <c r="AQ9" s="1007"/>
      <c r="AR9" s="1007"/>
      <c r="AS9" s="1007"/>
      <c r="AT9" s="1008"/>
      <c r="AU9" s="263"/>
    </row>
    <row r="10" spans="1:47" ht="27" customHeight="1">
      <c r="A10" s="1032"/>
      <c r="B10" s="1030"/>
      <c r="C10" s="1030"/>
      <c r="D10" s="1030"/>
      <c r="E10" s="1030"/>
      <c r="F10" s="1045" t="s">
        <v>343</v>
      </c>
      <c r="G10" s="1039"/>
      <c r="H10" s="1039"/>
      <c r="I10" s="1039"/>
      <c r="J10" s="1039"/>
      <c r="K10" s="1039"/>
      <c r="L10" s="1039"/>
      <c r="M10" s="1039"/>
      <c r="N10" s="1039"/>
      <c r="O10" s="1039"/>
      <c r="P10" s="1039"/>
      <c r="Q10" s="1039"/>
      <c r="R10" s="1039"/>
      <c r="S10" s="1039"/>
      <c r="T10" s="1039"/>
      <c r="U10" s="1039"/>
      <c r="V10" s="1039"/>
      <c r="W10" s="1039"/>
      <c r="X10" s="1039"/>
      <c r="Y10" s="1039"/>
      <c r="Z10" s="1039"/>
      <c r="AA10" s="1039"/>
      <c r="AB10" s="1040"/>
      <c r="AC10" s="1006"/>
      <c r="AD10" s="1007"/>
      <c r="AE10" s="1007"/>
      <c r="AF10" s="1007"/>
      <c r="AG10" s="1007"/>
      <c r="AH10" s="1007"/>
      <c r="AI10" s="1007"/>
      <c r="AJ10" s="1007"/>
      <c r="AK10" s="1007"/>
      <c r="AL10" s="1007"/>
      <c r="AM10" s="1007"/>
      <c r="AN10" s="1007"/>
      <c r="AO10" s="1007"/>
      <c r="AP10" s="1007"/>
      <c r="AQ10" s="1007"/>
      <c r="AR10" s="1007"/>
      <c r="AS10" s="1007"/>
      <c r="AT10" s="1008"/>
      <c r="AU10" s="263"/>
    </row>
    <row r="11" spans="1:47" ht="27" customHeight="1">
      <c r="A11" s="1032"/>
      <c r="B11" s="1030"/>
      <c r="C11" s="1030"/>
      <c r="D11" s="1030"/>
      <c r="E11" s="1046"/>
      <c r="F11" s="1045" t="s">
        <v>344</v>
      </c>
      <c r="G11" s="1039"/>
      <c r="H11" s="1039"/>
      <c r="I11" s="1039"/>
      <c r="J11" s="1039"/>
      <c r="K11" s="1039"/>
      <c r="L11" s="1039"/>
      <c r="M11" s="1039"/>
      <c r="N11" s="1039"/>
      <c r="O11" s="1039"/>
      <c r="P11" s="1039"/>
      <c r="Q11" s="1039"/>
      <c r="R11" s="1039"/>
      <c r="S11" s="1039"/>
      <c r="T11" s="1039"/>
      <c r="U11" s="1039"/>
      <c r="V11" s="1039"/>
      <c r="W11" s="1039"/>
      <c r="X11" s="1039"/>
      <c r="Y11" s="1039"/>
      <c r="Z11" s="1039"/>
      <c r="AA11" s="1039"/>
      <c r="AB11" s="1040"/>
      <c r="AC11" s="1006"/>
      <c r="AD11" s="1007"/>
      <c r="AE11" s="1007"/>
      <c r="AF11" s="1007"/>
      <c r="AG11" s="1007"/>
      <c r="AH11" s="1007"/>
      <c r="AI11" s="1007"/>
      <c r="AJ11" s="1007"/>
      <c r="AK11" s="1007"/>
      <c r="AL11" s="1007"/>
      <c r="AM11" s="1007"/>
      <c r="AN11" s="1007"/>
      <c r="AO11" s="1007"/>
      <c r="AP11" s="1007"/>
      <c r="AQ11" s="1007"/>
      <c r="AR11" s="1007"/>
      <c r="AS11" s="1007"/>
      <c r="AT11" s="1008"/>
      <c r="AU11" s="263"/>
    </row>
    <row r="12" spans="1:47" ht="27" customHeight="1">
      <c r="A12" s="1032"/>
      <c r="B12" s="1030"/>
      <c r="C12" s="1030"/>
      <c r="D12" s="1030"/>
      <c r="E12" s="1031" t="s">
        <v>345</v>
      </c>
      <c r="F12" s="1056"/>
      <c r="G12" s="1056"/>
      <c r="H12" s="1056"/>
      <c r="I12" s="1056"/>
      <c r="J12" s="1056"/>
      <c r="K12" s="1056"/>
      <c r="L12" s="1056"/>
      <c r="M12" s="1056"/>
      <c r="N12" s="1056"/>
      <c r="O12" s="1056"/>
      <c r="P12" s="1056"/>
      <c r="Q12" s="1056"/>
      <c r="R12" s="1056"/>
      <c r="S12" s="1056"/>
      <c r="T12" s="1056"/>
      <c r="U12" s="1056"/>
      <c r="V12" s="1056"/>
      <c r="W12" s="1056"/>
      <c r="X12" s="1056"/>
      <c r="Y12" s="1056"/>
      <c r="Z12" s="1056"/>
      <c r="AA12" s="1056"/>
      <c r="AB12" s="1057"/>
      <c r="AC12" s="1006"/>
      <c r="AD12" s="1007"/>
      <c r="AE12" s="1007"/>
      <c r="AF12" s="1007"/>
      <c r="AG12" s="1007"/>
      <c r="AH12" s="1007"/>
      <c r="AI12" s="1007"/>
      <c r="AJ12" s="1007"/>
      <c r="AK12" s="1007"/>
      <c r="AL12" s="1007"/>
      <c r="AM12" s="1007"/>
      <c r="AN12" s="1007"/>
      <c r="AO12" s="1007"/>
      <c r="AP12" s="1007"/>
      <c r="AQ12" s="1007"/>
      <c r="AR12" s="1007"/>
      <c r="AS12" s="1007"/>
      <c r="AT12" s="1008"/>
      <c r="AU12" s="263"/>
    </row>
    <row r="13" spans="1:47" ht="27" customHeight="1">
      <c r="A13" s="1032"/>
      <c r="B13" s="1030"/>
      <c r="C13" s="1030"/>
      <c r="D13" s="1030"/>
      <c r="E13" s="1030"/>
      <c r="F13" s="1009" t="s">
        <v>346</v>
      </c>
      <c r="G13" s="1039"/>
      <c r="H13" s="1039"/>
      <c r="I13" s="1039"/>
      <c r="J13" s="1039"/>
      <c r="K13" s="1039"/>
      <c r="L13" s="1039"/>
      <c r="M13" s="1039"/>
      <c r="N13" s="1039"/>
      <c r="O13" s="1039"/>
      <c r="P13" s="1039"/>
      <c r="Q13" s="1039"/>
      <c r="R13" s="1039"/>
      <c r="S13" s="1039"/>
      <c r="T13" s="1039"/>
      <c r="U13" s="1039"/>
      <c r="V13" s="1039"/>
      <c r="W13" s="1039"/>
      <c r="X13" s="1039"/>
      <c r="Y13" s="1039"/>
      <c r="Z13" s="1039"/>
      <c r="AA13" s="1039"/>
      <c r="AB13" s="1040"/>
      <c r="AC13" s="1006"/>
      <c r="AD13" s="1007"/>
      <c r="AE13" s="1007"/>
      <c r="AF13" s="1007"/>
      <c r="AG13" s="1007"/>
      <c r="AH13" s="1007"/>
      <c r="AI13" s="1007"/>
      <c r="AJ13" s="1007"/>
      <c r="AK13" s="1007"/>
      <c r="AL13" s="1007"/>
      <c r="AM13" s="1007"/>
      <c r="AN13" s="1007"/>
      <c r="AO13" s="1007"/>
      <c r="AP13" s="1007"/>
      <c r="AQ13" s="1007"/>
      <c r="AR13" s="1007"/>
      <c r="AS13" s="1007"/>
      <c r="AT13" s="1008"/>
      <c r="AU13" s="263"/>
    </row>
    <row r="14" spans="1:47" ht="27" customHeight="1">
      <c r="A14" s="1032"/>
      <c r="B14" s="1030"/>
      <c r="C14" s="1030"/>
      <c r="D14" s="1030"/>
      <c r="E14" s="1030"/>
      <c r="F14" s="264"/>
      <c r="G14" s="1039" t="s">
        <v>347</v>
      </c>
      <c r="H14" s="1039"/>
      <c r="I14" s="1039"/>
      <c r="J14" s="1039"/>
      <c r="K14" s="1039"/>
      <c r="L14" s="1039"/>
      <c r="M14" s="1039"/>
      <c r="N14" s="1039"/>
      <c r="O14" s="1039"/>
      <c r="P14" s="1039"/>
      <c r="Q14" s="1039"/>
      <c r="R14" s="1039"/>
      <c r="S14" s="1039"/>
      <c r="T14" s="1039"/>
      <c r="U14" s="1039"/>
      <c r="V14" s="1039"/>
      <c r="W14" s="1039"/>
      <c r="X14" s="1039"/>
      <c r="Y14" s="1039"/>
      <c r="Z14" s="1039"/>
      <c r="AA14" s="1039"/>
      <c r="AB14" s="1040"/>
      <c r="AC14" s="1006"/>
      <c r="AD14" s="1047"/>
      <c r="AE14" s="1047"/>
      <c r="AF14" s="1047"/>
      <c r="AG14" s="1047"/>
      <c r="AH14" s="1047"/>
      <c r="AI14" s="1047"/>
      <c r="AJ14" s="1047"/>
      <c r="AK14" s="1047"/>
      <c r="AL14" s="1047"/>
      <c r="AM14" s="1047"/>
      <c r="AN14" s="1047"/>
      <c r="AO14" s="1047"/>
      <c r="AP14" s="1047"/>
      <c r="AQ14" s="1047"/>
      <c r="AR14" s="1047"/>
      <c r="AS14" s="1047"/>
      <c r="AT14" s="1048"/>
      <c r="AU14" s="263"/>
    </row>
    <row r="15" spans="1:47" ht="27" customHeight="1">
      <c r="A15" s="1032"/>
      <c r="B15" s="1030"/>
      <c r="C15" s="1030"/>
      <c r="D15" s="1030"/>
      <c r="E15" s="1030"/>
      <c r="F15" s="1045" t="s">
        <v>348</v>
      </c>
      <c r="G15" s="1039"/>
      <c r="H15" s="1039"/>
      <c r="I15" s="1039"/>
      <c r="J15" s="1039"/>
      <c r="K15" s="1039"/>
      <c r="L15" s="1039"/>
      <c r="M15" s="1039"/>
      <c r="N15" s="1039"/>
      <c r="O15" s="1039"/>
      <c r="P15" s="1039"/>
      <c r="Q15" s="1039"/>
      <c r="R15" s="1039"/>
      <c r="S15" s="1039"/>
      <c r="T15" s="1039"/>
      <c r="U15" s="1039"/>
      <c r="V15" s="1039"/>
      <c r="W15" s="1039"/>
      <c r="X15" s="1039"/>
      <c r="Y15" s="1039"/>
      <c r="Z15" s="1039"/>
      <c r="AA15" s="1039"/>
      <c r="AB15" s="1040"/>
      <c r="AC15" s="1006"/>
      <c r="AD15" s="1007"/>
      <c r="AE15" s="1007"/>
      <c r="AF15" s="1007"/>
      <c r="AG15" s="1007"/>
      <c r="AH15" s="1007"/>
      <c r="AI15" s="1007"/>
      <c r="AJ15" s="1007"/>
      <c r="AK15" s="1007"/>
      <c r="AL15" s="1007"/>
      <c r="AM15" s="1007"/>
      <c r="AN15" s="1007"/>
      <c r="AO15" s="1007"/>
      <c r="AP15" s="1007"/>
      <c r="AQ15" s="1007"/>
      <c r="AR15" s="1007"/>
      <c r="AS15" s="1007"/>
      <c r="AT15" s="1008"/>
      <c r="AU15" s="263"/>
    </row>
    <row r="16" spans="1:47" ht="27" customHeight="1" thickBot="1">
      <c r="A16" s="1032"/>
      <c r="B16" s="1030"/>
      <c r="C16" s="1030"/>
      <c r="D16" s="1030"/>
      <c r="E16" s="1046"/>
      <c r="F16" s="1045" t="s">
        <v>349</v>
      </c>
      <c r="G16" s="1039"/>
      <c r="H16" s="1039"/>
      <c r="I16" s="1039"/>
      <c r="J16" s="1039"/>
      <c r="K16" s="1039"/>
      <c r="L16" s="1039"/>
      <c r="M16" s="1039"/>
      <c r="N16" s="1039"/>
      <c r="O16" s="1039"/>
      <c r="P16" s="1039"/>
      <c r="Q16" s="1039"/>
      <c r="R16" s="1039"/>
      <c r="S16" s="1039"/>
      <c r="T16" s="1039"/>
      <c r="U16" s="1039"/>
      <c r="V16" s="1039"/>
      <c r="W16" s="1039"/>
      <c r="X16" s="1039"/>
      <c r="Y16" s="1039"/>
      <c r="Z16" s="1039"/>
      <c r="AA16" s="1039"/>
      <c r="AB16" s="1040"/>
      <c r="AC16" s="1006"/>
      <c r="AD16" s="1007"/>
      <c r="AE16" s="1007"/>
      <c r="AF16" s="1007"/>
      <c r="AG16" s="1007"/>
      <c r="AH16" s="1007"/>
      <c r="AI16" s="1007"/>
      <c r="AJ16" s="1007"/>
      <c r="AK16" s="1007"/>
      <c r="AL16" s="1007"/>
      <c r="AM16" s="1007"/>
      <c r="AN16" s="1007"/>
      <c r="AO16" s="1007"/>
      <c r="AP16" s="1007"/>
      <c r="AQ16" s="1007"/>
      <c r="AR16" s="1007"/>
      <c r="AS16" s="1007"/>
      <c r="AT16" s="1008"/>
      <c r="AU16" s="263"/>
    </row>
    <row r="17" spans="1:47" ht="27" customHeight="1">
      <c r="A17" s="1027" t="s">
        <v>350</v>
      </c>
      <c r="B17" s="1028"/>
      <c r="C17" s="1028"/>
      <c r="D17" s="1028"/>
      <c r="E17" s="1035" t="s">
        <v>351</v>
      </c>
      <c r="F17" s="1036"/>
      <c r="G17" s="1037"/>
      <c r="H17" s="1037"/>
      <c r="I17" s="1037"/>
      <c r="J17" s="1037"/>
      <c r="K17" s="1037"/>
      <c r="L17" s="1037"/>
      <c r="M17" s="1037"/>
      <c r="N17" s="1037"/>
      <c r="O17" s="1037"/>
      <c r="P17" s="1037"/>
      <c r="Q17" s="1037"/>
      <c r="R17" s="1037"/>
      <c r="S17" s="1037"/>
      <c r="T17" s="1037"/>
      <c r="U17" s="1037"/>
      <c r="V17" s="1037"/>
      <c r="W17" s="1037"/>
      <c r="X17" s="1037"/>
      <c r="Y17" s="1037"/>
      <c r="Z17" s="1037"/>
      <c r="AA17" s="1037"/>
      <c r="AB17" s="1038"/>
      <c r="AC17" s="1041"/>
      <c r="AD17" s="1042"/>
      <c r="AE17" s="1042"/>
      <c r="AF17" s="1042"/>
      <c r="AG17" s="1042"/>
      <c r="AH17" s="1042"/>
      <c r="AI17" s="1042"/>
      <c r="AJ17" s="1042"/>
      <c r="AK17" s="1042"/>
      <c r="AL17" s="1042"/>
      <c r="AM17" s="1042"/>
      <c r="AN17" s="1042"/>
      <c r="AO17" s="1042"/>
      <c r="AP17" s="1042"/>
      <c r="AQ17" s="1042"/>
      <c r="AR17" s="1042"/>
      <c r="AS17" s="1042"/>
      <c r="AT17" s="1043"/>
      <c r="AU17" s="263"/>
    </row>
    <row r="18" spans="1:47" ht="27" customHeight="1">
      <c r="A18" s="1029"/>
      <c r="B18" s="1030"/>
      <c r="C18" s="1030"/>
      <c r="D18" s="1031"/>
      <c r="E18" s="264"/>
      <c r="F18" s="1044" t="s">
        <v>380</v>
      </c>
      <c r="G18" s="1039"/>
      <c r="H18" s="1039"/>
      <c r="I18" s="1039"/>
      <c r="J18" s="1039"/>
      <c r="K18" s="1039"/>
      <c r="L18" s="1039"/>
      <c r="M18" s="1039"/>
      <c r="N18" s="1039"/>
      <c r="O18" s="1039"/>
      <c r="P18" s="1039"/>
      <c r="Q18" s="1039"/>
      <c r="R18" s="1039"/>
      <c r="S18" s="1039"/>
      <c r="T18" s="1039"/>
      <c r="U18" s="1039"/>
      <c r="V18" s="1039"/>
      <c r="W18" s="1039"/>
      <c r="X18" s="1039"/>
      <c r="Y18" s="1039"/>
      <c r="Z18" s="1039"/>
      <c r="AA18" s="1039"/>
      <c r="AB18" s="1040"/>
      <c r="AC18" s="1006"/>
      <c r="AD18" s="1007"/>
      <c r="AE18" s="1007"/>
      <c r="AF18" s="1007"/>
      <c r="AG18" s="1007"/>
      <c r="AH18" s="1007"/>
      <c r="AI18" s="1007"/>
      <c r="AJ18" s="1007"/>
      <c r="AK18" s="1007"/>
      <c r="AL18" s="1007"/>
      <c r="AM18" s="1007"/>
      <c r="AN18" s="1007"/>
      <c r="AO18" s="1007"/>
      <c r="AP18" s="1007"/>
      <c r="AQ18" s="1007"/>
      <c r="AR18" s="1007"/>
      <c r="AS18" s="1007"/>
      <c r="AT18" s="1008"/>
      <c r="AU18" s="263"/>
    </row>
    <row r="19" spans="1:47" ht="27" customHeight="1">
      <c r="A19" s="1029"/>
      <c r="B19" s="1030"/>
      <c r="C19" s="1030"/>
      <c r="D19" s="1030"/>
      <c r="E19" s="1030" t="s">
        <v>352</v>
      </c>
      <c r="F19" s="1005"/>
      <c r="G19" s="1005"/>
      <c r="H19" s="1005"/>
      <c r="I19" s="1005"/>
      <c r="J19" s="1005"/>
      <c r="K19" s="1005"/>
      <c r="L19" s="1005"/>
      <c r="M19" s="1005"/>
      <c r="N19" s="1005"/>
      <c r="O19" s="1005"/>
      <c r="P19" s="1005"/>
      <c r="Q19" s="1005"/>
      <c r="R19" s="1005"/>
      <c r="S19" s="1005"/>
      <c r="T19" s="1005"/>
      <c r="U19" s="1005"/>
      <c r="V19" s="1005"/>
      <c r="W19" s="1005"/>
      <c r="X19" s="1005"/>
      <c r="Y19" s="1005"/>
      <c r="Z19" s="1005"/>
      <c r="AA19" s="1005"/>
      <c r="AB19" s="1005"/>
      <c r="AC19" s="1006"/>
      <c r="AD19" s="1007"/>
      <c r="AE19" s="1007"/>
      <c r="AF19" s="1007"/>
      <c r="AG19" s="1007"/>
      <c r="AH19" s="1007"/>
      <c r="AI19" s="1007"/>
      <c r="AJ19" s="1007"/>
      <c r="AK19" s="1007"/>
      <c r="AL19" s="1007"/>
      <c r="AM19" s="1007"/>
      <c r="AN19" s="1007"/>
      <c r="AO19" s="1007"/>
      <c r="AP19" s="1007"/>
      <c r="AQ19" s="1007"/>
      <c r="AR19" s="1007"/>
      <c r="AS19" s="1007"/>
      <c r="AT19" s="1008"/>
      <c r="AU19" s="263"/>
    </row>
    <row r="20" spans="1:47" ht="27" customHeight="1">
      <c r="A20" s="1029"/>
      <c r="B20" s="1030"/>
      <c r="C20" s="1030"/>
      <c r="D20" s="1030"/>
      <c r="E20" s="265"/>
      <c r="F20" s="1009" t="s">
        <v>381</v>
      </c>
      <c r="G20" s="1039"/>
      <c r="H20" s="1039"/>
      <c r="I20" s="1039"/>
      <c r="J20" s="1039"/>
      <c r="K20" s="1039"/>
      <c r="L20" s="1039"/>
      <c r="M20" s="1039"/>
      <c r="N20" s="1039"/>
      <c r="O20" s="1039"/>
      <c r="P20" s="1039"/>
      <c r="Q20" s="1039"/>
      <c r="R20" s="1039"/>
      <c r="S20" s="1039"/>
      <c r="T20" s="1039"/>
      <c r="U20" s="1039"/>
      <c r="V20" s="1039"/>
      <c r="W20" s="1039"/>
      <c r="X20" s="1039"/>
      <c r="Y20" s="1039"/>
      <c r="Z20" s="1039"/>
      <c r="AA20" s="1039"/>
      <c r="AB20" s="1040"/>
      <c r="AC20" s="1006"/>
      <c r="AD20" s="1007"/>
      <c r="AE20" s="1007"/>
      <c r="AF20" s="1007"/>
      <c r="AG20" s="1007"/>
      <c r="AH20" s="1007"/>
      <c r="AI20" s="1007"/>
      <c r="AJ20" s="1007"/>
      <c r="AK20" s="1007"/>
      <c r="AL20" s="1007"/>
      <c r="AM20" s="1007"/>
      <c r="AN20" s="1007"/>
      <c r="AO20" s="1007"/>
      <c r="AP20" s="1007"/>
      <c r="AQ20" s="1007"/>
      <c r="AR20" s="1007"/>
      <c r="AS20" s="1007"/>
      <c r="AT20" s="1008"/>
      <c r="AU20" s="263"/>
    </row>
    <row r="21" spans="1:47" ht="27" customHeight="1">
      <c r="A21" s="1029"/>
      <c r="B21" s="1030"/>
      <c r="C21" s="1030"/>
      <c r="D21" s="1030"/>
      <c r="E21" s="1012" t="s">
        <v>353</v>
      </c>
      <c r="F21" s="1013"/>
      <c r="G21" s="1013"/>
      <c r="H21" s="1013"/>
      <c r="I21" s="1013"/>
      <c r="J21" s="1013"/>
      <c r="K21" s="1013"/>
      <c r="L21" s="1013"/>
      <c r="M21" s="1013"/>
      <c r="N21" s="1013"/>
      <c r="O21" s="1013"/>
      <c r="P21" s="1013"/>
      <c r="Q21" s="1013"/>
      <c r="R21" s="1013"/>
      <c r="S21" s="1013"/>
      <c r="T21" s="1013"/>
      <c r="U21" s="1013"/>
      <c r="V21" s="1013"/>
      <c r="W21" s="1013"/>
      <c r="X21" s="1013"/>
      <c r="Y21" s="1013"/>
      <c r="Z21" s="1013"/>
      <c r="AA21" s="1013"/>
      <c r="AB21" s="1014"/>
      <c r="AC21" s="1006"/>
      <c r="AD21" s="1007"/>
      <c r="AE21" s="1007"/>
      <c r="AF21" s="1007"/>
      <c r="AG21" s="1007"/>
      <c r="AH21" s="1007"/>
      <c r="AI21" s="1007"/>
      <c r="AJ21" s="1007"/>
      <c r="AK21" s="1007"/>
      <c r="AL21" s="1007"/>
      <c r="AM21" s="1007"/>
      <c r="AN21" s="1007"/>
      <c r="AO21" s="1007"/>
      <c r="AP21" s="1007"/>
      <c r="AQ21" s="1007"/>
      <c r="AR21" s="1007"/>
      <c r="AS21" s="1007"/>
      <c r="AT21" s="1008"/>
      <c r="AU21" s="263"/>
    </row>
    <row r="22" spans="1:47" ht="27" customHeight="1">
      <c r="A22" s="1029"/>
      <c r="B22" s="1030"/>
      <c r="C22" s="1030"/>
      <c r="D22" s="1030"/>
      <c r="E22" s="1009" t="s">
        <v>354</v>
      </c>
      <c r="F22" s="1010"/>
      <c r="G22" s="1039"/>
      <c r="H22" s="1039"/>
      <c r="I22" s="1039"/>
      <c r="J22" s="1039"/>
      <c r="K22" s="1039"/>
      <c r="L22" s="1039"/>
      <c r="M22" s="1039"/>
      <c r="N22" s="1039"/>
      <c r="O22" s="1039"/>
      <c r="P22" s="1039"/>
      <c r="Q22" s="1039"/>
      <c r="R22" s="1039"/>
      <c r="S22" s="1039"/>
      <c r="T22" s="1039"/>
      <c r="U22" s="1039"/>
      <c r="V22" s="1039"/>
      <c r="W22" s="1039"/>
      <c r="X22" s="1039"/>
      <c r="Y22" s="1039"/>
      <c r="Z22" s="1039"/>
      <c r="AA22" s="1039"/>
      <c r="AB22" s="1040"/>
      <c r="AC22" s="1006"/>
      <c r="AD22" s="1007"/>
      <c r="AE22" s="1007"/>
      <c r="AF22" s="1007"/>
      <c r="AG22" s="1007"/>
      <c r="AH22" s="1007"/>
      <c r="AI22" s="1007"/>
      <c r="AJ22" s="1007"/>
      <c r="AK22" s="1007"/>
      <c r="AL22" s="1007"/>
      <c r="AM22" s="1007"/>
      <c r="AN22" s="1007"/>
      <c r="AO22" s="1007"/>
      <c r="AP22" s="1007"/>
      <c r="AQ22" s="1007"/>
      <c r="AR22" s="1007"/>
      <c r="AS22" s="1007"/>
      <c r="AT22" s="1008"/>
      <c r="AU22" s="263"/>
    </row>
    <row r="23" spans="1:47" ht="27" customHeight="1">
      <c r="A23" s="1029"/>
      <c r="B23" s="1030"/>
      <c r="C23" s="1030"/>
      <c r="D23" s="1030"/>
      <c r="E23" s="1012" t="s">
        <v>355</v>
      </c>
      <c r="F23" s="1013"/>
      <c r="G23" s="1013"/>
      <c r="H23" s="1013"/>
      <c r="I23" s="1013"/>
      <c r="J23" s="1013"/>
      <c r="K23" s="1013"/>
      <c r="L23" s="1013"/>
      <c r="M23" s="1013"/>
      <c r="N23" s="1013"/>
      <c r="O23" s="1013"/>
      <c r="P23" s="1013"/>
      <c r="Q23" s="1013"/>
      <c r="R23" s="1013"/>
      <c r="S23" s="1013"/>
      <c r="T23" s="1013"/>
      <c r="U23" s="1013"/>
      <c r="V23" s="1013"/>
      <c r="W23" s="1013"/>
      <c r="X23" s="1013"/>
      <c r="Y23" s="1013"/>
      <c r="Z23" s="1013"/>
      <c r="AA23" s="1013"/>
      <c r="AB23" s="1014"/>
      <c r="AC23" s="1006"/>
      <c r="AD23" s="1007"/>
      <c r="AE23" s="1007"/>
      <c r="AF23" s="1007"/>
      <c r="AG23" s="1007"/>
      <c r="AH23" s="1007"/>
      <c r="AI23" s="1007"/>
      <c r="AJ23" s="1007"/>
      <c r="AK23" s="1007"/>
      <c r="AL23" s="1007"/>
      <c r="AM23" s="1007"/>
      <c r="AN23" s="1007"/>
      <c r="AO23" s="1007"/>
      <c r="AP23" s="1007"/>
      <c r="AQ23" s="1007"/>
      <c r="AR23" s="1007"/>
      <c r="AS23" s="1007"/>
      <c r="AT23" s="1008"/>
      <c r="AU23" s="263"/>
    </row>
    <row r="24" spans="1:47" ht="27" customHeight="1">
      <c r="A24" s="1032"/>
      <c r="B24" s="1030"/>
      <c r="C24" s="1030"/>
      <c r="D24" s="1030"/>
      <c r="E24" s="1004" t="s">
        <v>356</v>
      </c>
      <c r="F24" s="1005"/>
      <c r="G24" s="1005"/>
      <c r="H24" s="1005"/>
      <c r="I24" s="1005"/>
      <c r="J24" s="1005"/>
      <c r="K24" s="1005"/>
      <c r="L24" s="1005"/>
      <c r="M24" s="1005"/>
      <c r="N24" s="1005"/>
      <c r="O24" s="1005"/>
      <c r="P24" s="1005"/>
      <c r="Q24" s="1005"/>
      <c r="R24" s="1005"/>
      <c r="S24" s="1005"/>
      <c r="T24" s="1005"/>
      <c r="U24" s="1005"/>
      <c r="V24" s="1005"/>
      <c r="W24" s="1005"/>
      <c r="X24" s="1005"/>
      <c r="Y24" s="1005"/>
      <c r="Z24" s="1005"/>
      <c r="AA24" s="1005"/>
      <c r="AB24" s="1005"/>
      <c r="AC24" s="1006"/>
      <c r="AD24" s="1007"/>
      <c r="AE24" s="1007"/>
      <c r="AF24" s="1007"/>
      <c r="AG24" s="1007"/>
      <c r="AH24" s="1007"/>
      <c r="AI24" s="1007"/>
      <c r="AJ24" s="1007"/>
      <c r="AK24" s="1007"/>
      <c r="AL24" s="1007"/>
      <c r="AM24" s="1007"/>
      <c r="AN24" s="1007"/>
      <c r="AO24" s="1007"/>
      <c r="AP24" s="1007"/>
      <c r="AQ24" s="1007"/>
      <c r="AR24" s="1007"/>
      <c r="AS24" s="1007"/>
      <c r="AT24" s="1008"/>
      <c r="AU24" s="263"/>
    </row>
    <row r="25" spans="1:47" ht="27" customHeight="1">
      <c r="A25" s="1032"/>
      <c r="B25" s="1030"/>
      <c r="C25" s="1030"/>
      <c r="D25" s="1030"/>
      <c r="E25" s="1009" t="s">
        <v>357</v>
      </c>
      <c r="F25" s="1010"/>
      <c r="G25" s="1039"/>
      <c r="H25" s="1039"/>
      <c r="I25" s="1039"/>
      <c r="J25" s="1039"/>
      <c r="K25" s="1039"/>
      <c r="L25" s="1039"/>
      <c r="M25" s="1039"/>
      <c r="N25" s="1039"/>
      <c r="O25" s="1039"/>
      <c r="P25" s="1039"/>
      <c r="Q25" s="1039"/>
      <c r="R25" s="1039"/>
      <c r="S25" s="1039"/>
      <c r="T25" s="1039"/>
      <c r="U25" s="1039"/>
      <c r="V25" s="1039"/>
      <c r="W25" s="1039"/>
      <c r="X25" s="1039"/>
      <c r="Y25" s="1039"/>
      <c r="Z25" s="1039"/>
      <c r="AA25" s="1039"/>
      <c r="AB25" s="1040"/>
      <c r="AC25" s="1006"/>
      <c r="AD25" s="1007"/>
      <c r="AE25" s="1007"/>
      <c r="AF25" s="1007"/>
      <c r="AG25" s="1007"/>
      <c r="AH25" s="1007"/>
      <c r="AI25" s="1007"/>
      <c r="AJ25" s="1007"/>
      <c r="AK25" s="1007"/>
      <c r="AL25" s="1007"/>
      <c r="AM25" s="1007"/>
      <c r="AN25" s="1007"/>
      <c r="AO25" s="1007"/>
      <c r="AP25" s="1007"/>
      <c r="AQ25" s="1007"/>
      <c r="AR25" s="1007"/>
      <c r="AS25" s="1007"/>
      <c r="AT25" s="1008"/>
      <c r="AU25" s="263"/>
    </row>
    <row r="26" spans="1:47" ht="27" customHeight="1">
      <c r="A26" s="1032"/>
      <c r="B26" s="1030"/>
      <c r="C26" s="1030"/>
      <c r="D26" s="1030"/>
      <c r="E26" s="1012" t="s">
        <v>358</v>
      </c>
      <c r="F26" s="1013"/>
      <c r="G26" s="1013"/>
      <c r="H26" s="1013"/>
      <c r="I26" s="1013"/>
      <c r="J26" s="1013"/>
      <c r="K26" s="1013"/>
      <c r="L26" s="1013"/>
      <c r="M26" s="1013"/>
      <c r="N26" s="1013"/>
      <c r="O26" s="1013"/>
      <c r="P26" s="1013"/>
      <c r="Q26" s="1013"/>
      <c r="R26" s="1013"/>
      <c r="S26" s="1013"/>
      <c r="T26" s="1013"/>
      <c r="U26" s="1013"/>
      <c r="V26" s="1013"/>
      <c r="W26" s="1013"/>
      <c r="X26" s="1013"/>
      <c r="Y26" s="1013"/>
      <c r="Z26" s="1013"/>
      <c r="AA26" s="1013"/>
      <c r="AB26" s="1014"/>
      <c r="AC26" s="1006"/>
      <c r="AD26" s="1007"/>
      <c r="AE26" s="1007"/>
      <c r="AF26" s="1007"/>
      <c r="AG26" s="1007"/>
      <c r="AH26" s="1007"/>
      <c r="AI26" s="1007"/>
      <c r="AJ26" s="1007"/>
      <c r="AK26" s="1007"/>
      <c r="AL26" s="1007"/>
      <c r="AM26" s="1007"/>
      <c r="AN26" s="1007"/>
      <c r="AO26" s="1007"/>
      <c r="AP26" s="1007"/>
      <c r="AQ26" s="1007"/>
      <c r="AR26" s="1007"/>
      <c r="AS26" s="1007"/>
      <c r="AT26" s="1008"/>
      <c r="AU26" s="263"/>
    </row>
    <row r="27" spans="1:47" ht="27" customHeight="1">
      <c r="A27" s="1032"/>
      <c r="B27" s="1030"/>
      <c r="C27" s="1030"/>
      <c r="D27" s="1030"/>
      <c r="E27" s="1004" t="s">
        <v>359</v>
      </c>
      <c r="F27" s="1005"/>
      <c r="G27" s="1005"/>
      <c r="H27" s="1005"/>
      <c r="I27" s="1005"/>
      <c r="J27" s="1005"/>
      <c r="K27" s="1005"/>
      <c r="L27" s="1005"/>
      <c r="M27" s="1005"/>
      <c r="N27" s="1005"/>
      <c r="O27" s="1005"/>
      <c r="P27" s="1005"/>
      <c r="Q27" s="1005"/>
      <c r="R27" s="1005"/>
      <c r="S27" s="1005"/>
      <c r="T27" s="1005"/>
      <c r="U27" s="1005"/>
      <c r="V27" s="1005"/>
      <c r="W27" s="1005"/>
      <c r="X27" s="1005"/>
      <c r="Y27" s="1005"/>
      <c r="Z27" s="1005"/>
      <c r="AA27" s="1005"/>
      <c r="AB27" s="1005"/>
      <c r="AC27" s="1006"/>
      <c r="AD27" s="1007"/>
      <c r="AE27" s="1007"/>
      <c r="AF27" s="1007"/>
      <c r="AG27" s="1007"/>
      <c r="AH27" s="1007"/>
      <c r="AI27" s="1007"/>
      <c r="AJ27" s="1007"/>
      <c r="AK27" s="1007"/>
      <c r="AL27" s="1007"/>
      <c r="AM27" s="1007"/>
      <c r="AN27" s="1007"/>
      <c r="AO27" s="1007"/>
      <c r="AP27" s="1007"/>
      <c r="AQ27" s="1007"/>
      <c r="AR27" s="1007"/>
      <c r="AS27" s="1007"/>
      <c r="AT27" s="1008"/>
      <c r="AU27" s="263"/>
    </row>
    <row r="28" spans="1:47" ht="27" customHeight="1">
      <c r="A28" s="1032"/>
      <c r="B28" s="1030"/>
      <c r="C28" s="1030"/>
      <c r="D28" s="1030"/>
      <c r="E28" s="1009" t="s">
        <v>360</v>
      </c>
      <c r="F28" s="1010"/>
      <c r="G28" s="1010"/>
      <c r="H28" s="1010"/>
      <c r="I28" s="1010"/>
      <c r="J28" s="1010"/>
      <c r="K28" s="1010"/>
      <c r="L28" s="1010"/>
      <c r="M28" s="1010"/>
      <c r="N28" s="1010"/>
      <c r="O28" s="1010"/>
      <c r="P28" s="1010"/>
      <c r="Q28" s="1010"/>
      <c r="R28" s="1010"/>
      <c r="S28" s="1010"/>
      <c r="T28" s="1010"/>
      <c r="U28" s="1010"/>
      <c r="V28" s="1010"/>
      <c r="W28" s="1010"/>
      <c r="X28" s="1010"/>
      <c r="Y28" s="1010"/>
      <c r="Z28" s="1010"/>
      <c r="AA28" s="1010"/>
      <c r="AB28" s="1011"/>
      <c r="AC28" s="1006"/>
      <c r="AD28" s="1007"/>
      <c r="AE28" s="1007"/>
      <c r="AF28" s="1007"/>
      <c r="AG28" s="1007"/>
      <c r="AH28" s="1007"/>
      <c r="AI28" s="1007"/>
      <c r="AJ28" s="1007"/>
      <c r="AK28" s="1007"/>
      <c r="AL28" s="1007"/>
      <c r="AM28" s="1007"/>
      <c r="AN28" s="1007"/>
      <c r="AO28" s="1007"/>
      <c r="AP28" s="1007"/>
      <c r="AQ28" s="1007"/>
      <c r="AR28" s="1007"/>
      <c r="AS28" s="1007"/>
      <c r="AT28" s="1008"/>
      <c r="AU28" s="263"/>
    </row>
    <row r="29" spans="1:47" ht="27" customHeight="1">
      <c r="A29" s="1032"/>
      <c r="B29" s="1030"/>
      <c r="C29" s="1030"/>
      <c r="D29" s="1030"/>
      <c r="E29" s="1012" t="s">
        <v>361</v>
      </c>
      <c r="F29" s="1013"/>
      <c r="G29" s="1013"/>
      <c r="H29" s="1013"/>
      <c r="I29" s="1013"/>
      <c r="J29" s="1013"/>
      <c r="K29" s="1013"/>
      <c r="L29" s="1013"/>
      <c r="M29" s="1013"/>
      <c r="N29" s="1013"/>
      <c r="O29" s="1013"/>
      <c r="P29" s="1013"/>
      <c r="Q29" s="1013"/>
      <c r="R29" s="1013"/>
      <c r="S29" s="1013"/>
      <c r="T29" s="1013"/>
      <c r="U29" s="1013"/>
      <c r="V29" s="1013"/>
      <c r="W29" s="1013"/>
      <c r="X29" s="1013"/>
      <c r="Y29" s="1013"/>
      <c r="Z29" s="1013"/>
      <c r="AA29" s="1013"/>
      <c r="AB29" s="1014"/>
      <c r="AC29" s="1006"/>
      <c r="AD29" s="1007"/>
      <c r="AE29" s="1007"/>
      <c r="AF29" s="1007"/>
      <c r="AG29" s="1007"/>
      <c r="AH29" s="1007"/>
      <c r="AI29" s="1007"/>
      <c r="AJ29" s="1007"/>
      <c r="AK29" s="1007"/>
      <c r="AL29" s="1007"/>
      <c r="AM29" s="1007"/>
      <c r="AN29" s="1007"/>
      <c r="AO29" s="1007"/>
      <c r="AP29" s="1007"/>
      <c r="AQ29" s="1007"/>
      <c r="AR29" s="1007"/>
      <c r="AS29" s="1007"/>
      <c r="AT29" s="1008"/>
      <c r="AU29" s="263"/>
    </row>
    <row r="30" spans="1:47" ht="27" customHeight="1">
      <c r="A30" s="1032"/>
      <c r="B30" s="1030"/>
      <c r="C30" s="1030"/>
      <c r="D30" s="1030"/>
      <c r="E30" s="1012" t="s">
        <v>362</v>
      </c>
      <c r="F30" s="1013"/>
      <c r="G30" s="1013"/>
      <c r="H30" s="1013"/>
      <c r="I30" s="1013"/>
      <c r="J30" s="1013"/>
      <c r="K30" s="1013"/>
      <c r="L30" s="1013"/>
      <c r="M30" s="1013"/>
      <c r="N30" s="1013"/>
      <c r="O30" s="1013"/>
      <c r="P30" s="1013"/>
      <c r="Q30" s="1013"/>
      <c r="R30" s="1013"/>
      <c r="S30" s="1013"/>
      <c r="T30" s="1013"/>
      <c r="U30" s="1013"/>
      <c r="V30" s="1013"/>
      <c r="W30" s="1013"/>
      <c r="X30" s="1013"/>
      <c r="Y30" s="1013"/>
      <c r="Z30" s="1013"/>
      <c r="AA30" s="1013"/>
      <c r="AB30" s="1014"/>
      <c r="AC30" s="1006"/>
      <c r="AD30" s="1007"/>
      <c r="AE30" s="1007"/>
      <c r="AF30" s="1007"/>
      <c r="AG30" s="1007"/>
      <c r="AH30" s="1007"/>
      <c r="AI30" s="1007"/>
      <c r="AJ30" s="1007"/>
      <c r="AK30" s="1007"/>
      <c r="AL30" s="1007"/>
      <c r="AM30" s="1007"/>
      <c r="AN30" s="1007"/>
      <c r="AO30" s="1007"/>
      <c r="AP30" s="1007"/>
      <c r="AQ30" s="1007"/>
      <c r="AR30" s="1007"/>
      <c r="AS30" s="1007"/>
      <c r="AT30" s="1008"/>
      <c r="AU30" s="263"/>
    </row>
    <row r="31" spans="1:47" ht="27" customHeight="1" thickBot="1">
      <c r="A31" s="1033"/>
      <c r="B31" s="1034"/>
      <c r="C31" s="1034"/>
      <c r="D31" s="1034"/>
      <c r="E31" s="1015" t="s">
        <v>363</v>
      </c>
      <c r="F31" s="1016"/>
      <c r="G31" s="1016"/>
      <c r="H31" s="1016"/>
      <c r="I31" s="1016"/>
      <c r="J31" s="1016"/>
      <c r="K31" s="1016"/>
      <c r="L31" s="1016"/>
      <c r="M31" s="1016"/>
      <c r="N31" s="1016"/>
      <c r="O31" s="1016"/>
      <c r="P31" s="1016"/>
      <c r="Q31" s="1016"/>
      <c r="R31" s="1016"/>
      <c r="S31" s="1016"/>
      <c r="T31" s="1016"/>
      <c r="U31" s="1016"/>
      <c r="V31" s="1016"/>
      <c r="W31" s="1016"/>
      <c r="X31" s="1016"/>
      <c r="Y31" s="1016"/>
      <c r="Z31" s="1016"/>
      <c r="AA31" s="1016"/>
      <c r="AB31" s="1017"/>
      <c r="AC31" s="1018"/>
      <c r="AD31" s="1019"/>
      <c r="AE31" s="1019"/>
      <c r="AF31" s="1019"/>
      <c r="AG31" s="1019"/>
      <c r="AH31" s="1019"/>
      <c r="AI31" s="1019"/>
      <c r="AJ31" s="1019"/>
      <c r="AK31" s="1019"/>
      <c r="AL31" s="1019"/>
      <c r="AM31" s="1019"/>
      <c r="AN31" s="1019"/>
      <c r="AO31" s="1019"/>
      <c r="AP31" s="1019"/>
      <c r="AQ31" s="1019"/>
      <c r="AR31" s="1019"/>
      <c r="AS31" s="1019"/>
      <c r="AT31" s="1020"/>
      <c r="AU31" s="263"/>
    </row>
    <row r="32" spans="1:47" ht="27" customHeight="1" thickBot="1">
      <c r="A32" s="1021" t="s">
        <v>364</v>
      </c>
      <c r="B32" s="1022"/>
      <c r="C32" s="1022"/>
      <c r="D32" s="1022"/>
      <c r="E32" s="1022"/>
      <c r="F32" s="1022"/>
      <c r="G32" s="1022"/>
      <c r="H32" s="1022"/>
      <c r="I32" s="1022"/>
      <c r="J32" s="1022"/>
      <c r="K32" s="1022"/>
      <c r="L32" s="1022"/>
      <c r="M32" s="1022"/>
      <c r="N32" s="1022"/>
      <c r="O32" s="1022"/>
      <c r="P32" s="1022"/>
      <c r="Q32" s="1022"/>
      <c r="R32" s="1022"/>
      <c r="S32" s="1022"/>
      <c r="T32" s="1022"/>
      <c r="U32" s="1022"/>
      <c r="V32" s="1022"/>
      <c r="W32" s="1022"/>
      <c r="X32" s="1022"/>
      <c r="Y32" s="1022"/>
      <c r="Z32" s="1022"/>
      <c r="AA32" s="1022"/>
      <c r="AB32" s="1022"/>
      <c r="AC32" s="1023"/>
      <c r="AD32" s="1024"/>
      <c r="AE32" s="1024"/>
      <c r="AF32" s="1024"/>
      <c r="AG32" s="1024"/>
      <c r="AH32" s="1024"/>
      <c r="AI32" s="1024"/>
      <c r="AJ32" s="1024"/>
      <c r="AK32" s="1024"/>
      <c r="AL32" s="1024"/>
      <c r="AM32" s="1024"/>
      <c r="AN32" s="1024"/>
      <c r="AO32" s="1024"/>
      <c r="AP32" s="1024"/>
      <c r="AQ32" s="1024"/>
      <c r="AR32" s="1024"/>
      <c r="AS32" s="1025"/>
      <c r="AT32" s="266"/>
    </row>
    <row r="33" spans="1:46" s="268" customFormat="1" ht="18" customHeight="1">
      <c r="A33" s="1001" t="s">
        <v>29</v>
      </c>
      <c r="B33" s="1026"/>
      <c r="C33" s="1026"/>
      <c r="D33" s="1026"/>
      <c r="E33" s="1026"/>
      <c r="F33" s="1026"/>
      <c r="G33" s="1026"/>
      <c r="H33" s="1026"/>
      <c r="I33" s="1026"/>
      <c r="J33" s="1026"/>
      <c r="K33" s="1026"/>
      <c r="L33" s="1026"/>
      <c r="M33" s="1026"/>
      <c r="N33" s="1026"/>
      <c r="O33" s="1026"/>
      <c r="P33" s="1026"/>
      <c r="Q33" s="1026"/>
      <c r="R33" s="1026"/>
      <c r="S33" s="1026"/>
      <c r="T33" s="1026"/>
      <c r="U33" s="1026"/>
      <c r="V33" s="1026"/>
      <c r="W33" s="1026"/>
      <c r="X33" s="1026"/>
      <c r="Y33" s="1026"/>
      <c r="Z33" s="1026"/>
      <c r="AA33" s="1026"/>
      <c r="AB33" s="1026"/>
      <c r="AC33" s="1026"/>
      <c r="AD33" s="1026"/>
      <c r="AE33" s="1026"/>
      <c r="AF33" s="1026"/>
      <c r="AG33" s="1026"/>
      <c r="AH33" s="1026"/>
      <c r="AI33" s="1026"/>
      <c r="AJ33" s="1026"/>
      <c r="AK33" s="1026"/>
      <c r="AL33" s="1026"/>
      <c r="AM33" s="1026"/>
      <c r="AN33" s="1026"/>
      <c r="AO33" s="1026"/>
      <c r="AP33" s="1026"/>
      <c r="AQ33" s="1026"/>
      <c r="AR33" s="1026"/>
      <c r="AS33" s="1026"/>
      <c r="AT33" s="267"/>
    </row>
    <row r="34" spans="1:46" s="268" customFormat="1" ht="36" customHeight="1">
      <c r="A34" s="1002" t="s">
        <v>365</v>
      </c>
      <c r="B34" s="1002"/>
      <c r="C34" s="1002"/>
      <c r="D34" s="1002"/>
      <c r="E34" s="1002"/>
      <c r="F34" s="1002"/>
      <c r="G34" s="1002"/>
      <c r="H34" s="1002"/>
      <c r="I34" s="1002"/>
      <c r="J34" s="1002"/>
      <c r="K34" s="1002"/>
      <c r="L34" s="1002"/>
      <c r="M34" s="1002"/>
      <c r="N34" s="1002"/>
      <c r="O34" s="1002"/>
      <c r="P34" s="1002"/>
      <c r="Q34" s="1002"/>
      <c r="R34" s="1002"/>
      <c r="S34" s="1002"/>
      <c r="T34" s="1002"/>
      <c r="U34" s="1002"/>
      <c r="V34" s="1002"/>
      <c r="W34" s="1002"/>
      <c r="X34" s="1002"/>
      <c r="Y34" s="1002"/>
      <c r="Z34" s="1002"/>
      <c r="AA34" s="1002"/>
      <c r="AB34" s="1002"/>
      <c r="AC34" s="1002"/>
      <c r="AD34" s="1002"/>
      <c r="AE34" s="1002"/>
      <c r="AF34" s="1002"/>
      <c r="AG34" s="1002"/>
      <c r="AH34" s="1002"/>
      <c r="AI34" s="1002"/>
      <c r="AJ34" s="1002"/>
      <c r="AK34" s="1002"/>
      <c r="AL34" s="1002"/>
      <c r="AM34" s="1002"/>
      <c r="AN34" s="1002"/>
      <c r="AO34" s="1002"/>
      <c r="AP34" s="1002"/>
      <c r="AQ34" s="1002"/>
      <c r="AR34" s="1002"/>
      <c r="AS34" s="1002"/>
      <c r="AT34" s="267"/>
    </row>
    <row r="35" spans="1:46" s="268" customFormat="1" ht="18" customHeight="1">
      <c r="A35" s="1001" t="s">
        <v>366</v>
      </c>
      <c r="B35" s="1001"/>
      <c r="C35" s="1001"/>
      <c r="D35" s="1001"/>
      <c r="E35" s="1001"/>
      <c r="F35" s="1001"/>
      <c r="G35" s="1001"/>
      <c r="H35" s="1001"/>
      <c r="I35" s="1001"/>
      <c r="J35" s="1001"/>
      <c r="K35" s="1001"/>
      <c r="L35" s="1001"/>
      <c r="M35" s="1001"/>
      <c r="N35" s="1001"/>
      <c r="O35" s="1001"/>
      <c r="P35" s="1001"/>
      <c r="Q35" s="1001"/>
      <c r="R35" s="1001"/>
      <c r="S35" s="1001"/>
      <c r="T35" s="1001"/>
      <c r="U35" s="1001"/>
      <c r="V35" s="1001"/>
      <c r="W35" s="1001"/>
      <c r="X35" s="1001"/>
      <c r="Y35" s="1001"/>
      <c r="Z35" s="1001"/>
      <c r="AA35" s="1001"/>
      <c r="AB35" s="1001"/>
      <c r="AC35" s="1001"/>
      <c r="AD35" s="1001"/>
      <c r="AE35" s="1001"/>
      <c r="AF35" s="1001"/>
      <c r="AG35" s="1001"/>
      <c r="AH35" s="1001"/>
      <c r="AI35" s="1001"/>
      <c r="AJ35" s="1001"/>
      <c r="AK35" s="1001"/>
      <c r="AL35" s="1001"/>
      <c r="AM35" s="1001"/>
      <c r="AN35" s="1001"/>
      <c r="AO35" s="1001"/>
      <c r="AP35" s="1001"/>
      <c r="AQ35" s="1001"/>
      <c r="AR35" s="1001"/>
      <c r="AS35" s="1001"/>
      <c r="AT35" s="267"/>
    </row>
    <row r="36" spans="1:46" s="270" customFormat="1" ht="36" customHeight="1">
      <c r="A36" s="1002" t="s">
        <v>367</v>
      </c>
      <c r="B36" s="1002"/>
      <c r="C36" s="1002"/>
      <c r="D36" s="1002"/>
      <c r="E36" s="1002"/>
      <c r="F36" s="1002"/>
      <c r="G36" s="1002"/>
      <c r="H36" s="1002"/>
      <c r="I36" s="1002"/>
      <c r="J36" s="1002"/>
      <c r="K36" s="1002"/>
      <c r="L36" s="1002"/>
      <c r="M36" s="1002"/>
      <c r="N36" s="1002"/>
      <c r="O36" s="1002"/>
      <c r="P36" s="1002"/>
      <c r="Q36" s="1002"/>
      <c r="R36" s="1002"/>
      <c r="S36" s="1002"/>
      <c r="T36" s="1002"/>
      <c r="U36" s="1002"/>
      <c r="V36" s="1002"/>
      <c r="W36" s="1002"/>
      <c r="X36" s="1002"/>
      <c r="Y36" s="1002"/>
      <c r="Z36" s="1002"/>
      <c r="AA36" s="1002"/>
      <c r="AB36" s="1002"/>
      <c r="AC36" s="1002"/>
      <c r="AD36" s="1002"/>
      <c r="AE36" s="1002"/>
      <c r="AF36" s="1002"/>
      <c r="AG36" s="1002"/>
      <c r="AH36" s="1002"/>
      <c r="AI36" s="1002"/>
      <c r="AJ36" s="1002"/>
      <c r="AK36" s="1002"/>
      <c r="AL36" s="1002"/>
      <c r="AM36" s="1002"/>
      <c r="AN36" s="1002"/>
      <c r="AO36" s="1002"/>
      <c r="AP36" s="1002"/>
      <c r="AQ36" s="1002"/>
      <c r="AR36" s="1002"/>
      <c r="AS36" s="1002"/>
      <c r="AT36" s="269"/>
    </row>
    <row r="37" spans="1:46" ht="19.5" customHeight="1">
      <c r="A37" s="1003" t="s">
        <v>368</v>
      </c>
      <c r="B37" s="1003"/>
      <c r="C37" s="1003"/>
      <c r="D37" s="1003"/>
      <c r="E37" s="1003"/>
      <c r="F37" s="1003"/>
      <c r="G37" s="1003"/>
      <c r="H37" s="1003"/>
      <c r="I37" s="1003"/>
      <c r="J37" s="1003"/>
      <c r="K37" s="1003"/>
      <c r="L37" s="1003"/>
      <c r="M37" s="1003"/>
      <c r="N37" s="1003"/>
      <c r="O37" s="1003"/>
      <c r="P37" s="1003"/>
      <c r="Q37" s="1003"/>
      <c r="R37" s="1003"/>
      <c r="S37" s="1003"/>
      <c r="T37" s="1003"/>
      <c r="U37" s="1003"/>
      <c r="V37" s="1003"/>
      <c r="W37" s="1003"/>
      <c r="X37" s="1003"/>
      <c r="Y37" s="1003"/>
      <c r="Z37" s="1003"/>
      <c r="AA37" s="1003"/>
      <c r="AB37" s="1003"/>
      <c r="AC37" s="1003"/>
      <c r="AD37" s="1003"/>
      <c r="AE37" s="1003"/>
      <c r="AF37" s="1003"/>
      <c r="AG37" s="1003"/>
      <c r="AH37" s="1003"/>
      <c r="AI37" s="1003"/>
      <c r="AJ37" s="1003"/>
      <c r="AK37" s="1003"/>
      <c r="AL37" s="1003"/>
      <c r="AM37" s="1003"/>
      <c r="AN37" s="1003"/>
      <c r="AO37" s="1003"/>
      <c r="AP37" s="1003"/>
      <c r="AQ37" s="1003"/>
      <c r="AR37" s="1003"/>
      <c r="AS37" s="1003"/>
      <c r="AT37" s="271"/>
    </row>
    <row r="38" spans="1:46" ht="19.5" customHeight="1">
      <c r="A38" s="1003" t="s">
        <v>369</v>
      </c>
      <c r="B38" s="1003"/>
      <c r="C38" s="1003"/>
      <c r="D38" s="1003"/>
      <c r="E38" s="1003"/>
      <c r="F38" s="1003"/>
      <c r="G38" s="1003"/>
      <c r="H38" s="1003"/>
      <c r="I38" s="1003"/>
      <c r="J38" s="1003"/>
      <c r="K38" s="1003"/>
      <c r="L38" s="1003"/>
      <c r="M38" s="1003"/>
      <c r="N38" s="1003"/>
      <c r="O38" s="1003"/>
      <c r="P38" s="1003"/>
      <c r="Q38" s="1003"/>
      <c r="R38" s="1003"/>
      <c r="S38" s="1003"/>
      <c r="T38" s="1003"/>
      <c r="U38" s="1003"/>
      <c r="V38" s="1003"/>
      <c r="W38" s="1003"/>
      <c r="X38" s="1003"/>
      <c r="Y38" s="1003"/>
      <c r="Z38" s="1003"/>
      <c r="AA38" s="1003"/>
      <c r="AB38" s="1003"/>
      <c r="AC38" s="1003"/>
      <c r="AD38" s="1003"/>
      <c r="AE38" s="1003"/>
      <c r="AF38" s="1003"/>
      <c r="AG38" s="1003"/>
      <c r="AH38" s="1003"/>
      <c r="AI38" s="1003"/>
      <c r="AJ38" s="1003"/>
      <c r="AK38" s="1003"/>
      <c r="AL38" s="1003"/>
      <c r="AM38" s="1003"/>
      <c r="AN38" s="1003"/>
      <c r="AO38" s="1003"/>
      <c r="AP38" s="1003"/>
      <c r="AQ38" s="1003"/>
      <c r="AR38" s="1003"/>
      <c r="AS38" s="1003"/>
      <c r="AT38" s="271"/>
    </row>
    <row r="39" spans="1:46" s="273" customFormat="1" ht="36" customHeight="1">
      <c r="A39" s="1002" t="s">
        <v>370</v>
      </c>
      <c r="B39" s="1002"/>
      <c r="C39" s="1002"/>
      <c r="D39" s="1002"/>
      <c r="E39" s="1002"/>
      <c r="F39" s="1002"/>
      <c r="G39" s="1002"/>
      <c r="H39" s="1002"/>
      <c r="I39" s="1002"/>
      <c r="J39" s="1002"/>
      <c r="K39" s="1002"/>
      <c r="L39" s="1002"/>
      <c r="M39" s="1002"/>
      <c r="N39" s="1002"/>
      <c r="O39" s="1002"/>
      <c r="P39" s="1002"/>
      <c r="Q39" s="1002"/>
      <c r="R39" s="1002"/>
      <c r="S39" s="1002"/>
      <c r="T39" s="1002"/>
      <c r="U39" s="1002"/>
      <c r="V39" s="1002"/>
      <c r="W39" s="1002"/>
      <c r="X39" s="1002"/>
      <c r="Y39" s="1002"/>
      <c r="Z39" s="1002"/>
      <c r="AA39" s="1002"/>
      <c r="AB39" s="1002"/>
      <c r="AC39" s="1002"/>
      <c r="AD39" s="1002"/>
      <c r="AE39" s="1002"/>
      <c r="AF39" s="1002"/>
      <c r="AG39" s="1002"/>
      <c r="AH39" s="1002"/>
      <c r="AI39" s="1002"/>
      <c r="AJ39" s="1002"/>
      <c r="AK39" s="1002"/>
      <c r="AL39" s="1002"/>
      <c r="AM39" s="1002"/>
      <c r="AN39" s="1002"/>
      <c r="AO39" s="1002"/>
      <c r="AP39" s="1002"/>
      <c r="AQ39" s="1002"/>
      <c r="AR39" s="1002"/>
      <c r="AS39" s="1002"/>
      <c r="AT39" s="272"/>
    </row>
    <row r="40" spans="1:46" ht="18.75" customHeight="1">
      <c r="A40" s="274"/>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1"/>
    </row>
    <row r="41" spans="1:46" ht="13.5">
      <c r="A41" s="274"/>
    </row>
  </sheetData>
  <mergeCells count="73">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A34:AS34"/>
    <mergeCell ref="E28:AB28"/>
    <mergeCell ref="AC28:AT28"/>
    <mergeCell ref="E29:AB29"/>
    <mergeCell ref="AC29:AT29"/>
    <mergeCell ref="E30:AB30"/>
    <mergeCell ref="AC30:AT30"/>
    <mergeCell ref="E31:AB31"/>
    <mergeCell ref="AC31:AT31"/>
    <mergeCell ref="A32:AB32"/>
    <mergeCell ref="AC32:AS32"/>
    <mergeCell ref="A33:AS33"/>
    <mergeCell ref="A17:D31"/>
    <mergeCell ref="E17:AB17"/>
    <mergeCell ref="A35:AS35"/>
    <mergeCell ref="A36:AS36"/>
    <mergeCell ref="A37:AS37"/>
    <mergeCell ref="A38:AS38"/>
    <mergeCell ref="A39:AS39"/>
  </mergeCells>
  <phoneticPr fontId="2"/>
  <dataValidations count="1">
    <dataValidation type="list" allowBlank="1" showInputMessage="1" showErrorMessage="1" sqref="AC32:AS32" xr:uid="{00000000-0002-0000-0E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6" fitToWidth="0" orientation="portrait" r:id="rId1"/>
  <colBreaks count="1" manualBreakCount="1">
    <brk id="60" max="3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99"/>
  <sheetViews>
    <sheetView view="pageBreakPreview" zoomScale="80" zoomScaleNormal="100" zoomScaleSheetLayoutView="80" workbookViewId="0"/>
  </sheetViews>
  <sheetFormatPr defaultColWidth="3.625" defaultRowHeight="13.5"/>
  <cols>
    <col min="1" max="1" width="0.75" style="258" customWidth="1"/>
    <col min="2" max="2" width="3.625" style="258" customWidth="1"/>
    <col min="3" max="3" width="2.375" style="258" customWidth="1"/>
    <col min="4" max="4" width="1.875" style="258" customWidth="1"/>
    <col min="5" max="23" width="3.625" style="258" customWidth="1"/>
    <col min="24" max="24" width="5.875" style="258" customWidth="1"/>
    <col min="25" max="25" width="0.75" style="258" customWidth="1"/>
    <col min="26" max="16384" width="3.625" style="258"/>
  </cols>
  <sheetData>
    <row r="1" spans="1:24" ht="27" customHeight="1">
      <c r="A1" s="257"/>
      <c r="B1" s="258" t="s">
        <v>383</v>
      </c>
      <c r="C1" s="275"/>
      <c r="D1" s="275"/>
      <c r="E1" s="275"/>
      <c r="F1" s="275"/>
      <c r="G1" s="275"/>
      <c r="H1" s="275"/>
      <c r="I1" s="275"/>
      <c r="J1" s="275"/>
      <c r="K1" s="275"/>
      <c r="L1" s="275"/>
      <c r="M1" s="275"/>
      <c r="N1" s="275"/>
      <c r="O1" s="275"/>
      <c r="P1" s="275"/>
      <c r="Q1" s="275"/>
      <c r="R1" s="275"/>
      <c r="S1" s="275"/>
      <c r="T1" s="275"/>
      <c r="U1" s="275"/>
      <c r="V1" s="275"/>
      <c r="W1" s="275"/>
      <c r="X1" s="290" t="s">
        <v>377</v>
      </c>
    </row>
    <row r="2" spans="1:24" ht="45" customHeight="1">
      <c r="B2" s="1070" t="s">
        <v>384</v>
      </c>
      <c r="C2" s="1070"/>
      <c r="D2" s="1070"/>
      <c r="E2" s="1070"/>
      <c r="F2" s="1070"/>
      <c r="G2" s="1070"/>
      <c r="H2" s="1070"/>
      <c r="I2" s="1070"/>
      <c r="J2" s="1070"/>
      <c r="K2" s="1070"/>
      <c r="L2" s="1070"/>
      <c r="M2" s="1070"/>
      <c r="N2" s="1070"/>
      <c r="O2" s="1070"/>
      <c r="P2" s="1070"/>
      <c r="Q2" s="1070"/>
      <c r="R2" s="1070"/>
      <c r="S2" s="1070"/>
      <c r="T2" s="1070"/>
      <c r="U2" s="1070"/>
      <c r="V2" s="1070"/>
      <c r="W2" s="1070"/>
      <c r="X2" s="1070"/>
    </row>
    <row r="3" spans="1:24" ht="18.75" customHeight="1">
      <c r="B3" s="1071"/>
      <c r="C3" s="1071"/>
      <c r="D3" s="1071"/>
      <c r="E3" s="1071"/>
      <c r="F3" s="1071"/>
      <c r="G3" s="1071"/>
      <c r="H3" s="1071"/>
      <c r="I3" s="1071"/>
      <c r="K3" s="276" t="s">
        <v>334</v>
      </c>
      <c r="L3" s="277"/>
      <c r="M3" s="278" t="s">
        <v>14</v>
      </c>
      <c r="N3" s="277"/>
      <c r="O3" s="278" t="s">
        <v>233</v>
      </c>
      <c r="P3" s="277"/>
      <c r="Q3" s="278" t="s">
        <v>122</v>
      </c>
      <c r="R3" s="1071"/>
      <c r="S3" s="1071"/>
      <c r="T3" s="1071"/>
      <c r="U3" s="1071"/>
      <c r="V3" s="1071"/>
      <c r="W3" s="1071"/>
      <c r="X3" s="1071"/>
    </row>
    <row r="4" spans="1:24" ht="18.75" customHeight="1">
      <c r="B4" s="1071"/>
      <c r="C4" s="1071"/>
      <c r="D4" s="1071"/>
      <c r="E4" s="1071"/>
      <c r="F4" s="1071"/>
      <c r="G4" s="1071"/>
      <c r="H4" s="1071"/>
      <c r="I4" s="1071"/>
      <c r="K4" s="276" t="s">
        <v>371</v>
      </c>
      <c r="L4" s="277"/>
      <c r="M4" s="278" t="s">
        <v>14</v>
      </c>
      <c r="N4" s="277"/>
      <c r="O4" s="278" t="s">
        <v>233</v>
      </c>
      <c r="P4" s="277"/>
      <c r="Q4" s="278" t="s">
        <v>122</v>
      </c>
      <c r="R4" s="1071"/>
      <c r="S4" s="1071"/>
      <c r="T4" s="1071"/>
      <c r="U4" s="1071"/>
      <c r="V4" s="1071"/>
      <c r="W4" s="1071"/>
      <c r="X4" s="1071"/>
    </row>
    <row r="5" spans="1:24" ht="24" customHeight="1">
      <c r="B5" s="1066"/>
      <c r="C5" s="1066"/>
      <c r="D5" s="1066"/>
      <c r="E5" s="1066"/>
      <c r="F5" s="1066"/>
      <c r="G5" s="1066"/>
      <c r="H5" s="1066"/>
      <c r="I5" s="1066"/>
      <c r="J5" s="1066"/>
      <c r="K5" s="1066"/>
      <c r="L5" s="1066"/>
      <c r="M5" s="1066"/>
      <c r="N5" s="1066"/>
      <c r="O5" s="1066"/>
      <c r="P5" s="1066"/>
      <c r="Q5" s="1067" t="s">
        <v>234</v>
      </c>
      <c r="R5" s="1068"/>
      <c r="S5" s="1068"/>
      <c r="T5" s="1068"/>
      <c r="U5" s="1068"/>
      <c r="V5" s="1068"/>
      <c r="W5" s="1068"/>
      <c r="X5" s="1068"/>
    </row>
    <row r="6" spans="1:24" ht="24" customHeight="1">
      <c r="B6" s="1066"/>
      <c r="C6" s="1066"/>
      <c r="D6" s="1066"/>
      <c r="E6" s="1066"/>
      <c r="F6" s="1066"/>
      <c r="G6" s="1066"/>
      <c r="H6" s="1066"/>
      <c r="I6" s="1066"/>
      <c r="J6" s="1066"/>
      <c r="K6" s="1066"/>
      <c r="L6" s="1066"/>
      <c r="M6" s="1066"/>
      <c r="N6" s="1066"/>
      <c r="O6" s="1066"/>
      <c r="P6" s="1066"/>
      <c r="Q6" s="1069"/>
      <c r="R6" s="1069"/>
      <c r="S6" s="1069"/>
      <c r="T6" s="1069"/>
      <c r="U6" s="1069"/>
      <c r="V6" s="1069"/>
      <c r="W6" s="1069"/>
      <c r="X6" s="1069"/>
    </row>
    <row r="7" spans="1:24" ht="30" customHeight="1">
      <c r="B7" s="1059" t="s">
        <v>261</v>
      </c>
      <c r="C7" s="1059"/>
      <c r="D7" s="1059"/>
      <c r="E7" s="1059"/>
      <c r="F7" s="1059"/>
      <c r="G7" s="1059"/>
      <c r="H7" s="1059"/>
      <c r="I7" s="1059"/>
      <c r="J7" s="1059"/>
      <c r="K7" s="1059"/>
      <c r="L7" s="1059"/>
      <c r="M7" s="1059"/>
      <c r="N7" s="1059"/>
      <c r="O7" s="1059"/>
      <c r="P7" s="1059"/>
      <c r="Q7" s="1059"/>
      <c r="R7" s="1059"/>
      <c r="S7" s="1059"/>
      <c r="T7" s="1059"/>
      <c r="U7" s="1059"/>
      <c r="V7" s="1059"/>
      <c r="W7" s="1059"/>
      <c r="X7" s="279" t="s">
        <v>24</v>
      </c>
    </row>
    <row r="8" spans="1:24" ht="24.95" customHeight="1">
      <c r="B8" s="280"/>
      <c r="C8" s="280"/>
      <c r="D8" s="1059" t="s">
        <v>235</v>
      </c>
      <c r="E8" s="1059"/>
      <c r="F8" s="1059"/>
      <c r="G8" s="1059"/>
      <c r="H8" s="1059"/>
      <c r="I8" s="1059"/>
      <c r="J8" s="1059"/>
      <c r="K8" s="1059"/>
      <c r="L8" s="1059"/>
      <c r="M8" s="1059"/>
      <c r="N8" s="1059"/>
      <c r="O8" s="1064"/>
      <c r="P8" s="1064"/>
      <c r="Q8" s="1064"/>
      <c r="R8" s="1064"/>
      <c r="S8" s="1065"/>
      <c r="T8" s="1065"/>
      <c r="U8" s="1065"/>
      <c r="V8" s="1065"/>
      <c r="W8" s="1065"/>
      <c r="X8" s="1065"/>
    </row>
    <row r="9" spans="1:24" ht="24.95" customHeight="1">
      <c r="B9" s="280"/>
      <c r="C9" s="280"/>
      <c r="D9" s="1059" t="s">
        <v>236</v>
      </c>
      <c r="E9" s="1059"/>
      <c r="F9" s="1059"/>
      <c r="G9" s="1059"/>
      <c r="H9" s="1059"/>
      <c r="I9" s="1059"/>
      <c r="J9" s="1059"/>
      <c r="K9" s="1059"/>
      <c r="L9" s="1059"/>
      <c r="M9" s="1059"/>
      <c r="N9" s="1059"/>
      <c r="O9" s="1064"/>
      <c r="P9" s="1064"/>
      <c r="Q9" s="1064"/>
      <c r="R9" s="1064"/>
      <c r="S9" s="1065"/>
      <c r="T9" s="1065"/>
      <c r="U9" s="1065"/>
      <c r="V9" s="1065"/>
      <c r="W9" s="1065"/>
      <c r="X9" s="1065"/>
    </row>
    <row r="10" spans="1:24" ht="24.95" customHeight="1">
      <c r="B10" s="280"/>
      <c r="C10" s="280"/>
      <c r="D10" s="1059" t="s">
        <v>250</v>
      </c>
      <c r="E10" s="1059"/>
      <c r="F10" s="1059"/>
      <c r="G10" s="1059"/>
      <c r="H10" s="1059"/>
      <c r="I10" s="1059"/>
      <c r="J10" s="1059"/>
      <c r="K10" s="1059"/>
      <c r="L10" s="1059"/>
      <c r="M10" s="1059"/>
      <c r="N10" s="1059"/>
      <c r="O10" s="1064"/>
      <c r="P10" s="1064"/>
      <c r="Q10" s="1064"/>
      <c r="R10" s="1064"/>
      <c r="S10" s="1065"/>
      <c r="T10" s="1065"/>
      <c r="U10" s="1065"/>
      <c r="V10" s="1065"/>
      <c r="W10" s="1065"/>
      <c r="X10" s="1065"/>
    </row>
    <row r="11" spans="1:24" ht="24.95" customHeight="1">
      <c r="B11" s="280"/>
      <c r="C11" s="280"/>
      <c r="D11" s="1059" t="s">
        <v>251</v>
      </c>
      <c r="E11" s="1059"/>
      <c r="F11" s="1059"/>
      <c r="G11" s="1059"/>
      <c r="H11" s="1059"/>
      <c r="I11" s="1059"/>
      <c r="J11" s="1059"/>
      <c r="K11" s="1059"/>
      <c r="L11" s="1059"/>
      <c r="M11" s="1059"/>
      <c r="N11" s="1059"/>
      <c r="O11" s="1064"/>
      <c r="P11" s="1064"/>
      <c r="Q11" s="1064"/>
      <c r="R11" s="1064"/>
      <c r="S11" s="1065"/>
      <c r="T11" s="1065"/>
      <c r="U11" s="1065"/>
      <c r="V11" s="1065"/>
      <c r="W11" s="1065"/>
      <c r="X11" s="1065"/>
    </row>
    <row r="12" spans="1:24" ht="24.95" customHeight="1">
      <c r="B12" s="280"/>
      <c r="C12" s="280"/>
      <c r="D12" s="1059" t="s">
        <v>237</v>
      </c>
      <c r="E12" s="1059"/>
      <c r="F12" s="1059"/>
      <c r="G12" s="1059"/>
      <c r="H12" s="1059"/>
      <c r="I12" s="1059"/>
      <c r="J12" s="1059"/>
      <c r="K12" s="1059"/>
      <c r="L12" s="1059"/>
      <c r="M12" s="1059"/>
      <c r="N12" s="1059"/>
      <c r="O12" s="1060"/>
      <c r="P12" s="1060"/>
      <c r="Q12" s="1060"/>
      <c r="R12" s="1060"/>
      <c r="S12" s="1065"/>
      <c r="T12" s="1065"/>
      <c r="U12" s="1065"/>
      <c r="V12" s="1065"/>
      <c r="W12" s="1065"/>
      <c r="X12" s="1065"/>
    </row>
    <row r="13" spans="1:24" ht="24.95" customHeight="1">
      <c r="B13" s="280"/>
      <c r="C13" s="280"/>
      <c r="D13" s="280"/>
      <c r="E13" s="1059" t="s">
        <v>252</v>
      </c>
      <c r="F13" s="1059"/>
      <c r="G13" s="1059"/>
      <c r="H13" s="1059"/>
      <c r="I13" s="1059"/>
      <c r="J13" s="1059"/>
      <c r="K13" s="1059"/>
      <c r="L13" s="1059"/>
      <c r="M13" s="1059"/>
      <c r="N13" s="1059"/>
      <c r="O13" s="1059"/>
      <c r="P13" s="1059"/>
      <c r="Q13" s="1059"/>
      <c r="R13" s="1059"/>
      <c r="S13" s="1059"/>
      <c r="T13" s="1064"/>
      <c r="U13" s="1064"/>
      <c r="V13" s="1064"/>
      <c r="W13" s="1064"/>
      <c r="X13" s="280"/>
    </row>
    <row r="14" spans="1:24" ht="24.95" customHeight="1">
      <c r="B14" s="1059" t="s">
        <v>385</v>
      </c>
      <c r="C14" s="1059"/>
      <c r="D14" s="1059"/>
      <c r="E14" s="1059"/>
      <c r="F14" s="1059"/>
      <c r="G14" s="1059"/>
      <c r="H14" s="1059"/>
      <c r="I14" s="1059"/>
      <c r="J14" s="1059"/>
      <c r="K14" s="1059"/>
      <c r="L14" s="1059"/>
      <c r="M14" s="1059"/>
      <c r="N14" s="1059"/>
      <c r="O14" s="1059"/>
      <c r="P14" s="1059"/>
      <c r="Q14" s="1059"/>
      <c r="R14" s="1059"/>
      <c r="S14" s="1059"/>
      <c r="T14" s="1063"/>
      <c r="U14" s="1063"/>
      <c r="V14" s="1063"/>
      <c r="W14" s="1063"/>
      <c r="X14" s="280"/>
    </row>
    <row r="15" spans="1:24" ht="30" customHeight="1">
      <c r="B15" s="1059" t="s">
        <v>386</v>
      </c>
      <c r="C15" s="1059"/>
      <c r="D15" s="1059"/>
      <c r="E15" s="1059"/>
      <c r="F15" s="1059"/>
      <c r="G15" s="1059"/>
      <c r="H15" s="1059"/>
      <c r="I15" s="1059"/>
      <c r="J15" s="1059"/>
      <c r="K15" s="1059"/>
      <c r="L15" s="1059"/>
      <c r="M15" s="1059"/>
      <c r="N15" s="1059"/>
      <c r="O15" s="1059"/>
      <c r="P15" s="1059"/>
      <c r="Q15" s="1059"/>
      <c r="R15" s="1059"/>
      <c r="S15" s="1059"/>
      <c r="T15" s="1059"/>
      <c r="U15" s="1059"/>
      <c r="V15" s="1059"/>
      <c r="W15" s="1059"/>
      <c r="X15" s="1059"/>
    </row>
    <row r="16" spans="1:24" ht="24.95" customHeight="1">
      <c r="B16" s="280"/>
      <c r="C16" s="280"/>
      <c r="D16" s="1059" t="s">
        <v>387</v>
      </c>
      <c r="E16" s="1059"/>
      <c r="F16" s="1059"/>
      <c r="G16" s="1059"/>
      <c r="H16" s="1059"/>
      <c r="I16" s="1059"/>
      <c r="J16" s="1059"/>
      <c r="K16" s="1059"/>
      <c r="L16" s="1059"/>
      <c r="M16" s="1059"/>
      <c r="N16" s="1059"/>
      <c r="O16" s="1064"/>
      <c r="P16" s="1064"/>
      <c r="Q16" s="1064"/>
      <c r="R16" s="1064"/>
      <c r="S16" s="1065"/>
      <c r="T16" s="1065"/>
      <c r="U16" s="1065"/>
      <c r="V16" s="1065"/>
      <c r="W16" s="1065"/>
      <c r="X16" s="1065"/>
    </row>
    <row r="17" spans="2:24" ht="24.95" customHeight="1">
      <c r="B17" s="280"/>
      <c r="C17" s="280"/>
      <c r="D17" s="1059" t="s">
        <v>253</v>
      </c>
      <c r="E17" s="1059"/>
      <c r="F17" s="1059"/>
      <c r="G17" s="1059"/>
      <c r="H17" s="1059"/>
      <c r="I17" s="1059"/>
      <c r="J17" s="1059"/>
      <c r="K17" s="1059"/>
      <c r="L17" s="1059"/>
      <c r="M17" s="1059"/>
      <c r="N17" s="1059"/>
      <c r="O17" s="1064"/>
      <c r="P17" s="1064"/>
      <c r="Q17" s="1064"/>
      <c r="R17" s="1064"/>
      <c r="S17" s="1065"/>
      <c r="T17" s="1065"/>
      <c r="U17" s="1065"/>
      <c r="V17" s="1065"/>
      <c r="W17" s="1065"/>
      <c r="X17" s="1065"/>
    </row>
    <row r="18" spans="2:24" ht="24.95" customHeight="1">
      <c r="B18" s="280"/>
      <c r="C18" s="280"/>
      <c r="D18" s="1059" t="s">
        <v>254</v>
      </c>
      <c r="E18" s="1059"/>
      <c r="F18" s="1059"/>
      <c r="G18" s="1059"/>
      <c r="H18" s="1059"/>
      <c r="I18" s="1059"/>
      <c r="J18" s="1059"/>
      <c r="K18" s="1059"/>
      <c r="L18" s="1059"/>
      <c r="M18" s="1059"/>
      <c r="N18" s="1059"/>
      <c r="O18" s="1063"/>
      <c r="P18" s="1063"/>
      <c r="Q18" s="1063"/>
      <c r="R18" s="1063"/>
      <c r="S18" s="1065"/>
      <c r="T18" s="1065"/>
      <c r="U18" s="1065"/>
      <c r="V18" s="1065"/>
      <c r="W18" s="1065"/>
      <c r="X18" s="1065"/>
    </row>
    <row r="19" spans="2:24" ht="24.95" customHeight="1">
      <c r="B19" s="280"/>
      <c r="C19" s="280"/>
      <c r="D19" s="1059" t="s">
        <v>238</v>
      </c>
      <c r="E19" s="1059"/>
      <c r="F19" s="1059"/>
      <c r="G19" s="1059"/>
      <c r="H19" s="1059"/>
      <c r="I19" s="1059"/>
      <c r="J19" s="1059"/>
      <c r="K19" s="1059"/>
      <c r="L19" s="1059"/>
      <c r="M19" s="1059"/>
      <c r="N19" s="1059"/>
      <c r="O19" s="1063"/>
      <c r="P19" s="1063"/>
      <c r="Q19" s="1063"/>
      <c r="R19" s="1063"/>
      <c r="S19" s="1065"/>
      <c r="T19" s="1065"/>
      <c r="U19" s="1065"/>
      <c r="V19" s="1065"/>
      <c r="W19" s="1065"/>
      <c r="X19" s="1065"/>
    </row>
    <row r="20" spans="2:24" ht="24.95" customHeight="1">
      <c r="B20" s="280"/>
      <c r="C20" s="280"/>
      <c r="D20" s="1059" t="s">
        <v>239</v>
      </c>
      <c r="E20" s="1059"/>
      <c r="F20" s="1059"/>
      <c r="G20" s="1059"/>
      <c r="H20" s="1059"/>
      <c r="I20" s="1059"/>
      <c r="J20" s="1059"/>
      <c r="K20" s="1059"/>
      <c r="L20" s="1059"/>
      <c r="M20" s="1059"/>
      <c r="N20" s="1059"/>
      <c r="O20" s="1063"/>
      <c r="P20" s="1063"/>
      <c r="Q20" s="1063"/>
      <c r="R20" s="1063"/>
      <c r="S20" s="1065"/>
      <c r="T20" s="1065"/>
      <c r="U20" s="1065"/>
      <c r="V20" s="1065"/>
      <c r="W20" s="1065"/>
      <c r="X20" s="1065"/>
    </row>
    <row r="21" spans="2:24" ht="24.95" customHeight="1">
      <c r="B21" s="280"/>
      <c r="C21" s="280"/>
      <c r="D21" s="1059" t="s">
        <v>255</v>
      </c>
      <c r="E21" s="1059"/>
      <c r="F21" s="1059"/>
      <c r="G21" s="1059"/>
      <c r="H21" s="1059"/>
      <c r="I21" s="1059"/>
      <c r="J21" s="1059"/>
      <c r="K21" s="1059"/>
      <c r="L21" s="1059"/>
      <c r="M21" s="1059"/>
      <c r="N21" s="1059"/>
      <c r="O21" s="1063"/>
      <c r="P21" s="1063"/>
      <c r="Q21" s="1063"/>
      <c r="R21" s="1063"/>
      <c r="S21" s="1065"/>
      <c r="T21" s="1065"/>
      <c r="U21" s="1065"/>
      <c r="V21" s="1065"/>
      <c r="W21" s="1065"/>
      <c r="X21" s="1065"/>
    </row>
    <row r="22" spans="2:24" ht="24.95" customHeight="1">
      <c r="B22" s="280"/>
      <c r="C22" s="280"/>
      <c r="D22" s="1059" t="s">
        <v>240</v>
      </c>
      <c r="E22" s="1059"/>
      <c r="F22" s="1059"/>
      <c r="G22" s="1059"/>
      <c r="H22" s="1059"/>
      <c r="I22" s="1059"/>
      <c r="J22" s="1059"/>
      <c r="K22" s="1059"/>
      <c r="L22" s="1059"/>
      <c r="M22" s="1059"/>
      <c r="N22" s="1059"/>
      <c r="O22" s="1063"/>
      <c r="P22" s="1063"/>
      <c r="Q22" s="1063"/>
      <c r="R22" s="1063"/>
      <c r="S22" s="1065"/>
      <c r="T22" s="1065"/>
      <c r="U22" s="1065"/>
      <c r="V22" s="1065"/>
      <c r="W22" s="1065"/>
      <c r="X22" s="1065"/>
    </row>
    <row r="23" spans="2:24" ht="24.95" customHeight="1">
      <c r="B23" s="280"/>
      <c r="C23" s="280"/>
      <c r="D23" s="1059" t="s">
        <v>256</v>
      </c>
      <c r="E23" s="1059"/>
      <c r="F23" s="1059"/>
      <c r="G23" s="1059"/>
      <c r="H23" s="1059"/>
      <c r="I23" s="1059"/>
      <c r="J23" s="1059"/>
      <c r="K23" s="1059"/>
      <c r="L23" s="1059"/>
      <c r="M23" s="1059"/>
      <c r="N23" s="1059"/>
      <c r="O23" s="1063"/>
      <c r="P23" s="1063"/>
      <c r="Q23" s="1063"/>
      <c r="R23" s="1063"/>
      <c r="S23" s="1065"/>
      <c r="T23" s="1065"/>
      <c r="U23" s="1065"/>
      <c r="V23" s="1065"/>
      <c r="W23" s="1065"/>
      <c r="X23" s="1065"/>
    </row>
    <row r="24" spans="2:24" ht="24.95" customHeight="1">
      <c r="B24" s="280"/>
      <c r="C24" s="280"/>
      <c r="D24" s="1059" t="s">
        <v>241</v>
      </c>
      <c r="E24" s="1059"/>
      <c r="F24" s="1059"/>
      <c r="G24" s="1059"/>
      <c r="H24" s="1059"/>
      <c r="I24" s="1059"/>
      <c r="J24" s="1059"/>
      <c r="K24" s="1059"/>
      <c r="L24" s="1059"/>
      <c r="M24" s="1059"/>
      <c r="N24" s="1059"/>
      <c r="O24" s="1063"/>
      <c r="P24" s="1063"/>
      <c r="Q24" s="1063"/>
      <c r="R24" s="1063"/>
      <c r="S24" s="1065"/>
      <c r="T24" s="1065"/>
      <c r="U24" s="1065"/>
      <c r="V24" s="1065"/>
      <c r="W24" s="1065"/>
      <c r="X24" s="1065"/>
    </row>
    <row r="25" spans="2:24" ht="24.95" customHeight="1">
      <c r="B25" s="280"/>
      <c r="C25" s="280"/>
      <c r="D25" s="1059" t="s">
        <v>242</v>
      </c>
      <c r="E25" s="1059"/>
      <c r="F25" s="1059"/>
      <c r="G25" s="1059"/>
      <c r="H25" s="1059"/>
      <c r="I25" s="1059"/>
      <c r="J25" s="1059"/>
      <c r="K25" s="1059"/>
      <c r="L25" s="1059"/>
      <c r="M25" s="1059"/>
      <c r="N25" s="1059"/>
      <c r="O25" s="1063"/>
      <c r="P25" s="1063"/>
      <c r="Q25" s="1063"/>
      <c r="R25" s="1063"/>
      <c r="S25" s="1065"/>
      <c r="T25" s="1065"/>
      <c r="U25" s="1065"/>
      <c r="V25" s="1065"/>
      <c r="W25" s="1065"/>
      <c r="X25" s="1065"/>
    </row>
    <row r="26" spans="2:24" ht="24.95" customHeight="1">
      <c r="B26" s="280"/>
      <c r="C26" s="280"/>
      <c r="D26" s="1059" t="s">
        <v>243</v>
      </c>
      <c r="E26" s="1059"/>
      <c r="F26" s="1059"/>
      <c r="G26" s="1059"/>
      <c r="H26" s="1059"/>
      <c r="I26" s="1059"/>
      <c r="J26" s="1059"/>
      <c r="K26" s="1059"/>
      <c r="L26" s="1059"/>
      <c r="M26" s="1059"/>
      <c r="N26" s="1059"/>
      <c r="O26" s="1063"/>
      <c r="P26" s="1063"/>
      <c r="Q26" s="1063"/>
      <c r="R26" s="1063"/>
      <c r="S26" s="1065"/>
      <c r="T26" s="1065"/>
      <c r="U26" s="1065"/>
      <c r="V26" s="1065"/>
      <c r="W26" s="1065"/>
      <c r="X26" s="1065"/>
    </row>
    <row r="27" spans="2:24" ht="24.95" customHeight="1">
      <c r="B27" s="280"/>
      <c r="C27" s="280"/>
      <c r="D27" s="1059" t="s">
        <v>244</v>
      </c>
      <c r="E27" s="1059"/>
      <c r="F27" s="1059"/>
      <c r="G27" s="1059"/>
      <c r="H27" s="1059"/>
      <c r="I27" s="1059"/>
      <c r="J27" s="1059"/>
      <c r="K27" s="1059"/>
      <c r="L27" s="1059"/>
      <c r="M27" s="1059"/>
      <c r="N27" s="1059"/>
      <c r="O27" s="1063"/>
      <c r="P27" s="1063"/>
      <c r="Q27" s="1063"/>
      <c r="R27" s="1063"/>
      <c r="S27" s="1065"/>
      <c r="T27" s="1065"/>
      <c r="U27" s="1065"/>
      <c r="V27" s="1065"/>
      <c r="W27" s="1065"/>
      <c r="X27" s="1065"/>
    </row>
    <row r="28" spans="2:24" ht="24.95" customHeight="1">
      <c r="B28" s="280"/>
      <c r="C28" s="280"/>
      <c r="D28" s="1059" t="s">
        <v>245</v>
      </c>
      <c r="E28" s="1059"/>
      <c r="F28" s="1059"/>
      <c r="G28" s="1059"/>
      <c r="H28" s="1059"/>
      <c r="I28" s="1059"/>
      <c r="J28" s="1059"/>
      <c r="K28" s="1059"/>
      <c r="L28" s="1059"/>
      <c r="M28" s="1059"/>
      <c r="N28" s="1059"/>
      <c r="O28" s="1063"/>
      <c r="P28" s="1063"/>
      <c r="Q28" s="1063"/>
      <c r="R28" s="1063"/>
      <c r="S28" s="1065"/>
      <c r="T28" s="1065"/>
      <c r="U28" s="1065"/>
      <c r="V28" s="1065"/>
      <c r="W28" s="1065"/>
      <c r="X28" s="1065"/>
    </row>
    <row r="29" spans="2:24" ht="24.95" customHeight="1">
      <c r="B29" s="280"/>
      <c r="C29" s="280"/>
      <c r="D29" s="1059" t="s">
        <v>246</v>
      </c>
      <c r="E29" s="1059"/>
      <c r="F29" s="1059"/>
      <c r="G29" s="1059"/>
      <c r="H29" s="1059"/>
      <c r="I29" s="1059"/>
      <c r="J29" s="1059"/>
      <c r="K29" s="1059"/>
      <c r="L29" s="1059"/>
      <c r="M29" s="1059"/>
      <c r="N29" s="1059"/>
      <c r="O29" s="1063"/>
      <c r="P29" s="1063"/>
      <c r="Q29" s="1063"/>
      <c r="R29" s="1063"/>
      <c r="S29" s="1065"/>
      <c r="T29" s="1065"/>
      <c r="U29" s="1065"/>
      <c r="V29" s="1065"/>
      <c r="W29" s="1065"/>
      <c r="X29" s="1065"/>
    </row>
    <row r="30" spans="2:24" ht="24.95" customHeight="1">
      <c r="B30" s="280"/>
      <c r="C30" s="280"/>
      <c r="D30" s="1059" t="s">
        <v>247</v>
      </c>
      <c r="E30" s="1059"/>
      <c r="F30" s="1059"/>
      <c r="G30" s="1059"/>
      <c r="H30" s="1059"/>
      <c r="I30" s="1059"/>
      <c r="J30" s="1059"/>
      <c r="K30" s="1059"/>
      <c r="L30" s="1059"/>
      <c r="M30" s="1059"/>
      <c r="N30" s="1059"/>
      <c r="O30" s="1063"/>
      <c r="P30" s="1063"/>
      <c r="Q30" s="1063"/>
      <c r="R30" s="1063"/>
      <c r="S30" s="1065"/>
      <c r="T30" s="1065"/>
      <c r="U30" s="1065"/>
      <c r="V30" s="1065"/>
      <c r="W30" s="1065"/>
      <c r="X30" s="1065"/>
    </row>
    <row r="31" spans="2:24" ht="24.95" customHeight="1">
      <c r="B31" s="280"/>
      <c r="C31" s="280"/>
      <c r="D31" s="1059" t="s">
        <v>248</v>
      </c>
      <c r="E31" s="1059"/>
      <c r="F31" s="1059"/>
      <c r="G31" s="1059"/>
      <c r="H31" s="1059"/>
      <c r="I31" s="1059"/>
      <c r="J31" s="1059"/>
      <c r="K31" s="1059"/>
      <c r="L31" s="1059"/>
      <c r="M31" s="1059"/>
      <c r="N31" s="1059"/>
      <c r="O31" s="1063"/>
      <c r="P31" s="1063"/>
      <c r="Q31" s="1063"/>
      <c r="R31" s="1063"/>
      <c r="S31" s="1065"/>
      <c r="T31" s="1065"/>
      <c r="U31" s="1065"/>
      <c r="V31" s="1065"/>
      <c r="W31" s="1065"/>
      <c r="X31" s="1065"/>
    </row>
    <row r="32" spans="2:24" ht="24.95" customHeight="1">
      <c r="B32" s="280"/>
      <c r="C32" s="280"/>
      <c r="D32" s="1059" t="s">
        <v>257</v>
      </c>
      <c r="E32" s="1059"/>
      <c r="F32" s="1059"/>
      <c r="G32" s="1059"/>
      <c r="H32" s="1059"/>
      <c r="I32" s="1059"/>
      <c r="J32" s="1059"/>
      <c r="K32" s="1059"/>
      <c r="L32" s="1059"/>
      <c r="M32" s="1059"/>
      <c r="N32" s="1059"/>
      <c r="O32" s="1063"/>
      <c r="P32" s="1063"/>
      <c r="Q32" s="1063"/>
      <c r="R32" s="1063"/>
      <c r="S32" s="1065"/>
      <c r="T32" s="1065"/>
      <c r="U32" s="1065"/>
      <c r="V32" s="1065"/>
      <c r="W32" s="1065"/>
      <c r="X32" s="1065"/>
    </row>
    <row r="33" spans="2:24" ht="24.95" customHeight="1">
      <c r="B33" s="280"/>
      <c r="C33" s="280"/>
      <c r="D33" s="1059" t="s">
        <v>258</v>
      </c>
      <c r="E33" s="1059"/>
      <c r="F33" s="1059"/>
      <c r="G33" s="1059"/>
      <c r="H33" s="1059"/>
      <c r="I33" s="1059"/>
      <c r="J33" s="1059"/>
      <c r="K33" s="1059"/>
      <c r="L33" s="1059"/>
      <c r="M33" s="1059"/>
      <c r="N33" s="1059"/>
      <c r="O33" s="1063"/>
      <c r="P33" s="1063"/>
      <c r="Q33" s="1063"/>
      <c r="R33" s="1063"/>
      <c r="S33" s="1065"/>
      <c r="T33" s="1065"/>
      <c r="U33" s="1065"/>
      <c r="V33" s="1065"/>
      <c r="W33" s="1065"/>
      <c r="X33" s="1065"/>
    </row>
    <row r="34" spans="2:24" ht="24.95" customHeight="1">
      <c r="B34" s="280"/>
      <c r="C34" s="280"/>
      <c r="D34" s="1059" t="s">
        <v>259</v>
      </c>
      <c r="E34" s="1059"/>
      <c r="F34" s="1059"/>
      <c r="G34" s="1059"/>
      <c r="H34" s="1059"/>
      <c r="I34" s="1059"/>
      <c r="J34" s="1059"/>
      <c r="K34" s="1059"/>
      <c r="L34" s="1059"/>
      <c r="M34" s="1059"/>
      <c r="N34" s="1059"/>
      <c r="O34" s="1063"/>
      <c r="P34" s="1063"/>
      <c r="Q34" s="1063"/>
      <c r="R34" s="1063"/>
      <c r="S34" s="1065"/>
      <c r="T34" s="1065"/>
      <c r="U34" s="1065"/>
      <c r="V34" s="1065"/>
      <c r="W34" s="1065"/>
      <c r="X34" s="1065"/>
    </row>
    <row r="35" spans="2:24" ht="24.95" customHeight="1">
      <c r="B35" s="280"/>
      <c r="C35" s="280"/>
      <c r="D35" s="1059" t="s">
        <v>249</v>
      </c>
      <c r="E35" s="1059"/>
      <c r="F35" s="1059"/>
      <c r="G35" s="1059"/>
      <c r="H35" s="1059"/>
      <c r="I35" s="1059"/>
      <c r="J35" s="1059"/>
      <c r="K35" s="1059"/>
      <c r="L35" s="1059"/>
      <c r="M35" s="1059"/>
      <c r="N35" s="1059"/>
      <c r="O35" s="1060"/>
      <c r="P35" s="1060"/>
      <c r="Q35" s="1060"/>
      <c r="R35" s="1060"/>
      <c r="S35" s="1065"/>
      <c r="T35" s="1065"/>
      <c r="U35" s="1065"/>
      <c r="V35" s="1065"/>
      <c r="W35" s="1065"/>
      <c r="X35" s="1065"/>
    </row>
    <row r="36" spans="2:24" ht="30" customHeight="1">
      <c r="B36" s="280"/>
      <c r="C36" s="280"/>
      <c r="D36" s="280"/>
      <c r="E36" s="1059" t="s">
        <v>260</v>
      </c>
      <c r="F36" s="1059"/>
      <c r="G36" s="1059"/>
      <c r="H36" s="1059"/>
      <c r="I36" s="1059"/>
      <c r="J36" s="1059"/>
      <c r="K36" s="1059"/>
      <c r="L36" s="1059"/>
      <c r="M36" s="1059"/>
      <c r="N36" s="1059"/>
      <c r="O36" s="1059"/>
      <c r="P36" s="1059"/>
      <c r="Q36" s="1059"/>
      <c r="R36" s="1059"/>
      <c r="S36" s="1059"/>
      <c r="T36" s="1061"/>
      <c r="U36" s="1061"/>
      <c r="V36" s="1061"/>
      <c r="W36" s="1061"/>
      <c r="X36" s="280"/>
    </row>
    <row r="37" spans="2:24" ht="30" customHeight="1" thickBot="1">
      <c r="B37" s="280"/>
      <c r="C37" s="280"/>
      <c r="D37" s="280"/>
      <c r="E37" s="1059" t="s">
        <v>388</v>
      </c>
      <c r="F37" s="1059"/>
      <c r="G37" s="1059"/>
      <c r="H37" s="1059"/>
      <c r="I37" s="1059"/>
      <c r="J37" s="1059"/>
      <c r="K37" s="1059"/>
      <c r="L37" s="1059"/>
      <c r="M37" s="1059"/>
      <c r="N37" s="1059"/>
      <c r="O37" s="1059"/>
      <c r="P37" s="1059"/>
      <c r="Q37" s="1059"/>
      <c r="R37" s="1059"/>
      <c r="S37" s="1059"/>
      <c r="T37" s="1062"/>
      <c r="U37" s="1062"/>
      <c r="V37" s="1062"/>
      <c r="W37" s="1062"/>
      <c r="X37" s="280"/>
    </row>
    <row r="38" spans="2:24" ht="30" customHeight="1" thickTop="1">
      <c r="B38" s="281"/>
      <c r="C38" s="281"/>
      <c r="D38" s="281"/>
      <c r="E38" s="281"/>
      <c r="F38" s="281"/>
      <c r="G38" s="281"/>
      <c r="H38" s="281"/>
      <c r="I38" s="281"/>
      <c r="J38" s="281"/>
      <c r="K38" s="281"/>
      <c r="L38" s="281"/>
      <c r="M38" s="281"/>
      <c r="N38" s="281"/>
      <c r="O38" s="281"/>
      <c r="P38" s="281"/>
      <c r="Q38" s="281"/>
      <c r="R38" s="281"/>
      <c r="S38" s="281"/>
      <c r="T38" s="281"/>
      <c r="U38" s="281"/>
      <c r="V38" s="281"/>
      <c r="W38" s="281"/>
      <c r="X38" s="281"/>
    </row>
    <row r="39" spans="2:24" ht="13.5" customHeight="1">
      <c r="B39" s="1058" t="s">
        <v>114</v>
      </c>
      <c r="C39" s="1058"/>
      <c r="D39" s="1058"/>
      <c r="E39" s="1058"/>
      <c r="F39" s="1058"/>
      <c r="G39" s="1058"/>
      <c r="H39" s="1058"/>
      <c r="I39" s="1058"/>
      <c r="J39" s="1058"/>
      <c r="K39" s="1058"/>
      <c r="L39" s="1058"/>
      <c r="M39" s="1058"/>
      <c r="N39" s="1058"/>
      <c r="O39" s="1058"/>
      <c r="P39" s="1058"/>
      <c r="Q39" s="1058"/>
      <c r="R39" s="1058"/>
      <c r="S39" s="1058"/>
      <c r="T39" s="1058"/>
      <c r="U39" s="1058"/>
      <c r="V39" s="1058"/>
      <c r="W39" s="1058"/>
      <c r="X39" s="1058"/>
    </row>
    <row r="40" spans="2:24" ht="14.1" customHeight="1">
      <c r="C40" s="282" t="s">
        <v>297</v>
      </c>
    </row>
    <row r="41" spans="2:24" ht="14.1" customHeight="1">
      <c r="C41" s="283" t="s">
        <v>0</v>
      </c>
    </row>
    <row r="42" spans="2:24" ht="14.1" customHeight="1"/>
    <row r="43" spans="2:24" ht="14.1" customHeight="1"/>
    <row r="44" spans="2:24" ht="14.1" customHeight="1"/>
    <row r="45" spans="2:24" ht="14.1" customHeight="1"/>
    <row r="46" spans="2:24" ht="14.1" customHeight="1"/>
    <row r="47" spans="2:24" ht="14.1" customHeight="1"/>
    <row r="48" spans="2:24" ht="14.1" customHeight="1"/>
    <row r="49" spans="3:3" ht="14.1" customHeight="1"/>
    <row r="50" spans="3:3" ht="14.1" customHeight="1"/>
    <row r="51" spans="3:3" ht="14.1" customHeight="1"/>
    <row r="52" spans="3:3" ht="14.1" customHeight="1"/>
    <row r="53" spans="3:3" ht="14.1" customHeight="1">
      <c r="C53" s="284"/>
    </row>
    <row r="54" spans="3:3">
      <c r="C54" s="284"/>
    </row>
    <row r="57" spans="3:3">
      <c r="C57" s="284"/>
    </row>
    <row r="59" spans="3:3">
      <c r="C59" s="284"/>
    </row>
    <row r="60" spans="3:3">
      <c r="C60" s="284"/>
    </row>
    <row r="63" spans="3:3">
      <c r="C63" s="285"/>
    </row>
    <row r="64" spans="3:3">
      <c r="C64" s="284"/>
    </row>
    <row r="66" spans="3:3">
      <c r="C66" s="284"/>
    </row>
    <row r="70" spans="3:3">
      <c r="C70" s="284"/>
    </row>
    <row r="71" spans="3:3">
      <c r="C71" s="284"/>
    </row>
    <row r="72" spans="3:3">
      <c r="C72" s="284"/>
    </row>
    <row r="74" spans="3:3">
      <c r="C74" s="284"/>
    </row>
    <row r="76" spans="3:3">
      <c r="C76" s="284"/>
    </row>
    <row r="77" spans="3:3">
      <c r="C77" s="284"/>
    </row>
    <row r="79" spans="3:3">
      <c r="C79" s="284"/>
    </row>
    <row r="80" spans="3:3">
      <c r="C80" s="284"/>
    </row>
    <row r="82" spans="3:3">
      <c r="C82" s="284"/>
    </row>
    <row r="84" spans="3:3">
      <c r="C84" s="284"/>
    </row>
    <row r="86" spans="3:3">
      <c r="C86" s="284"/>
    </row>
    <row r="88" spans="3:3">
      <c r="C88" s="284"/>
    </row>
    <row r="89" spans="3:3">
      <c r="C89" s="284"/>
    </row>
    <row r="90" spans="3:3">
      <c r="C90" s="284"/>
    </row>
    <row r="91" spans="3:3">
      <c r="C91" s="284"/>
    </row>
    <row r="93" spans="3:3">
      <c r="C93" s="284"/>
    </row>
    <row r="95" spans="3:3">
      <c r="C95" s="284"/>
    </row>
    <row r="96" spans="3:3">
      <c r="C96" s="284"/>
    </row>
    <row r="97" spans="3:3">
      <c r="C97" s="284"/>
    </row>
    <row r="99" spans="3:3">
      <c r="C99" s="284"/>
    </row>
  </sheetData>
  <sheetProtection formatCells="0" formatColumns="0" formatRows="0" insertColumns="0" insertRows="0" selectLockedCells="1"/>
  <mergeCells count="71">
    <mergeCell ref="B5:P6"/>
    <mergeCell ref="Q5:X5"/>
    <mergeCell ref="Q6:X6"/>
    <mergeCell ref="B2:X2"/>
    <mergeCell ref="B3:I3"/>
    <mergeCell ref="R3:X3"/>
    <mergeCell ref="B4:I4"/>
    <mergeCell ref="R4:X4"/>
    <mergeCell ref="B7:W7"/>
    <mergeCell ref="D8:N8"/>
    <mergeCell ref="O8:R8"/>
    <mergeCell ref="S8:X12"/>
    <mergeCell ref="D9:N9"/>
    <mergeCell ref="O9:R9"/>
    <mergeCell ref="D10:N10"/>
    <mergeCell ref="O10:R10"/>
    <mergeCell ref="D11:N11"/>
    <mergeCell ref="O11:R11"/>
    <mergeCell ref="D12:N12"/>
    <mergeCell ref="O12:R12"/>
    <mergeCell ref="E13:S13"/>
    <mergeCell ref="T13:W13"/>
    <mergeCell ref="B14:S14"/>
    <mergeCell ref="T14:W14"/>
    <mergeCell ref="B15:X15"/>
    <mergeCell ref="D16:N16"/>
    <mergeCell ref="O16:R16"/>
    <mergeCell ref="S16:X35"/>
    <mergeCell ref="D17:N17"/>
    <mergeCell ref="O17:R17"/>
    <mergeCell ref="D18:N18"/>
    <mergeCell ref="O18:R18"/>
    <mergeCell ref="D19:N19"/>
    <mergeCell ref="O19:R19"/>
    <mergeCell ref="D20:N20"/>
    <mergeCell ref="O20:R20"/>
    <mergeCell ref="D21:N21"/>
    <mergeCell ref="O21:R21"/>
    <mergeCell ref="D22:N22"/>
    <mergeCell ref="O22:R22"/>
    <mergeCell ref="D23:N23"/>
    <mergeCell ref="O23:R23"/>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D32:N32"/>
    <mergeCell ref="O32:R32"/>
    <mergeCell ref="D33:N33"/>
    <mergeCell ref="O33:R33"/>
    <mergeCell ref="D34:N34"/>
    <mergeCell ref="O34:R34"/>
    <mergeCell ref="B39:X39"/>
    <mergeCell ref="D35:N35"/>
    <mergeCell ref="O35:R35"/>
    <mergeCell ref="E36:S36"/>
    <mergeCell ref="T36:W36"/>
    <mergeCell ref="E37:S37"/>
    <mergeCell ref="T37:W37"/>
  </mergeCells>
  <phoneticPr fontId="2"/>
  <dataValidations count="1">
    <dataValidation imeMode="hiragana" allowBlank="1" showInputMessage="1" showErrorMessage="1" sqref="Q6:X6" xr:uid="{00000000-0002-0000-0F00-000000000000}"/>
  </dataValidations>
  <printOptions horizontalCentered="1"/>
  <pageMargins left="0.78740157480314965" right="0.78740157480314965" top="0.98425196850393704" bottom="0.98425196850393704" header="0.51181102362204722" footer="0.51181102362204722"/>
  <pageSetup paperSize="9" scale="69" fitToWidth="0" orientation="portrait" r:id="rId1"/>
  <headerFooter alignWithMargins="0"/>
  <colBreaks count="1" manualBreakCount="1">
    <brk id="24" max="4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view="pageBreakPreview" zoomScaleNormal="100" zoomScaleSheetLayoutView="100" workbookViewId="0"/>
  </sheetViews>
  <sheetFormatPr defaultRowHeight="13.5"/>
  <sheetData/>
  <phoneticPr fontId="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6"/>
  <sheetViews>
    <sheetView view="pageBreakPreview" zoomScaleNormal="100" zoomScaleSheetLayoutView="100" workbookViewId="0"/>
  </sheetViews>
  <sheetFormatPr defaultRowHeight="13.5"/>
  <cols>
    <col min="1" max="1" width="0.75" customWidth="1"/>
    <col min="2" max="2" width="4.625" customWidth="1"/>
    <col min="3" max="3" width="56" customWidth="1"/>
    <col min="4" max="4" width="6.75" customWidth="1"/>
    <col min="5" max="5" width="2.5" customWidth="1"/>
    <col min="6" max="6" width="3.125" customWidth="1"/>
    <col min="7" max="7" width="2.5" customWidth="1"/>
    <col min="8" max="8" width="3.125" customWidth="1"/>
    <col min="9" max="9" width="2.5" customWidth="1"/>
    <col min="10" max="10" width="2.625" hidden="1" customWidth="1"/>
    <col min="11" max="11" width="0.75" customWidth="1"/>
  </cols>
  <sheetData>
    <row r="1" spans="1:11" s="15" customFormat="1" ht="27" customHeight="1">
      <c r="A1" s="28"/>
      <c r="B1" s="412" t="s">
        <v>372</v>
      </c>
      <c r="C1" s="412"/>
      <c r="D1" s="412"/>
      <c r="E1" s="413" t="s">
        <v>170</v>
      </c>
      <c r="F1" s="413"/>
      <c r="G1" s="413"/>
      <c r="H1" s="413"/>
      <c r="I1" s="413"/>
      <c r="J1" s="1"/>
      <c r="K1" s="1"/>
    </row>
    <row r="2" spans="1:11" ht="36" customHeight="1" thickBot="1">
      <c r="B2" s="414" t="s">
        <v>1</v>
      </c>
      <c r="C2" s="414"/>
      <c r="D2" s="414"/>
      <c r="E2" s="414"/>
      <c r="F2" s="414"/>
      <c r="G2" s="414"/>
      <c r="H2" s="414"/>
      <c r="I2" s="414"/>
      <c r="J2" s="55"/>
      <c r="K2" s="251"/>
    </row>
    <row r="3" spans="1:11" s="166" customFormat="1" ht="28.5" customHeight="1">
      <c r="B3" s="845" t="s">
        <v>2</v>
      </c>
      <c r="C3" s="492"/>
      <c r="D3" s="248"/>
      <c r="E3" s="230" t="s">
        <v>3</v>
      </c>
      <c r="F3" s="249"/>
      <c r="G3" s="230" t="s">
        <v>4</v>
      </c>
      <c r="H3" s="249"/>
      <c r="I3" s="231" t="s">
        <v>5</v>
      </c>
      <c r="J3" s="1083"/>
      <c r="K3" s="1083"/>
    </row>
    <row r="4" spans="1:11" s="166" customFormat="1" ht="28.5" customHeight="1">
      <c r="B4" s="1077" t="s">
        <v>6</v>
      </c>
      <c r="C4" s="167"/>
      <c r="D4" s="1080"/>
      <c r="E4" s="1081"/>
      <c r="F4" s="1081"/>
      <c r="G4" s="1081"/>
      <c r="H4" s="1081"/>
      <c r="I4" s="1082"/>
      <c r="J4" s="168"/>
      <c r="K4" s="4"/>
    </row>
    <row r="5" spans="1:11" s="166" customFormat="1" ht="28.5" customHeight="1">
      <c r="B5" s="1078"/>
      <c r="C5" s="169"/>
      <c r="D5" s="1073"/>
      <c r="E5" s="1074"/>
      <c r="F5" s="1074"/>
      <c r="G5" s="1074"/>
      <c r="H5" s="1074"/>
      <c r="I5" s="1075"/>
      <c r="J5" s="168"/>
      <c r="K5" s="4"/>
    </row>
    <row r="6" spans="1:11" s="166" customFormat="1" ht="28.5" customHeight="1">
      <c r="B6" s="1078"/>
      <c r="C6" s="169"/>
      <c r="D6" s="1073"/>
      <c r="E6" s="1074"/>
      <c r="F6" s="1074"/>
      <c r="G6" s="1074"/>
      <c r="H6" s="1074"/>
      <c r="I6" s="1075"/>
      <c r="J6" s="168"/>
      <c r="K6" s="4"/>
    </row>
    <row r="7" spans="1:11" s="166" customFormat="1" ht="28.5" customHeight="1">
      <c r="B7" s="1078"/>
      <c r="C7" s="169"/>
      <c r="D7" s="1073"/>
      <c r="E7" s="1074"/>
      <c r="F7" s="1074"/>
      <c r="G7" s="1074"/>
      <c r="H7" s="1074"/>
      <c r="I7" s="1075"/>
      <c r="J7" s="168"/>
      <c r="K7" s="4"/>
    </row>
    <row r="8" spans="1:11" s="166" customFormat="1" ht="28.5" customHeight="1">
      <c r="B8" s="1078"/>
      <c r="C8" s="169"/>
      <c r="D8" s="1073"/>
      <c r="E8" s="1074"/>
      <c r="F8" s="1074"/>
      <c r="G8" s="1074"/>
      <c r="H8" s="1074"/>
      <c r="I8" s="1075"/>
      <c r="J8" s="168"/>
      <c r="K8" s="4"/>
    </row>
    <row r="9" spans="1:11" s="166" customFormat="1" ht="28.5" customHeight="1">
      <c r="B9" s="1078"/>
      <c r="C9" s="169"/>
      <c r="D9" s="1073"/>
      <c r="E9" s="1074"/>
      <c r="F9" s="1074"/>
      <c r="G9" s="1074"/>
      <c r="H9" s="1074"/>
      <c r="I9" s="1075"/>
      <c r="J9" s="168"/>
      <c r="K9" s="4"/>
    </row>
    <row r="10" spans="1:11" s="166" customFormat="1" ht="28.5" customHeight="1">
      <c r="B10" s="1078"/>
      <c r="C10" s="169"/>
      <c r="D10" s="1073"/>
      <c r="E10" s="1074"/>
      <c r="F10" s="1074"/>
      <c r="G10" s="1074"/>
      <c r="H10" s="1074"/>
      <c r="I10" s="1075"/>
      <c r="J10" s="168"/>
      <c r="K10" s="4"/>
    </row>
    <row r="11" spans="1:11" s="166" customFormat="1" ht="28.5" customHeight="1">
      <c r="B11" s="1078"/>
      <c r="C11" s="169"/>
      <c r="D11" s="1073"/>
      <c r="E11" s="1074"/>
      <c r="F11" s="1074"/>
      <c r="G11" s="1074"/>
      <c r="H11" s="1074"/>
      <c r="I11" s="1075"/>
      <c r="J11" s="168"/>
      <c r="K11" s="4"/>
    </row>
    <row r="12" spans="1:11" s="166" customFormat="1" ht="28.5" customHeight="1">
      <c r="B12" s="1078"/>
      <c r="C12" s="169"/>
      <c r="D12" s="1073"/>
      <c r="E12" s="1074"/>
      <c r="F12" s="1074"/>
      <c r="G12" s="1074"/>
      <c r="H12" s="1074"/>
      <c r="I12" s="1075"/>
      <c r="J12" s="168"/>
      <c r="K12" s="4"/>
    </row>
    <row r="13" spans="1:11" s="166" customFormat="1" ht="28.5" customHeight="1">
      <c r="B13" s="1078"/>
      <c r="C13" s="169"/>
      <c r="D13" s="1073"/>
      <c r="E13" s="1074"/>
      <c r="F13" s="1074"/>
      <c r="G13" s="1074"/>
      <c r="H13" s="1074"/>
      <c r="I13" s="1075"/>
      <c r="J13" s="168"/>
      <c r="K13" s="4"/>
    </row>
    <row r="14" spans="1:11" s="166" customFormat="1" ht="28.5" customHeight="1">
      <c r="B14" s="1078"/>
      <c r="C14" s="169"/>
      <c r="D14" s="1073"/>
      <c r="E14" s="1074"/>
      <c r="F14" s="1074"/>
      <c r="G14" s="1074"/>
      <c r="H14" s="1074"/>
      <c r="I14" s="1075"/>
      <c r="J14" s="168"/>
      <c r="K14" s="4"/>
    </row>
    <row r="15" spans="1:11" s="166" customFormat="1" ht="28.5" customHeight="1">
      <c r="B15" s="1078"/>
      <c r="C15" s="169"/>
      <c r="D15" s="1073"/>
      <c r="E15" s="1074"/>
      <c r="F15" s="1074"/>
      <c r="G15" s="1074"/>
      <c r="H15" s="1074"/>
      <c r="I15" s="1075"/>
      <c r="J15" s="168"/>
      <c r="K15" s="4"/>
    </row>
    <row r="16" spans="1:11" s="166" customFormat="1" ht="28.5" customHeight="1">
      <c r="B16" s="1078"/>
      <c r="C16" s="169"/>
      <c r="D16" s="1073"/>
      <c r="E16" s="1074"/>
      <c r="F16" s="1074"/>
      <c r="G16" s="1074"/>
      <c r="H16" s="1074"/>
      <c r="I16" s="1075"/>
      <c r="J16" s="1076"/>
      <c r="K16" s="1076"/>
    </row>
    <row r="17" spans="2:11" s="166" customFormat="1" ht="28.5" customHeight="1">
      <c r="B17" s="1078"/>
      <c r="C17" s="169"/>
      <c r="D17" s="1073"/>
      <c r="E17" s="1074"/>
      <c r="F17" s="1074"/>
      <c r="G17" s="1074"/>
      <c r="H17" s="1074"/>
      <c r="I17" s="1075"/>
      <c r="J17" s="1076"/>
      <c r="K17" s="1076"/>
    </row>
    <row r="18" spans="2:11" s="166" customFormat="1" ht="28.5" customHeight="1">
      <c r="B18" s="1078"/>
      <c r="C18" s="169"/>
      <c r="D18" s="1073"/>
      <c r="E18" s="1074"/>
      <c r="F18" s="1074"/>
      <c r="G18" s="1074"/>
      <c r="H18" s="1074"/>
      <c r="I18" s="1075"/>
      <c r="J18" s="1076"/>
      <c r="K18" s="1076"/>
    </row>
    <row r="19" spans="2:11" s="166" customFormat="1" ht="28.5" customHeight="1">
      <c r="B19" s="1078"/>
      <c r="C19" s="169"/>
      <c r="D19" s="1073"/>
      <c r="E19" s="1074"/>
      <c r="F19" s="1074"/>
      <c r="G19" s="1074"/>
      <c r="H19" s="1074"/>
      <c r="I19" s="1075"/>
      <c r="J19" s="1076"/>
      <c r="K19" s="1076"/>
    </row>
    <row r="20" spans="2:11" s="166" customFormat="1" ht="28.5" customHeight="1">
      <c r="B20" s="1078"/>
      <c r="C20" s="169"/>
      <c r="D20" s="1073"/>
      <c r="E20" s="1074"/>
      <c r="F20" s="1074"/>
      <c r="G20" s="1074"/>
      <c r="H20" s="1074"/>
      <c r="I20" s="1075"/>
      <c r="J20" s="1076"/>
      <c r="K20" s="1076"/>
    </row>
    <row r="21" spans="2:11" s="166" customFormat="1" ht="28.5" customHeight="1">
      <c r="B21" s="1078"/>
      <c r="C21" s="169"/>
      <c r="D21" s="1073"/>
      <c r="E21" s="1074"/>
      <c r="F21" s="1074"/>
      <c r="G21" s="1074"/>
      <c r="H21" s="1074"/>
      <c r="I21" s="1075"/>
      <c r="J21" s="1076"/>
      <c r="K21" s="1076"/>
    </row>
    <row r="22" spans="2:11" s="166" customFormat="1" ht="28.5" customHeight="1">
      <c r="B22" s="1078"/>
      <c r="C22" s="169"/>
      <c r="D22" s="1073"/>
      <c r="E22" s="1074"/>
      <c r="F22" s="1074"/>
      <c r="G22" s="1074"/>
      <c r="H22" s="1074"/>
      <c r="I22" s="1075"/>
      <c r="J22" s="1076"/>
      <c r="K22" s="1076"/>
    </row>
    <row r="23" spans="2:11" s="166" customFormat="1" ht="28.5" customHeight="1">
      <c r="B23" s="1079"/>
      <c r="C23" s="170"/>
      <c r="D23" s="935"/>
      <c r="E23" s="936"/>
      <c r="F23" s="936"/>
      <c r="G23" s="936"/>
      <c r="H23" s="936"/>
      <c r="I23" s="939"/>
      <c r="J23" s="1076"/>
      <c r="K23" s="1076"/>
    </row>
    <row r="24" spans="2:11" s="166" customFormat="1" ht="28.5" customHeight="1" thickBot="1">
      <c r="B24" s="171"/>
      <c r="C24" s="172" t="s">
        <v>7</v>
      </c>
      <c r="D24" s="208"/>
      <c r="E24" s="229" t="s">
        <v>180</v>
      </c>
      <c r="F24" s="208"/>
      <c r="G24" s="229" t="s">
        <v>181</v>
      </c>
      <c r="H24" s="208"/>
      <c r="I24" s="173" t="s">
        <v>190</v>
      </c>
      <c r="J24" s="1076"/>
      <c r="K24" s="1076"/>
    </row>
    <row r="26" spans="2:11" ht="41.25" customHeight="1">
      <c r="B26" s="1072" t="s">
        <v>389</v>
      </c>
      <c r="C26" s="1072"/>
      <c r="D26" s="1072"/>
      <c r="E26" s="1072"/>
      <c r="F26" s="1072"/>
      <c r="G26" s="1072"/>
      <c r="H26" s="1072"/>
      <c r="I26" s="1072"/>
    </row>
  </sheetData>
  <sheetProtection formatCells="0" insertColumns="0" insertRows="0" selectLockedCells="1"/>
  <mergeCells count="31">
    <mergeCell ref="B1:D1"/>
    <mergeCell ref="E1:I1"/>
    <mergeCell ref="B2:I2"/>
    <mergeCell ref="B3:C3"/>
    <mergeCell ref="J3:K3"/>
    <mergeCell ref="D14:I14"/>
    <mergeCell ref="D15:I15"/>
    <mergeCell ref="D16:I16"/>
    <mergeCell ref="J16:K17"/>
    <mergeCell ref="D17:I17"/>
    <mergeCell ref="D9:I9"/>
    <mergeCell ref="D10:I10"/>
    <mergeCell ref="D11:I11"/>
    <mergeCell ref="D12:I12"/>
    <mergeCell ref="D13:I13"/>
    <mergeCell ref="B26:I26"/>
    <mergeCell ref="D20:I20"/>
    <mergeCell ref="J20:K21"/>
    <mergeCell ref="D21:I21"/>
    <mergeCell ref="D22:I22"/>
    <mergeCell ref="J22:K24"/>
    <mergeCell ref="D23:I23"/>
    <mergeCell ref="B4:B23"/>
    <mergeCell ref="D4:I4"/>
    <mergeCell ref="D5:I5"/>
    <mergeCell ref="D6:I6"/>
    <mergeCell ref="D7:I7"/>
    <mergeCell ref="D18:I18"/>
    <mergeCell ref="J18:K19"/>
    <mergeCell ref="D19:I19"/>
    <mergeCell ref="D8:I8"/>
  </mergeCells>
  <phoneticPr fontId="2"/>
  <printOptions horizontalCentered="1"/>
  <pageMargins left="0.78740157480314965" right="0.78740157480314965" top="0.98425196850393704" bottom="0.98425196850393704" header="0.51181102362204722" footer="0.51181102362204722"/>
  <pageSetup paperSize="9" scale="92" orientation="portrait" r:id="rId1"/>
  <headerFooter alignWithMargins="0"/>
  <colBreaks count="1" manualBreakCount="1">
    <brk id="11" max="30"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30"/>
  <sheetViews>
    <sheetView view="pageBreakPreview" zoomScaleNormal="100" zoomScaleSheetLayoutView="100" workbookViewId="0"/>
  </sheetViews>
  <sheetFormatPr defaultColWidth="9" defaultRowHeight="13.5"/>
  <cols>
    <col min="1" max="1" width="0.75" style="55" customWidth="1"/>
    <col min="2" max="2" width="58.625" style="55" customWidth="1"/>
    <col min="3" max="3" width="23.75" style="55" customWidth="1"/>
    <col min="4" max="4" width="0.75" style="55" customWidth="1"/>
    <col min="5" max="16384" width="9" style="55"/>
  </cols>
  <sheetData>
    <row r="1" spans="1:3">
      <c r="A1" s="142"/>
      <c r="B1" s="174" t="s">
        <v>373</v>
      </c>
      <c r="C1" s="175" t="s">
        <v>196</v>
      </c>
    </row>
    <row r="2" spans="1:3">
      <c r="B2" s="120"/>
      <c r="C2" s="121"/>
    </row>
    <row r="3" spans="1:3" ht="30" customHeight="1">
      <c r="B3" s="1084" t="s">
        <v>8</v>
      </c>
      <c r="C3" s="1085"/>
    </row>
    <row r="4" spans="1:3" ht="13.5" customHeight="1">
      <c r="B4" s="176"/>
      <c r="C4" s="177"/>
    </row>
    <row r="5" spans="1:3" ht="30" customHeight="1">
      <c r="B5" s="178" t="s">
        <v>11</v>
      </c>
      <c r="C5" s="178" t="s">
        <v>12</v>
      </c>
    </row>
    <row r="6" spans="1:3" ht="30" customHeight="1">
      <c r="B6" s="179"/>
      <c r="C6" s="180"/>
    </row>
    <row r="7" spans="1:3" ht="30" customHeight="1">
      <c r="B7" s="181"/>
      <c r="C7" s="182"/>
    </row>
    <row r="8" spans="1:3" ht="30" customHeight="1">
      <c r="B8" s="181"/>
      <c r="C8" s="182"/>
    </row>
    <row r="9" spans="1:3" ht="30" customHeight="1">
      <c r="B9" s="181"/>
      <c r="C9" s="182"/>
    </row>
    <row r="10" spans="1:3" ht="30" customHeight="1">
      <c r="B10" s="181"/>
      <c r="C10" s="182"/>
    </row>
    <row r="11" spans="1:3" ht="30" customHeight="1">
      <c r="B11" s="181"/>
      <c r="C11" s="182"/>
    </row>
    <row r="12" spans="1:3" ht="30" customHeight="1">
      <c r="B12" s="181"/>
      <c r="C12" s="182"/>
    </row>
    <row r="13" spans="1:3" ht="30" customHeight="1">
      <c r="B13" s="181"/>
      <c r="C13" s="182"/>
    </row>
    <row r="14" spans="1:3" ht="30" customHeight="1">
      <c r="B14" s="181"/>
      <c r="C14" s="182"/>
    </row>
    <row r="15" spans="1:3" ht="30" customHeight="1">
      <c r="B15" s="181"/>
      <c r="C15" s="182"/>
    </row>
    <row r="16" spans="1:3" ht="30" customHeight="1">
      <c r="B16" s="181"/>
      <c r="C16" s="182"/>
    </row>
    <row r="17" spans="2:3" ht="30" customHeight="1">
      <c r="B17" s="181"/>
      <c r="C17" s="182"/>
    </row>
    <row r="18" spans="2:3" ht="30" customHeight="1">
      <c r="B18" s="181"/>
      <c r="C18" s="182"/>
    </row>
    <row r="19" spans="2:3" ht="30" customHeight="1">
      <c r="B19" s="181"/>
      <c r="C19" s="182"/>
    </row>
    <row r="20" spans="2:3" ht="30" customHeight="1">
      <c r="B20" s="181" t="s">
        <v>9</v>
      </c>
      <c r="C20" s="182"/>
    </row>
    <row r="21" spans="2:3" ht="30" customHeight="1">
      <c r="B21" s="181"/>
      <c r="C21" s="182"/>
    </row>
    <row r="22" spans="2:3" ht="30" customHeight="1">
      <c r="B22" s="181"/>
      <c r="C22" s="182"/>
    </row>
    <row r="23" spans="2:3" ht="30" customHeight="1">
      <c r="B23" s="181"/>
      <c r="C23" s="182"/>
    </row>
    <row r="24" spans="2:3" ht="30" customHeight="1">
      <c r="B24" s="181"/>
      <c r="C24" s="182"/>
    </row>
    <row r="25" spans="2:3" ht="30" customHeight="1">
      <c r="B25" s="183"/>
      <c r="C25" s="184"/>
    </row>
    <row r="26" spans="2:3" ht="8.25" customHeight="1">
      <c r="B26" s="185"/>
      <c r="C26" s="186"/>
    </row>
    <row r="27" spans="2:3">
      <c r="B27" s="187" t="s">
        <v>114</v>
      </c>
      <c r="C27" s="121"/>
    </row>
    <row r="28" spans="2:3">
      <c r="B28" s="187" t="s">
        <v>10</v>
      </c>
      <c r="C28" s="121"/>
    </row>
    <row r="29" spans="2:3">
      <c r="B29" s="120"/>
      <c r="C29" s="121"/>
    </row>
    <row r="30" spans="2:3">
      <c r="B30" s="188"/>
      <c r="C30" s="189"/>
    </row>
  </sheetData>
  <sheetProtection formatCell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zoomScaleNormal="100" zoomScaleSheetLayoutView="100" workbookViewId="0"/>
  </sheetViews>
  <sheetFormatPr defaultRowHeight="13.5"/>
  <cols>
    <col min="1" max="1" width="0.75" customWidth="1"/>
    <col min="2" max="2" width="3.625" customWidth="1"/>
    <col min="3" max="3" width="17.625" customWidth="1"/>
    <col min="4" max="4" width="5" customWidth="1"/>
    <col min="5" max="5" width="37.625" customWidth="1"/>
    <col min="6" max="6" width="20.625" style="27" customWidth="1"/>
    <col min="7" max="7" width="0.625" style="27" customWidth="1"/>
    <col min="8" max="8" width="9" style="27"/>
  </cols>
  <sheetData>
    <row r="1" spans="1:8" s="1" customFormat="1" ht="27" customHeight="1">
      <c r="A1" s="8"/>
      <c r="B1" s="412" t="s">
        <v>48</v>
      </c>
      <c r="C1" s="412"/>
      <c r="D1" s="412"/>
      <c r="E1" s="412"/>
      <c r="F1" s="13" t="s">
        <v>49</v>
      </c>
      <c r="G1" s="14"/>
      <c r="H1" s="14"/>
    </row>
    <row r="2" spans="1:8" s="1" customFormat="1" ht="18" customHeight="1" thickBot="1">
      <c r="B2" s="449" t="s">
        <v>50</v>
      </c>
      <c r="C2" s="449"/>
      <c r="D2" s="449"/>
      <c r="E2" s="449"/>
      <c r="F2" s="449"/>
      <c r="G2" s="14"/>
      <c r="H2" s="14"/>
    </row>
    <row r="3" spans="1:8" s="15" customFormat="1" ht="24.75" customHeight="1">
      <c r="B3" s="450" t="s">
        <v>263</v>
      </c>
      <c r="C3" s="451"/>
      <c r="D3" s="451"/>
      <c r="E3" s="452"/>
      <c r="F3" s="453" t="s">
        <v>51</v>
      </c>
      <c r="G3" s="16"/>
      <c r="H3" s="16"/>
    </row>
    <row r="4" spans="1:8" s="15" customFormat="1" ht="24.75" customHeight="1">
      <c r="B4" s="455" t="s">
        <v>60</v>
      </c>
      <c r="C4" s="456"/>
      <c r="D4" s="457"/>
      <c r="E4" s="17" t="s">
        <v>52</v>
      </c>
      <c r="F4" s="454"/>
      <c r="G4" s="16"/>
      <c r="H4" s="16"/>
    </row>
    <row r="5" spans="1:8" s="15" customFormat="1" ht="24.95" customHeight="1">
      <c r="B5" s="446" t="s">
        <v>53</v>
      </c>
      <c r="C5" s="447"/>
      <c r="D5" s="448"/>
      <c r="E5" s="18"/>
      <c r="F5" s="19"/>
      <c r="G5" s="16"/>
      <c r="H5" s="16"/>
    </row>
    <row r="6" spans="1:8" s="15" customFormat="1" ht="24.95" customHeight="1">
      <c r="B6" s="436"/>
      <c r="C6" s="437"/>
      <c r="D6" s="438"/>
      <c r="E6" s="20"/>
      <c r="F6" s="21"/>
      <c r="G6" s="16"/>
      <c r="H6" s="16"/>
    </row>
    <row r="7" spans="1:8" s="15" customFormat="1" ht="24.95" customHeight="1">
      <c r="B7" s="436"/>
      <c r="C7" s="437"/>
      <c r="D7" s="438"/>
      <c r="E7" s="20"/>
      <c r="F7" s="21"/>
      <c r="G7" s="16"/>
      <c r="H7" s="16"/>
    </row>
    <row r="8" spans="1:8" s="15" customFormat="1" ht="24.95" customHeight="1">
      <c r="B8" s="436"/>
      <c r="C8" s="437"/>
      <c r="D8" s="438"/>
      <c r="E8" s="20"/>
      <c r="F8" s="21"/>
      <c r="G8" s="16"/>
      <c r="H8" s="16"/>
    </row>
    <row r="9" spans="1:8" s="15" customFormat="1" ht="24.95" customHeight="1">
      <c r="B9" s="443" t="s">
        <v>54</v>
      </c>
      <c r="C9" s="444"/>
      <c r="D9" s="445"/>
      <c r="E9" s="18"/>
      <c r="F9" s="19"/>
      <c r="G9" s="16"/>
      <c r="H9" s="16"/>
    </row>
    <row r="10" spans="1:8" s="15" customFormat="1" ht="24.95" customHeight="1">
      <c r="B10" s="436"/>
      <c r="C10" s="437"/>
      <c r="D10" s="438"/>
      <c r="E10" s="20"/>
      <c r="F10" s="21"/>
      <c r="G10" s="16"/>
      <c r="H10" s="16"/>
    </row>
    <row r="11" spans="1:8" s="15" customFormat="1" ht="24.95" customHeight="1">
      <c r="B11" s="436"/>
      <c r="C11" s="437"/>
      <c r="D11" s="438"/>
      <c r="E11" s="20"/>
      <c r="F11" s="21"/>
      <c r="G11" s="16"/>
      <c r="H11" s="16"/>
    </row>
    <row r="12" spans="1:8" s="15" customFormat="1" ht="24.95" customHeight="1">
      <c r="B12" s="436"/>
      <c r="C12" s="437"/>
      <c r="D12" s="438"/>
      <c r="E12" s="20"/>
      <c r="F12" s="21"/>
      <c r="G12" s="16"/>
      <c r="H12" s="16"/>
    </row>
    <row r="13" spans="1:8" s="15" customFormat="1" ht="24.95" customHeight="1">
      <c r="B13" s="436"/>
      <c r="C13" s="437"/>
      <c r="D13" s="438"/>
      <c r="E13" s="20"/>
      <c r="F13" s="21"/>
      <c r="G13" s="16"/>
      <c r="H13" s="16"/>
    </row>
    <row r="14" spans="1:8" s="15" customFormat="1" ht="24.95" customHeight="1">
      <c r="B14" s="436"/>
      <c r="C14" s="437"/>
      <c r="D14" s="438"/>
      <c r="E14" s="20"/>
      <c r="F14" s="21"/>
      <c r="G14" s="16"/>
      <c r="H14" s="16"/>
    </row>
    <row r="15" spans="1:8" s="15" customFormat="1" ht="24.95" customHeight="1">
      <c r="B15" s="436"/>
      <c r="C15" s="437"/>
      <c r="D15" s="438"/>
      <c r="E15" s="20"/>
      <c r="F15" s="21"/>
      <c r="G15" s="16"/>
      <c r="H15" s="16"/>
    </row>
    <row r="16" spans="1:8" s="15" customFormat="1" ht="24.95" customHeight="1">
      <c r="B16" s="436"/>
      <c r="C16" s="437"/>
      <c r="D16" s="438"/>
      <c r="E16" s="20"/>
      <c r="F16" s="21"/>
      <c r="G16" s="16"/>
      <c r="H16" s="16"/>
    </row>
    <row r="17" spans="2:8" s="15" customFormat="1" ht="24.95" customHeight="1">
      <c r="B17" s="436"/>
      <c r="C17" s="437"/>
      <c r="D17" s="438"/>
      <c r="E17" s="20"/>
      <c r="F17" s="21"/>
      <c r="G17" s="16"/>
      <c r="H17" s="16"/>
    </row>
    <row r="18" spans="2:8" s="15" customFormat="1" ht="24.95" customHeight="1">
      <c r="B18" s="436"/>
      <c r="C18" s="437"/>
      <c r="D18" s="438"/>
      <c r="E18" s="20"/>
      <c r="F18" s="21"/>
      <c r="G18" s="16"/>
      <c r="H18" s="16"/>
    </row>
    <row r="19" spans="2:8" s="15" customFormat="1" ht="24.95" customHeight="1">
      <c r="B19" s="436"/>
      <c r="C19" s="437"/>
      <c r="D19" s="438"/>
      <c r="E19" s="20"/>
      <c r="F19" s="21"/>
      <c r="G19" s="16"/>
      <c r="H19" s="16"/>
    </row>
    <row r="20" spans="2:8" s="15" customFormat="1" ht="24.95" customHeight="1">
      <c r="B20" s="436"/>
      <c r="C20" s="437"/>
      <c r="D20" s="438"/>
      <c r="E20" s="20"/>
      <c r="F20" s="21"/>
      <c r="G20" s="16"/>
      <c r="H20" s="16"/>
    </row>
    <row r="21" spans="2:8" s="15" customFormat="1" ht="24.95" customHeight="1">
      <c r="B21" s="436"/>
      <c r="C21" s="437"/>
      <c r="D21" s="438"/>
      <c r="E21" s="20"/>
      <c r="F21" s="21"/>
      <c r="G21" s="16"/>
      <c r="H21" s="16"/>
    </row>
    <row r="22" spans="2:8" s="15" customFormat="1" ht="24.95" customHeight="1">
      <c r="B22" s="436"/>
      <c r="C22" s="437"/>
      <c r="D22" s="438"/>
      <c r="E22" s="20"/>
      <c r="F22" s="21"/>
      <c r="G22" s="16"/>
      <c r="H22" s="16"/>
    </row>
    <row r="23" spans="2:8" s="15" customFormat="1" ht="24.95" customHeight="1">
      <c r="B23" s="436"/>
      <c r="C23" s="437"/>
      <c r="D23" s="438"/>
      <c r="E23" s="20"/>
      <c r="F23" s="21"/>
      <c r="G23" s="16"/>
      <c r="H23" s="16"/>
    </row>
    <row r="24" spans="2:8" s="15" customFormat="1" ht="24.95" customHeight="1">
      <c r="B24" s="436"/>
      <c r="C24" s="437"/>
      <c r="D24" s="438"/>
      <c r="E24" s="20"/>
      <c r="F24" s="21"/>
      <c r="G24" s="16"/>
      <c r="H24" s="16"/>
    </row>
    <row r="25" spans="2:8" s="15" customFormat="1" ht="24.95" customHeight="1">
      <c r="B25" s="436"/>
      <c r="C25" s="437"/>
      <c r="D25" s="438"/>
      <c r="E25" s="20"/>
      <c r="F25" s="21"/>
      <c r="G25" s="16"/>
      <c r="H25" s="16"/>
    </row>
    <row r="26" spans="2:8" s="15" customFormat="1" ht="24.95" customHeight="1" thickBot="1">
      <c r="B26" s="439"/>
      <c r="C26" s="440"/>
      <c r="D26" s="441"/>
      <c r="E26" s="22"/>
      <c r="F26" s="23"/>
      <c r="G26" s="16"/>
      <c r="H26" s="16"/>
    </row>
    <row r="27" spans="2:8" s="15" customFormat="1" ht="39.75" customHeight="1" thickBot="1">
      <c r="B27" s="24" t="s">
        <v>55</v>
      </c>
      <c r="C27" s="25"/>
      <c r="D27" s="26" t="s">
        <v>56</v>
      </c>
      <c r="E27" s="1"/>
      <c r="F27" s="14"/>
      <c r="G27" s="16"/>
      <c r="H27" s="16"/>
    </row>
    <row r="29" spans="2:8">
      <c r="B29" s="442" t="s">
        <v>29</v>
      </c>
      <c r="C29" s="442"/>
      <c r="D29" s="442"/>
      <c r="E29" s="442"/>
      <c r="F29" s="442"/>
    </row>
    <row r="30" spans="2:8">
      <c r="B30" s="2" t="s">
        <v>57</v>
      </c>
      <c r="C30" s="2"/>
    </row>
    <row r="31" spans="2:8">
      <c r="B31" s="2" t="s">
        <v>58</v>
      </c>
      <c r="C31" s="2"/>
    </row>
    <row r="32" spans="2:8">
      <c r="B32" s="2" t="s">
        <v>59</v>
      </c>
      <c r="C32" s="2"/>
    </row>
  </sheetData>
  <sheetProtection sheet="1" scenarios="1" formatCells="0" formatColumns="0" formatRows="0" insertColumns="0" insertRows="0" selectLockedCells="1"/>
  <mergeCells count="28">
    <mergeCell ref="B5:D5"/>
    <mergeCell ref="B1:E1"/>
    <mergeCell ref="B2:F2"/>
    <mergeCell ref="B3:E3"/>
    <mergeCell ref="F3:F4"/>
    <mergeCell ref="B4:D4"/>
    <mergeCell ref="B17:D17"/>
    <mergeCell ref="B6:D6"/>
    <mergeCell ref="B7:D7"/>
    <mergeCell ref="B8:D8"/>
    <mergeCell ref="B9:D9"/>
    <mergeCell ref="B10:D10"/>
    <mergeCell ref="B11:D11"/>
    <mergeCell ref="B12:D12"/>
    <mergeCell ref="B13:D13"/>
    <mergeCell ref="B14:D14"/>
    <mergeCell ref="B15:D15"/>
    <mergeCell ref="B16:D16"/>
    <mergeCell ref="B24:D24"/>
    <mergeCell ref="B25:D25"/>
    <mergeCell ref="B26:D26"/>
    <mergeCell ref="B29:F29"/>
    <mergeCell ref="B18:D18"/>
    <mergeCell ref="B19:D19"/>
    <mergeCell ref="B20:D20"/>
    <mergeCell ref="B21:D21"/>
    <mergeCell ref="B22:D22"/>
    <mergeCell ref="B23:D23"/>
  </mergeCells>
  <phoneticPr fontId="2"/>
  <printOptions horizontalCentered="1" verticalCentered="1"/>
  <pageMargins left="0.78740157480314965" right="0.78740157480314965" top="0.98425196850393704" bottom="0.98425196850393704" header="0.51181102362204722" footer="0.51181102362204722"/>
  <pageSetup paperSize="256" scale="91" orientation="portrait" r:id="rId1"/>
  <headerFooter alignWithMargins="0"/>
  <colBreaks count="1" manualBreakCount="1">
    <brk id="8" max="31"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35"/>
  <sheetViews>
    <sheetView showGridLines="0" view="pageBreakPreview" zoomScaleNormal="100" zoomScaleSheetLayoutView="100" workbookViewId="0"/>
  </sheetViews>
  <sheetFormatPr defaultColWidth="0.75" defaultRowHeight="13.5"/>
  <cols>
    <col min="1" max="1" width="0.75" style="198" customWidth="1"/>
    <col min="2" max="2" width="15.375" style="198" customWidth="1"/>
    <col min="3" max="3" width="16.75" style="198" customWidth="1"/>
    <col min="4" max="4" width="16.125" style="198" bestFit="1" customWidth="1"/>
    <col min="5" max="5" width="18.25" style="198" customWidth="1"/>
    <col min="6" max="6" width="16.75" style="198" customWidth="1"/>
    <col min="7" max="7" width="0.75" style="198" customWidth="1"/>
    <col min="8" max="255" width="9" style="198" customWidth="1"/>
    <col min="256" max="16384" width="0.75" style="198"/>
  </cols>
  <sheetData>
    <row r="1" spans="1:6" s="197" customFormat="1" ht="30" customHeight="1">
      <c r="A1" s="195"/>
      <c r="B1" s="1095" t="s">
        <v>310</v>
      </c>
      <c r="C1" s="1095"/>
      <c r="D1" s="1095"/>
      <c r="E1" s="1095"/>
      <c r="F1" s="196" t="s">
        <v>264</v>
      </c>
    </row>
    <row r="2" spans="1:6" s="197" customFormat="1" ht="24" customHeight="1" thickBot="1">
      <c r="B2" s="1096"/>
      <c r="C2" s="1096"/>
      <c r="D2" s="1096"/>
      <c r="E2" s="1096"/>
      <c r="F2" s="1096"/>
    </row>
    <row r="3" spans="1:6" ht="22.5" customHeight="1">
      <c r="B3" s="1097" t="s">
        <v>311</v>
      </c>
      <c r="C3" s="1098"/>
      <c r="D3" s="1098"/>
      <c r="E3" s="1098"/>
      <c r="F3" s="1099"/>
    </row>
    <row r="4" spans="1:6" ht="22.5" customHeight="1">
      <c r="B4" s="1100" t="s">
        <v>313</v>
      </c>
      <c r="C4" s="1103" t="s">
        <v>211</v>
      </c>
      <c r="D4" s="1106" t="s">
        <v>314</v>
      </c>
      <c r="E4" s="1103" t="s">
        <v>315</v>
      </c>
      <c r="F4" s="1109" t="s">
        <v>316</v>
      </c>
    </row>
    <row r="5" spans="1:6" ht="22.5" customHeight="1">
      <c r="B5" s="1101"/>
      <c r="C5" s="1104"/>
      <c r="D5" s="1107"/>
      <c r="E5" s="1104"/>
      <c r="F5" s="1110"/>
    </row>
    <row r="6" spans="1:6" ht="28.5" customHeight="1">
      <c r="B6" s="1102"/>
      <c r="C6" s="1105"/>
      <c r="D6" s="1108"/>
      <c r="E6" s="1105"/>
      <c r="F6" s="1111"/>
    </row>
    <row r="7" spans="1:6" ht="24" customHeight="1">
      <c r="B7" s="1086"/>
      <c r="C7" s="199"/>
      <c r="D7" s="1088" t="s">
        <v>317</v>
      </c>
      <c r="E7" s="1088"/>
      <c r="F7" s="1090" t="s">
        <v>318</v>
      </c>
    </row>
    <row r="8" spans="1:6" s="197" customFormat="1" ht="24" customHeight="1">
      <c r="B8" s="1092"/>
      <c r="C8" s="256"/>
      <c r="D8" s="1093"/>
      <c r="E8" s="1093"/>
      <c r="F8" s="1094"/>
    </row>
    <row r="9" spans="1:6" ht="24" customHeight="1">
      <c r="B9" s="1086"/>
      <c r="C9" s="199"/>
      <c r="D9" s="1088" t="s">
        <v>317</v>
      </c>
      <c r="E9" s="1088"/>
      <c r="F9" s="1090" t="s">
        <v>318</v>
      </c>
    </row>
    <row r="10" spans="1:6" ht="24" customHeight="1">
      <c r="B10" s="1092"/>
      <c r="C10" s="256"/>
      <c r="D10" s="1093"/>
      <c r="E10" s="1093"/>
      <c r="F10" s="1094"/>
    </row>
    <row r="11" spans="1:6" ht="24" customHeight="1">
      <c r="B11" s="1086"/>
      <c r="C11" s="199"/>
      <c r="D11" s="1088" t="s">
        <v>317</v>
      </c>
      <c r="E11" s="1088"/>
      <c r="F11" s="1090" t="s">
        <v>318</v>
      </c>
    </row>
    <row r="12" spans="1:6" ht="24" customHeight="1">
      <c r="B12" s="1092"/>
      <c r="C12" s="256"/>
      <c r="D12" s="1093"/>
      <c r="E12" s="1093"/>
      <c r="F12" s="1094"/>
    </row>
    <row r="13" spans="1:6" ht="24" customHeight="1">
      <c r="B13" s="1086"/>
      <c r="C13" s="199"/>
      <c r="D13" s="1088" t="s">
        <v>317</v>
      </c>
      <c r="E13" s="1088"/>
      <c r="F13" s="1090" t="s">
        <v>318</v>
      </c>
    </row>
    <row r="14" spans="1:6" ht="24" customHeight="1">
      <c r="B14" s="1092"/>
      <c r="C14" s="256"/>
      <c r="D14" s="1093"/>
      <c r="E14" s="1093"/>
      <c r="F14" s="1094"/>
    </row>
    <row r="15" spans="1:6" ht="24" customHeight="1">
      <c r="B15" s="1086"/>
      <c r="C15" s="199"/>
      <c r="D15" s="1088" t="s">
        <v>317</v>
      </c>
      <c r="E15" s="1088"/>
      <c r="F15" s="1090" t="s">
        <v>318</v>
      </c>
    </row>
    <row r="16" spans="1:6" ht="24" customHeight="1">
      <c r="B16" s="1092"/>
      <c r="C16" s="256"/>
      <c r="D16" s="1093"/>
      <c r="E16" s="1093"/>
      <c r="F16" s="1094"/>
    </row>
    <row r="17" spans="2:6" ht="24" customHeight="1">
      <c r="B17" s="1086"/>
      <c r="C17" s="199"/>
      <c r="D17" s="1088" t="s">
        <v>317</v>
      </c>
      <c r="E17" s="1088"/>
      <c r="F17" s="1090" t="s">
        <v>318</v>
      </c>
    </row>
    <row r="18" spans="2:6" ht="24" customHeight="1">
      <c r="B18" s="1092"/>
      <c r="C18" s="256"/>
      <c r="D18" s="1093"/>
      <c r="E18" s="1093"/>
      <c r="F18" s="1094"/>
    </row>
    <row r="19" spans="2:6" ht="24" customHeight="1">
      <c r="B19" s="1086"/>
      <c r="C19" s="199"/>
      <c r="D19" s="1088" t="s">
        <v>317</v>
      </c>
      <c r="E19" s="1088"/>
      <c r="F19" s="1090" t="s">
        <v>318</v>
      </c>
    </row>
    <row r="20" spans="2:6" ht="24" customHeight="1">
      <c r="B20" s="1092"/>
      <c r="C20" s="256"/>
      <c r="D20" s="1093"/>
      <c r="E20" s="1093"/>
      <c r="F20" s="1094"/>
    </row>
    <row r="21" spans="2:6" ht="24" customHeight="1">
      <c r="B21" s="1086"/>
      <c r="C21" s="199"/>
      <c r="D21" s="1088" t="s">
        <v>317</v>
      </c>
      <c r="E21" s="1088"/>
      <c r="F21" s="1090" t="s">
        <v>318</v>
      </c>
    </row>
    <row r="22" spans="2:6" ht="24" customHeight="1">
      <c r="B22" s="1092"/>
      <c r="C22" s="256"/>
      <c r="D22" s="1093"/>
      <c r="E22" s="1093"/>
      <c r="F22" s="1094"/>
    </row>
    <row r="23" spans="2:6" ht="24" customHeight="1">
      <c r="B23" s="1086"/>
      <c r="C23" s="254"/>
      <c r="D23" s="1088" t="s">
        <v>317</v>
      </c>
      <c r="E23" s="1088"/>
      <c r="F23" s="1090" t="s">
        <v>318</v>
      </c>
    </row>
    <row r="24" spans="2:6" ht="24" customHeight="1" thickBot="1">
      <c r="B24" s="1087"/>
      <c r="C24" s="255"/>
      <c r="D24" s="1089"/>
      <c r="E24" s="1089"/>
      <c r="F24" s="1091"/>
    </row>
    <row r="25" spans="2:6" ht="13.5" customHeight="1">
      <c r="B25" s="200"/>
      <c r="C25" s="201"/>
      <c r="D25" s="201"/>
      <c r="E25" s="200"/>
      <c r="F25" s="202"/>
    </row>
    <row r="26" spans="2:6">
      <c r="B26" s="203" t="s">
        <v>29</v>
      </c>
    </row>
    <row r="27" spans="2:6">
      <c r="B27" s="205" t="s">
        <v>312</v>
      </c>
      <c r="C27" s="206"/>
    </row>
    <row r="28" spans="2:6">
      <c r="B28" s="207" t="s">
        <v>319</v>
      </c>
      <c r="C28" s="206"/>
    </row>
    <row r="29" spans="2:6">
      <c r="B29" s="207" t="s">
        <v>320</v>
      </c>
      <c r="C29" s="206"/>
    </row>
    <row r="30" spans="2:6">
      <c r="B30" s="207" t="s">
        <v>390</v>
      </c>
      <c r="C30" s="206"/>
    </row>
    <row r="31" spans="2:6">
      <c r="B31" s="205" t="s">
        <v>321</v>
      </c>
      <c r="C31" s="206"/>
    </row>
    <row r="32" spans="2:6">
      <c r="B32" s="205" t="s">
        <v>322</v>
      </c>
      <c r="C32" s="206"/>
    </row>
    <row r="33" spans="2:2">
      <c r="B33" s="204" t="s">
        <v>323</v>
      </c>
    </row>
    <row r="34" spans="2:2">
      <c r="B34" s="203" t="s">
        <v>324</v>
      </c>
    </row>
    <row r="35" spans="2:2">
      <c r="B35" s="203" t="s">
        <v>325</v>
      </c>
    </row>
  </sheetData>
  <sheetProtection formatCells="0" formatColumns="0" formatRows="0" insertColumns="0" insertRows="0" selectLockedCells="1"/>
  <mergeCells count="44">
    <mergeCell ref="B1:E1"/>
    <mergeCell ref="B2:F2"/>
    <mergeCell ref="B3:F3"/>
    <mergeCell ref="B4:B6"/>
    <mergeCell ref="C4:C6"/>
    <mergeCell ref="D4:D6"/>
    <mergeCell ref="E4:E6"/>
    <mergeCell ref="F4:F6"/>
    <mergeCell ref="B7:B8"/>
    <mergeCell ref="D7:D8"/>
    <mergeCell ref="E7:E8"/>
    <mergeCell ref="F7:F8"/>
    <mergeCell ref="B9:B10"/>
    <mergeCell ref="D9:D10"/>
    <mergeCell ref="E9:E10"/>
    <mergeCell ref="F9:F10"/>
    <mergeCell ref="B11:B12"/>
    <mergeCell ref="D11:D12"/>
    <mergeCell ref="E11:E12"/>
    <mergeCell ref="F11:F12"/>
    <mergeCell ref="B13:B14"/>
    <mergeCell ref="D13:D14"/>
    <mergeCell ref="E13:E14"/>
    <mergeCell ref="F13:F14"/>
    <mergeCell ref="B15:B16"/>
    <mergeCell ref="D15:D16"/>
    <mergeCell ref="E15:E16"/>
    <mergeCell ref="F15:F16"/>
    <mergeCell ref="B17:B18"/>
    <mergeCell ref="D17:D18"/>
    <mergeCell ref="E17:E18"/>
    <mergeCell ref="F17:F18"/>
    <mergeCell ref="B23:B24"/>
    <mergeCell ref="D23:D24"/>
    <mergeCell ref="E23:E24"/>
    <mergeCell ref="F23:F24"/>
    <mergeCell ref="B19:B20"/>
    <mergeCell ref="D19:D20"/>
    <mergeCell ref="E19:E20"/>
    <mergeCell ref="F19:F20"/>
    <mergeCell ref="B21:B22"/>
    <mergeCell ref="D21:D22"/>
    <mergeCell ref="E21:E22"/>
    <mergeCell ref="F21:F22"/>
  </mergeCells>
  <phoneticPr fontId="2"/>
  <printOptions horizontalCentered="1"/>
  <pageMargins left="0.25" right="0.25" top="0.75" bottom="0.75" header="0.3" footer="0.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view="pageBreakPreview" zoomScaleNormal="100" zoomScaleSheetLayoutView="100" workbookViewId="0"/>
  </sheetViews>
  <sheetFormatPr defaultRowHeight="13.5"/>
  <cols>
    <col min="1" max="1" width="0.75" customWidth="1"/>
    <col min="2" max="3" width="15.125" customWidth="1"/>
    <col min="4" max="5" width="11.625" customWidth="1"/>
    <col min="6" max="6" width="10.625" customWidth="1"/>
    <col min="7" max="7" width="4.125" customWidth="1"/>
    <col min="8" max="8" width="5.625" style="243" customWidth="1"/>
    <col min="9" max="9" width="3.125" style="243" customWidth="1"/>
    <col min="10" max="10" width="2.25" style="243" customWidth="1"/>
    <col min="11" max="11" width="3.25" style="243" customWidth="1"/>
    <col min="12" max="12" width="2.25" style="243" customWidth="1"/>
    <col min="13" max="13" width="2.625" style="243" customWidth="1"/>
    <col min="14" max="14" width="2.25" style="243" customWidth="1"/>
    <col min="15" max="15" width="0.75" customWidth="1"/>
  </cols>
  <sheetData>
    <row r="1" spans="1:14" s="15" customFormat="1" ht="27" customHeight="1">
      <c r="A1" s="28"/>
      <c r="B1" s="412" t="s">
        <v>61</v>
      </c>
      <c r="C1" s="412"/>
      <c r="D1" s="412"/>
      <c r="E1" s="412"/>
      <c r="F1" s="412"/>
      <c r="G1" s="412"/>
      <c r="H1" s="412"/>
      <c r="I1" s="412"/>
      <c r="J1" s="412"/>
      <c r="K1" s="413" t="s">
        <v>32</v>
      </c>
      <c r="L1" s="413"/>
      <c r="M1" s="413"/>
      <c r="N1" s="413"/>
    </row>
    <row r="2" spans="1:14" ht="45" customHeight="1" thickBot="1">
      <c r="B2" s="473" t="s">
        <v>62</v>
      </c>
      <c r="C2" s="473"/>
      <c r="D2" s="473"/>
      <c r="E2" s="473"/>
      <c r="F2" s="473"/>
      <c r="G2" s="473"/>
      <c r="H2" s="473"/>
      <c r="I2" s="473"/>
      <c r="J2" s="473"/>
      <c r="K2" s="473"/>
      <c r="L2" s="473"/>
      <c r="M2" s="473"/>
      <c r="N2" s="473"/>
    </row>
    <row r="3" spans="1:14" s="15" customFormat="1" ht="34.5" customHeight="1">
      <c r="B3" s="29" t="s">
        <v>63</v>
      </c>
      <c r="C3" s="30" t="s">
        <v>64</v>
      </c>
      <c r="D3" s="30" t="s">
        <v>65</v>
      </c>
      <c r="E3" s="31" t="s">
        <v>66</v>
      </c>
      <c r="F3" s="474" t="s">
        <v>67</v>
      </c>
      <c r="G3" s="452"/>
      <c r="H3" s="474" t="s">
        <v>68</v>
      </c>
      <c r="I3" s="451"/>
      <c r="J3" s="451"/>
      <c r="K3" s="451"/>
      <c r="L3" s="451"/>
      <c r="M3" s="451"/>
      <c r="N3" s="475"/>
    </row>
    <row r="4" spans="1:14" s="15" customFormat="1" ht="30" customHeight="1">
      <c r="B4" s="459"/>
      <c r="C4" s="462"/>
      <c r="D4" s="462"/>
      <c r="E4" s="462"/>
      <c r="F4" s="465"/>
      <c r="G4" s="32" t="s">
        <v>24</v>
      </c>
      <c r="H4" s="287" t="s">
        <v>83</v>
      </c>
      <c r="I4" s="226"/>
      <c r="J4" s="33" t="s">
        <v>14</v>
      </c>
      <c r="K4" s="226"/>
      <c r="L4" s="33" t="s">
        <v>15</v>
      </c>
      <c r="M4" s="226"/>
      <c r="N4" s="34" t="s">
        <v>16</v>
      </c>
    </row>
    <row r="5" spans="1:14" s="15" customFormat="1" ht="8.25" customHeight="1">
      <c r="B5" s="460"/>
      <c r="C5" s="463"/>
      <c r="D5" s="463"/>
      <c r="E5" s="463"/>
      <c r="F5" s="471"/>
      <c r="G5" s="468"/>
      <c r="H5" s="458"/>
      <c r="I5" s="432"/>
      <c r="J5" s="432"/>
      <c r="K5" s="432"/>
      <c r="L5" s="432"/>
      <c r="M5" s="432"/>
      <c r="N5" s="433"/>
    </row>
    <row r="6" spans="1:14" s="15" customFormat="1" ht="30" customHeight="1">
      <c r="B6" s="460"/>
      <c r="C6" s="463"/>
      <c r="D6" s="463"/>
      <c r="E6" s="463"/>
      <c r="F6" s="472"/>
      <c r="G6" s="470"/>
      <c r="H6" s="288" t="s">
        <v>85</v>
      </c>
      <c r="I6" s="227"/>
      <c r="J6" s="220" t="s">
        <v>14</v>
      </c>
      <c r="K6" s="227"/>
      <c r="L6" s="220" t="s">
        <v>15</v>
      </c>
      <c r="M6" s="227"/>
      <c r="N6" s="221" t="s">
        <v>16</v>
      </c>
    </row>
    <row r="7" spans="1:14" s="15" customFormat="1" ht="30" customHeight="1">
      <c r="B7" s="459"/>
      <c r="C7" s="462"/>
      <c r="D7" s="462"/>
      <c r="E7" s="462"/>
      <c r="F7" s="465"/>
      <c r="G7" s="32" t="s">
        <v>24</v>
      </c>
      <c r="H7" s="287" t="s">
        <v>83</v>
      </c>
      <c r="I7" s="226"/>
      <c r="J7" s="33" t="s">
        <v>14</v>
      </c>
      <c r="K7" s="226"/>
      <c r="L7" s="33" t="s">
        <v>15</v>
      </c>
      <c r="M7" s="226"/>
      <c r="N7" s="34" t="s">
        <v>16</v>
      </c>
    </row>
    <row r="8" spans="1:14" s="15" customFormat="1" ht="8.25" customHeight="1">
      <c r="B8" s="460"/>
      <c r="C8" s="463"/>
      <c r="D8" s="463"/>
      <c r="E8" s="463"/>
      <c r="F8" s="466"/>
      <c r="G8" s="468"/>
      <c r="H8" s="458"/>
      <c r="I8" s="432"/>
      <c r="J8" s="432"/>
      <c r="K8" s="432"/>
      <c r="L8" s="432"/>
      <c r="M8" s="432"/>
      <c r="N8" s="433"/>
    </row>
    <row r="9" spans="1:14" s="15" customFormat="1" ht="30" customHeight="1">
      <c r="B9" s="460"/>
      <c r="C9" s="463"/>
      <c r="D9" s="463"/>
      <c r="E9" s="463"/>
      <c r="F9" s="466"/>
      <c r="G9" s="468"/>
      <c r="H9" s="288" t="s">
        <v>85</v>
      </c>
      <c r="I9" s="227"/>
      <c r="J9" s="220" t="s">
        <v>14</v>
      </c>
      <c r="K9" s="227"/>
      <c r="L9" s="220" t="s">
        <v>15</v>
      </c>
      <c r="M9" s="227"/>
      <c r="N9" s="221" t="s">
        <v>16</v>
      </c>
    </row>
    <row r="10" spans="1:14" s="15" customFormat="1" ht="30" customHeight="1">
      <c r="B10" s="459"/>
      <c r="C10" s="462"/>
      <c r="D10" s="462"/>
      <c r="E10" s="462"/>
      <c r="F10" s="465"/>
      <c r="G10" s="32" t="s">
        <v>24</v>
      </c>
      <c r="H10" s="287" t="s">
        <v>83</v>
      </c>
      <c r="I10" s="226"/>
      <c r="J10" s="33" t="s">
        <v>14</v>
      </c>
      <c r="K10" s="226"/>
      <c r="L10" s="33" t="s">
        <v>15</v>
      </c>
      <c r="M10" s="226"/>
      <c r="N10" s="34" t="s">
        <v>16</v>
      </c>
    </row>
    <row r="11" spans="1:14" s="15" customFormat="1" ht="8.25" customHeight="1">
      <c r="B11" s="460"/>
      <c r="C11" s="463"/>
      <c r="D11" s="463"/>
      <c r="E11" s="463"/>
      <c r="F11" s="466"/>
      <c r="G11" s="468"/>
      <c r="H11" s="458"/>
      <c r="I11" s="432"/>
      <c r="J11" s="432"/>
      <c r="K11" s="432"/>
      <c r="L11" s="432"/>
      <c r="M11" s="432"/>
      <c r="N11" s="433"/>
    </row>
    <row r="12" spans="1:14" s="15" customFormat="1" ht="30" customHeight="1">
      <c r="B12" s="460"/>
      <c r="C12" s="463"/>
      <c r="D12" s="463"/>
      <c r="E12" s="463"/>
      <c r="F12" s="466"/>
      <c r="G12" s="468"/>
      <c r="H12" s="288" t="s">
        <v>85</v>
      </c>
      <c r="I12" s="227"/>
      <c r="J12" s="220" t="s">
        <v>14</v>
      </c>
      <c r="K12" s="227"/>
      <c r="L12" s="220" t="s">
        <v>15</v>
      </c>
      <c r="M12" s="227"/>
      <c r="N12" s="221" t="s">
        <v>16</v>
      </c>
    </row>
    <row r="13" spans="1:14" s="15" customFormat="1" ht="30" customHeight="1">
      <c r="B13" s="459"/>
      <c r="C13" s="462"/>
      <c r="D13" s="462"/>
      <c r="E13" s="462"/>
      <c r="F13" s="465"/>
      <c r="G13" s="32" t="s">
        <v>24</v>
      </c>
      <c r="H13" s="287" t="s">
        <v>83</v>
      </c>
      <c r="I13" s="226"/>
      <c r="J13" s="33" t="s">
        <v>14</v>
      </c>
      <c r="K13" s="226"/>
      <c r="L13" s="33" t="s">
        <v>15</v>
      </c>
      <c r="M13" s="226"/>
      <c r="N13" s="34" t="s">
        <v>16</v>
      </c>
    </row>
    <row r="14" spans="1:14" s="15" customFormat="1" ht="8.25" customHeight="1">
      <c r="B14" s="460"/>
      <c r="C14" s="463"/>
      <c r="D14" s="463"/>
      <c r="E14" s="463"/>
      <c r="F14" s="466"/>
      <c r="G14" s="468"/>
      <c r="H14" s="458"/>
      <c r="I14" s="432"/>
      <c r="J14" s="432"/>
      <c r="K14" s="432"/>
      <c r="L14" s="432"/>
      <c r="M14" s="432"/>
      <c r="N14" s="433"/>
    </row>
    <row r="15" spans="1:14" s="15" customFormat="1" ht="30" customHeight="1">
      <c r="B15" s="460"/>
      <c r="C15" s="463"/>
      <c r="D15" s="463"/>
      <c r="E15" s="463"/>
      <c r="F15" s="466"/>
      <c r="G15" s="468"/>
      <c r="H15" s="288" t="s">
        <v>85</v>
      </c>
      <c r="I15" s="227"/>
      <c r="J15" s="220" t="s">
        <v>14</v>
      </c>
      <c r="K15" s="227"/>
      <c r="L15" s="220" t="s">
        <v>15</v>
      </c>
      <c r="M15" s="227"/>
      <c r="N15" s="35" t="s">
        <v>16</v>
      </c>
    </row>
    <row r="16" spans="1:14" s="15" customFormat="1" ht="30" customHeight="1">
      <c r="B16" s="459"/>
      <c r="C16" s="462"/>
      <c r="D16" s="462"/>
      <c r="E16" s="462"/>
      <c r="F16" s="465"/>
      <c r="G16" s="32" t="s">
        <v>24</v>
      </c>
      <c r="H16" s="287" t="s">
        <v>83</v>
      </c>
      <c r="I16" s="226"/>
      <c r="J16" s="33" t="s">
        <v>14</v>
      </c>
      <c r="K16" s="226"/>
      <c r="L16" s="33" t="s">
        <v>15</v>
      </c>
      <c r="M16" s="226"/>
      <c r="N16" s="34" t="s">
        <v>16</v>
      </c>
    </row>
    <row r="17" spans="2:14" s="15" customFormat="1" ht="8.25" customHeight="1">
      <c r="B17" s="460"/>
      <c r="C17" s="463"/>
      <c r="D17" s="463"/>
      <c r="E17" s="463"/>
      <c r="F17" s="466"/>
      <c r="G17" s="468"/>
      <c r="H17" s="458"/>
      <c r="I17" s="432"/>
      <c r="J17" s="432"/>
      <c r="K17" s="432"/>
      <c r="L17" s="432"/>
      <c r="M17" s="432"/>
      <c r="N17" s="433"/>
    </row>
    <row r="18" spans="2:14" s="15" customFormat="1" ht="30" customHeight="1" thickBot="1">
      <c r="B18" s="461"/>
      <c r="C18" s="464"/>
      <c r="D18" s="464"/>
      <c r="E18" s="464"/>
      <c r="F18" s="467"/>
      <c r="G18" s="469"/>
      <c r="H18" s="289" t="s">
        <v>85</v>
      </c>
      <c r="I18" s="253"/>
      <c r="J18" s="36" t="s">
        <v>14</v>
      </c>
      <c r="K18" s="253"/>
      <c r="L18" s="36" t="s">
        <v>15</v>
      </c>
      <c r="M18" s="253"/>
      <c r="N18" s="37" t="s">
        <v>16</v>
      </c>
    </row>
    <row r="19" spans="2:14" ht="18" customHeight="1"/>
    <row r="20" spans="2:14">
      <c r="B20" s="2" t="s">
        <v>29</v>
      </c>
    </row>
    <row r="21" spans="2:14">
      <c r="B21" s="2" t="s">
        <v>69</v>
      </c>
    </row>
    <row r="22" spans="2:14">
      <c r="B22" s="2" t="s">
        <v>265</v>
      </c>
    </row>
    <row r="23" spans="2:14">
      <c r="B23" s="2" t="s">
        <v>70</v>
      </c>
    </row>
    <row r="24" spans="2:14">
      <c r="B24" s="2" t="s">
        <v>71</v>
      </c>
    </row>
    <row r="25" spans="2:14">
      <c r="B25" s="2" t="s">
        <v>72</v>
      </c>
    </row>
  </sheetData>
  <sheetProtection sheet="1" scenarios="1" formatCells="0" insertRows="0" selectLockedCells="1"/>
  <mergeCells count="40">
    <mergeCell ref="B1:J1"/>
    <mergeCell ref="K1:N1"/>
    <mergeCell ref="B2:N2"/>
    <mergeCell ref="F3:G3"/>
    <mergeCell ref="H3:N3"/>
    <mergeCell ref="G5:G6"/>
    <mergeCell ref="H5:N5"/>
    <mergeCell ref="B7:B9"/>
    <mergeCell ref="C7:C9"/>
    <mergeCell ref="D7:D9"/>
    <mergeCell ref="E7:E9"/>
    <mergeCell ref="F7:F9"/>
    <mergeCell ref="G8:G9"/>
    <mergeCell ref="H8:N8"/>
    <mergeCell ref="B4:B6"/>
    <mergeCell ref="C4:C6"/>
    <mergeCell ref="D4:D6"/>
    <mergeCell ref="E4:E6"/>
    <mergeCell ref="F4:F6"/>
    <mergeCell ref="H11:N11"/>
    <mergeCell ref="B13:B15"/>
    <mergeCell ref="C13:C15"/>
    <mergeCell ref="D13:D15"/>
    <mergeCell ref="E13:E15"/>
    <mergeCell ref="F13:F15"/>
    <mergeCell ref="G14:G15"/>
    <mergeCell ref="H14:N14"/>
    <mergeCell ref="B10:B12"/>
    <mergeCell ref="C10:C12"/>
    <mergeCell ref="D10:D12"/>
    <mergeCell ref="E10:E12"/>
    <mergeCell ref="F10:F12"/>
    <mergeCell ref="G11:G12"/>
    <mergeCell ref="H17:N17"/>
    <mergeCell ref="B16:B18"/>
    <mergeCell ref="C16:C18"/>
    <mergeCell ref="D16:D18"/>
    <mergeCell ref="E16:E18"/>
    <mergeCell ref="F16:F18"/>
    <mergeCell ref="G17:G18"/>
  </mergeCells>
  <phoneticPr fontId="2"/>
  <printOptions horizontalCentered="1" verticalCentered="1"/>
  <pageMargins left="0.78740157480314965" right="0.39370078740157483" top="0.98425196850393704" bottom="0.98425196850393704" header="0.51181102362204722" footer="0.51181102362204722"/>
  <pageSetup paperSize="25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52B9A-A086-4632-9D03-9F1C0A824210}">
  <dimension ref="A1:Z40"/>
  <sheetViews>
    <sheetView view="pageBreakPreview" zoomScaleNormal="100" zoomScaleSheetLayoutView="100" workbookViewId="0"/>
  </sheetViews>
  <sheetFormatPr defaultRowHeight="13.5"/>
  <cols>
    <col min="1" max="1" width="0.75" customWidth="1"/>
    <col min="2" max="6" width="2.375" customWidth="1"/>
    <col min="7" max="7" width="2.125" customWidth="1"/>
    <col min="8" max="8" width="8.25" customWidth="1"/>
    <col min="9" max="9" width="1" customWidth="1"/>
    <col min="10" max="10" width="8.125" customWidth="1"/>
    <col min="11" max="12" width="1" customWidth="1"/>
    <col min="13" max="13" width="8.125" customWidth="1"/>
    <col min="14" max="15" width="1" customWidth="1"/>
    <col min="16" max="16" width="8.125" customWidth="1"/>
    <col min="17" max="18" width="1" customWidth="1"/>
    <col min="19" max="19" width="8.125" customWidth="1"/>
    <col min="20" max="21" width="1" customWidth="1"/>
    <col min="22" max="22" width="8.125" customWidth="1"/>
    <col min="23" max="24" width="1" customWidth="1"/>
    <col min="25" max="25" width="9.125" customWidth="1"/>
    <col min="26" max="26" width="1.5" customWidth="1"/>
    <col min="27" max="27" width="0.75" customWidth="1"/>
  </cols>
  <sheetData>
    <row r="1" spans="1:26" s="15" customFormat="1" ht="12">
      <c r="A1" s="28"/>
      <c r="B1" s="485" t="s">
        <v>73</v>
      </c>
      <c r="C1" s="485"/>
      <c r="D1" s="485"/>
      <c r="E1" s="485"/>
      <c r="F1" s="485"/>
      <c r="G1" s="485"/>
      <c r="H1" s="485"/>
      <c r="I1" s="485"/>
      <c r="J1" s="485"/>
      <c r="K1" s="485"/>
      <c r="L1" s="485"/>
      <c r="M1" s="485"/>
      <c r="N1" s="485"/>
      <c r="O1" s="485"/>
      <c r="P1" s="485"/>
      <c r="Q1" s="485"/>
      <c r="R1" s="485"/>
      <c r="S1" s="485"/>
      <c r="T1" s="485"/>
      <c r="U1" s="485"/>
      <c r="V1" s="486" t="s">
        <v>32</v>
      </c>
      <c r="W1" s="486"/>
      <c r="X1" s="486"/>
      <c r="Y1" s="486"/>
      <c r="Z1" s="66"/>
    </row>
    <row r="2" spans="1:26" ht="45" customHeight="1">
      <c r="B2" s="473" t="s">
        <v>74</v>
      </c>
      <c r="C2" s="473"/>
      <c r="D2" s="473"/>
      <c r="E2" s="473"/>
      <c r="F2" s="473"/>
      <c r="G2" s="473"/>
      <c r="H2" s="473"/>
      <c r="I2" s="473"/>
      <c r="J2" s="473"/>
      <c r="K2" s="473"/>
      <c r="L2" s="473"/>
      <c r="M2" s="473"/>
      <c r="N2" s="473"/>
      <c r="O2" s="473"/>
      <c r="P2" s="473"/>
      <c r="Q2" s="473"/>
      <c r="R2" s="473"/>
      <c r="S2" s="473"/>
      <c r="T2" s="473"/>
      <c r="U2" s="473"/>
      <c r="V2" s="473"/>
      <c r="W2" s="473"/>
      <c r="X2" s="473"/>
      <c r="Y2" s="473"/>
      <c r="Z2" s="304"/>
    </row>
    <row r="3" spans="1:26" s="4" customFormat="1" ht="14.25" customHeight="1" thickBot="1">
      <c r="B3" s="424" t="s">
        <v>75</v>
      </c>
      <c r="C3" s="424"/>
      <c r="D3" s="424"/>
      <c r="E3" s="424"/>
      <c r="F3" s="424"/>
      <c r="G3" s="424"/>
      <c r="H3" s="424"/>
      <c r="I3" s="424"/>
      <c r="J3" s="424"/>
      <c r="K3" s="424"/>
      <c r="L3" s="424"/>
      <c r="M3" s="424"/>
      <c r="N3" s="424"/>
      <c r="O3" s="424"/>
      <c r="P3" s="424"/>
      <c r="Q3" s="424"/>
      <c r="R3" s="424"/>
      <c r="S3" s="424"/>
      <c r="T3" s="424"/>
      <c r="U3" s="424"/>
      <c r="V3" s="424"/>
      <c r="W3" s="424"/>
      <c r="X3" s="424"/>
      <c r="Y3" s="424"/>
      <c r="Z3" s="224"/>
    </row>
    <row r="4" spans="1:26" s="4" customFormat="1" ht="77.25" customHeight="1">
      <c r="B4" s="487"/>
      <c r="C4" s="488"/>
      <c r="D4" s="488"/>
      <c r="E4" s="488"/>
      <c r="F4" s="488"/>
      <c r="G4" s="488"/>
      <c r="H4" s="489"/>
      <c r="I4" s="490" t="s">
        <v>76</v>
      </c>
      <c r="J4" s="491"/>
      <c r="K4" s="492"/>
      <c r="L4" s="490" t="s">
        <v>77</v>
      </c>
      <c r="M4" s="491"/>
      <c r="N4" s="492"/>
      <c r="O4" s="490" t="s">
        <v>394</v>
      </c>
      <c r="P4" s="491"/>
      <c r="Q4" s="492"/>
      <c r="R4" s="490" t="s">
        <v>78</v>
      </c>
      <c r="S4" s="491"/>
      <c r="T4" s="492"/>
      <c r="U4" s="493" t="s">
        <v>79</v>
      </c>
      <c r="V4" s="494"/>
      <c r="W4" s="495"/>
      <c r="X4" s="490" t="s">
        <v>80</v>
      </c>
      <c r="Y4" s="491"/>
      <c r="Z4" s="496"/>
    </row>
    <row r="5" spans="1:26" s="4" customFormat="1" ht="18" customHeight="1">
      <c r="B5" s="348"/>
      <c r="C5" s="353"/>
      <c r="D5" s="353"/>
      <c r="E5" s="353"/>
      <c r="F5" s="349"/>
      <c r="G5" s="482" t="s">
        <v>81</v>
      </c>
      <c r="H5" s="306" t="s">
        <v>82</v>
      </c>
      <c r="I5" s="302"/>
      <c r="J5" s="38"/>
      <c r="K5" s="39"/>
      <c r="L5" s="302"/>
      <c r="M5" s="38"/>
      <c r="N5" s="39"/>
      <c r="O5" s="302"/>
      <c r="P5" s="38"/>
      <c r="Q5" s="39"/>
      <c r="R5" s="302"/>
      <c r="S5" s="38"/>
      <c r="T5" s="39"/>
      <c r="U5" s="302"/>
      <c r="V5" s="38"/>
      <c r="W5" s="39"/>
      <c r="X5" s="305"/>
      <c r="Y5" s="40">
        <f t="shared" ref="Y5:Y34" si="0">SUM(J5:V5)</f>
        <v>0</v>
      </c>
      <c r="Z5" s="41"/>
    </row>
    <row r="6" spans="1:26" s="4" customFormat="1" ht="18" customHeight="1">
      <c r="B6" s="222" t="s">
        <v>83</v>
      </c>
      <c r="C6" s="211"/>
      <c r="D6" s="223" t="s">
        <v>14</v>
      </c>
      <c r="E6" s="211"/>
      <c r="F6" s="303" t="s">
        <v>15</v>
      </c>
      <c r="G6" s="483"/>
      <c r="H6" s="42" t="s">
        <v>88</v>
      </c>
      <c r="I6" s="307"/>
      <c r="J6" s="43"/>
      <c r="K6" s="44"/>
      <c r="L6" s="307"/>
      <c r="M6" s="43"/>
      <c r="N6" s="44"/>
      <c r="O6" s="307"/>
      <c r="P6" s="43"/>
      <c r="Q6" s="44"/>
      <c r="R6" s="307"/>
      <c r="S6" s="43"/>
      <c r="T6" s="44"/>
      <c r="U6" s="307"/>
      <c r="V6" s="43"/>
      <c r="W6" s="44"/>
      <c r="X6" s="307"/>
      <c r="Y6" s="45">
        <f t="shared" si="0"/>
        <v>0</v>
      </c>
      <c r="Z6" s="46"/>
    </row>
    <row r="7" spans="1:26" s="4" customFormat="1" ht="18" customHeight="1">
      <c r="B7" s="419"/>
      <c r="C7" s="420"/>
      <c r="D7" s="420"/>
      <c r="E7" s="420"/>
      <c r="F7" s="396"/>
      <c r="G7" s="484"/>
      <c r="H7" s="42" t="s">
        <v>84</v>
      </c>
      <c r="I7" s="307" t="s">
        <v>89</v>
      </c>
      <c r="J7" s="47"/>
      <c r="K7" s="308" t="s">
        <v>90</v>
      </c>
      <c r="L7" s="307" t="s">
        <v>89</v>
      </c>
      <c r="M7" s="47"/>
      <c r="N7" s="308" t="s">
        <v>90</v>
      </c>
      <c r="O7" s="307" t="s">
        <v>89</v>
      </c>
      <c r="P7" s="47"/>
      <c r="Q7" s="308" t="s">
        <v>90</v>
      </c>
      <c r="R7" s="307" t="s">
        <v>89</v>
      </c>
      <c r="S7" s="47"/>
      <c r="T7" s="308" t="s">
        <v>90</v>
      </c>
      <c r="U7" s="307" t="s">
        <v>89</v>
      </c>
      <c r="V7" s="47"/>
      <c r="W7" s="308" t="s">
        <v>90</v>
      </c>
      <c r="X7" s="307" t="s">
        <v>89</v>
      </c>
      <c r="Y7" s="48">
        <f t="shared" si="0"/>
        <v>0</v>
      </c>
      <c r="Z7" s="309" t="s">
        <v>90</v>
      </c>
    </row>
    <row r="8" spans="1:26" s="4" customFormat="1" ht="18" customHeight="1">
      <c r="B8" s="222" t="s">
        <v>85</v>
      </c>
      <c r="C8" s="211"/>
      <c r="D8" s="223" t="s">
        <v>14</v>
      </c>
      <c r="E8" s="211"/>
      <c r="F8" s="303" t="s">
        <v>15</v>
      </c>
      <c r="G8" s="352" t="s">
        <v>91</v>
      </c>
      <c r="H8" s="349"/>
      <c r="I8" s="217"/>
      <c r="J8" s="38"/>
      <c r="K8" s="39"/>
      <c r="L8" s="217"/>
      <c r="M8" s="38"/>
      <c r="N8" s="39"/>
      <c r="O8" s="217"/>
      <c r="P8" s="38"/>
      <c r="Q8" s="39"/>
      <c r="R8" s="217"/>
      <c r="S8" s="38"/>
      <c r="T8" s="39"/>
      <c r="U8" s="217"/>
      <c r="V8" s="38"/>
      <c r="W8" s="39"/>
      <c r="X8" s="217"/>
      <c r="Y8" s="40">
        <f t="shared" si="0"/>
        <v>0</v>
      </c>
      <c r="Z8" s="41"/>
    </row>
    <row r="9" spans="1:26" s="4" customFormat="1" ht="18" customHeight="1">
      <c r="B9" s="350"/>
      <c r="C9" s="356"/>
      <c r="D9" s="356"/>
      <c r="E9" s="356"/>
      <c r="F9" s="351"/>
      <c r="G9" s="480" t="s">
        <v>55</v>
      </c>
      <c r="H9" s="481"/>
      <c r="I9" s="305"/>
      <c r="J9" s="40">
        <f>SUM(J5:J6,J8)</f>
        <v>0</v>
      </c>
      <c r="K9" s="49"/>
      <c r="L9" s="305"/>
      <c r="M9" s="40">
        <f>SUM(M5:M6,M8)</f>
        <v>0</v>
      </c>
      <c r="N9" s="49"/>
      <c r="O9" s="305"/>
      <c r="P9" s="40">
        <f>SUM(P5:P6,P8)</f>
        <v>0</v>
      </c>
      <c r="Q9" s="49"/>
      <c r="R9" s="305"/>
      <c r="S9" s="40">
        <f>SUM(S5:S6,S8)</f>
        <v>0</v>
      </c>
      <c r="T9" s="49"/>
      <c r="U9" s="305"/>
      <c r="V9" s="40">
        <f>SUM(V5:V6,V8)</f>
        <v>0</v>
      </c>
      <c r="W9" s="49"/>
      <c r="X9" s="305"/>
      <c r="Y9" s="40">
        <f t="shared" si="0"/>
        <v>0</v>
      </c>
      <c r="Z9" s="50"/>
    </row>
    <row r="10" spans="1:26" s="4" customFormat="1" ht="18" customHeight="1">
      <c r="B10" s="348"/>
      <c r="C10" s="353"/>
      <c r="D10" s="353"/>
      <c r="E10" s="353"/>
      <c r="F10" s="349"/>
      <c r="G10" s="482" t="s">
        <v>81</v>
      </c>
      <c r="H10" s="306" t="s">
        <v>82</v>
      </c>
      <c r="I10" s="302"/>
      <c r="J10" s="38"/>
      <c r="K10" s="39"/>
      <c r="L10" s="302"/>
      <c r="M10" s="38"/>
      <c r="N10" s="39"/>
      <c r="O10" s="302"/>
      <c r="P10" s="38"/>
      <c r="Q10" s="39"/>
      <c r="R10" s="302"/>
      <c r="S10" s="38"/>
      <c r="T10" s="39"/>
      <c r="U10" s="302"/>
      <c r="V10" s="38"/>
      <c r="W10" s="39"/>
      <c r="X10" s="302"/>
      <c r="Y10" s="40">
        <f t="shared" si="0"/>
        <v>0</v>
      </c>
      <c r="Z10" s="41"/>
    </row>
    <row r="11" spans="1:26" s="4" customFormat="1" ht="18" customHeight="1">
      <c r="B11" s="222" t="s">
        <v>83</v>
      </c>
      <c r="C11" s="211"/>
      <c r="D11" s="223" t="s">
        <v>14</v>
      </c>
      <c r="E11" s="211"/>
      <c r="F11" s="303" t="s">
        <v>15</v>
      </c>
      <c r="G11" s="483"/>
      <c r="H11" s="42" t="s">
        <v>88</v>
      </c>
      <c r="I11" s="307"/>
      <c r="J11" s="43"/>
      <c r="K11" s="44"/>
      <c r="L11" s="307"/>
      <c r="M11" s="43"/>
      <c r="N11" s="44"/>
      <c r="O11" s="307"/>
      <c r="P11" s="43"/>
      <c r="Q11" s="44"/>
      <c r="R11" s="307"/>
      <c r="S11" s="43"/>
      <c r="T11" s="44"/>
      <c r="U11" s="307"/>
      <c r="V11" s="43"/>
      <c r="W11" s="44"/>
      <c r="X11" s="307"/>
      <c r="Y11" s="45">
        <f t="shared" si="0"/>
        <v>0</v>
      </c>
      <c r="Z11" s="46"/>
    </row>
    <row r="12" spans="1:26" s="4" customFormat="1" ht="18" customHeight="1">
      <c r="B12" s="419"/>
      <c r="C12" s="420"/>
      <c r="D12" s="420"/>
      <c r="E12" s="420"/>
      <c r="F12" s="396"/>
      <c r="G12" s="484"/>
      <c r="H12" s="42" t="s">
        <v>84</v>
      </c>
      <c r="I12" s="307" t="s">
        <v>89</v>
      </c>
      <c r="J12" s="47"/>
      <c r="K12" s="308" t="s">
        <v>90</v>
      </c>
      <c r="L12" s="307" t="s">
        <v>89</v>
      </c>
      <c r="M12" s="47"/>
      <c r="N12" s="308" t="s">
        <v>90</v>
      </c>
      <c r="O12" s="307" t="s">
        <v>89</v>
      </c>
      <c r="P12" s="47"/>
      <c r="Q12" s="308" t="s">
        <v>90</v>
      </c>
      <c r="R12" s="307" t="s">
        <v>89</v>
      </c>
      <c r="S12" s="47"/>
      <c r="T12" s="308" t="s">
        <v>90</v>
      </c>
      <c r="U12" s="307" t="s">
        <v>89</v>
      </c>
      <c r="V12" s="47"/>
      <c r="W12" s="308" t="s">
        <v>90</v>
      </c>
      <c r="X12" s="307" t="s">
        <v>89</v>
      </c>
      <c r="Y12" s="48">
        <f t="shared" si="0"/>
        <v>0</v>
      </c>
      <c r="Z12" s="309" t="s">
        <v>90</v>
      </c>
    </row>
    <row r="13" spans="1:26" s="4" customFormat="1" ht="18" customHeight="1">
      <c r="B13" s="222" t="s">
        <v>85</v>
      </c>
      <c r="C13" s="211"/>
      <c r="D13" s="223" t="s">
        <v>14</v>
      </c>
      <c r="E13" s="211"/>
      <c r="F13" s="303" t="s">
        <v>15</v>
      </c>
      <c r="G13" s="352" t="s">
        <v>91</v>
      </c>
      <c r="H13" s="349"/>
      <c r="I13" s="217"/>
      <c r="J13" s="38"/>
      <c r="K13" s="39"/>
      <c r="L13" s="217"/>
      <c r="M13" s="38"/>
      <c r="N13" s="39"/>
      <c r="O13" s="217"/>
      <c r="P13" s="38"/>
      <c r="Q13" s="39"/>
      <c r="R13" s="217"/>
      <c r="S13" s="38"/>
      <c r="T13" s="39"/>
      <c r="U13" s="217"/>
      <c r="V13" s="38"/>
      <c r="W13" s="39"/>
      <c r="X13" s="217"/>
      <c r="Y13" s="40">
        <f t="shared" si="0"/>
        <v>0</v>
      </c>
      <c r="Z13" s="41"/>
    </row>
    <row r="14" spans="1:26" s="4" customFormat="1" ht="18" customHeight="1">
      <c r="B14" s="350"/>
      <c r="C14" s="356"/>
      <c r="D14" s="356"/>
      <c r="E14" s="356"/>
      <c r="F14" s="351"/>
      <c r="G14" s="480" t="s">
        <v>55</v>
      </c>
      <c r="H14" s="481"/>
      <c r="I14" s="305"/>
      <c r="J14" s="40">
        <f>SUM(J10:J11,J13)</f>
        <v>0</v>
      </c>
      <c r="K14" s="49"/>
      <c r="L14" s="305"/>
      <c r="M14" s="40">
        <f>SUM(M10:M11,M13)</f>
        <v>0</v>
      </c>
      <c r="N14" s="49"/>
      <c r="O14" s="305"/>
      <c r="P14" s="40">
        <f>SUM(P10:P11,P13)</f>
        <v>0</v>
      </c>
      <c r="Q14" s="49"/>
      <c r="R14" s="305"/>
      <c r="S14" s="40">
        <f>SUM(S10:S11,S13)</f>
        <v>0</v>
      </c>
      <c r="T14" s="49"/>
      <c r="U14" s="305"/>
      <c r="V14" s="40">
        <f>SUM(V10:V11,V13)</f>
        <v>0</v>
      </c>
      <c r="W14" s="49"/>
      <c r="X14" s="305"/>
      <c r="Y14" s="40">
        <f t="shared" si="0"/>
        <v>0</v>
      </c>
      <c r="Z14" s="50"/>
    </row>
    <row r="15" spans="1:26" s="4" customFormat="1" ht="18" customHeight="1">
      <c r="B15" s="348"/>
      <c r="C15" s="353"/>
      <c r="D15" s="353"/>
      <c r="E15" s="353"/>
      <c r="F15" s="349"/>
      <c r="G15" s="482" t="s">
        <v>81</v>
      </c>
      <c r="H15" s="306" t="s">
        <v>82</v>
      </c>
      <c r="I15" s="302"/>
      <c r="J15" s="38"/>
      <c r="K15" s="39"/>
      <c r="L15" s="302"/>
      <c r="M15" s="38"/>
      <c r="N15" s="39"/>
      <c r="O15" s="302"/>
      <c r="P15" s="38"/>
      <c r="Q15" s="39"/>
      <c r="R15" s="302"/>
      <c r="S15" s="38"/>
      <c r="T15" s="39"/>
      <c r="U15" s="302"/>
      <c r="V15" s="38"/>
      <c r="W15" s="39"/>
      <c r="X15" s="302"/>
      <c r="Y15" s="40">
        <f t="shared" si="0"/>
        <v>0</v>
      </c>
      <c r="Z15" s="41"/>
    </row>
    <row r="16" spans="1:26" s="4" customFormat="1" ht="18" customHeight="1">
      <c r="B16" s="222" t="s">
        <v>83</v>
      </c>
      <c r="C16" s="211"/>
      <c r="D16" s="223" t="s">
        <v>14</v>
      </c>
      <c r="E16" s="211"/>
      <c r="F16" s="303" t="s">
        <v>15</v>
      </c>
      <c r="G16" s="483"/>
      <c r="H16" s="42" t="s">
        <v>88</v>
      </c>
      <c r="I16" s="307"/>
      <c r="J16" s="43"/>
      <c r="K16" s="44"/>
      <c r="L16" s="307"/>
      <c r="M16" s="43"/>
      <c r="N16" s="44"/>
      <c r="O16" s="307"/>
      <c r="P16" s="43"/>
      <c r="Q16" s="44"/>
      <c r="R16" s="307"/>
      <c r="S16" s="43"/>
      <c r="T16" s="44"/>
      <c r="U16" s="307"/>
      <c r="V16" s="43"/>
      <c r="W16" s="44"/>
      <c r="X16" s="307"/>
      <c r="Y16" s="45">
        <f t="shared" si="0"/>
        <v>0</v>
      </c>
      <c r="Z16" s="46"/>
    </row>
    <row r="17" spans="2:26" s="4" customFormat="1" ht="18" customHeight="1">
      <c r="B17" s="419"/>
      <c r="C17" s="420"/>
      <c r="D17" s="420"/>
      <c r="E17" s="420"/>
      <c r="F17" s="396"/>
      <c r="G17" s="484"/>
      <c r="H17" s="42" t="s">
        <v>84</v>
      </c>
      <c r="I17" s="307" t="s">
        <v>89</v>
      </c>
      <c r="J17" s="47"/>
      <c r="K17" s="308" t="s">
        <v>90</v>
      </c>
      <c r="L17" s="307" t="s">
        <v>89</v>
      </c>
      <c r="M17" s="47"/>
      <c r="N17" s="308" t="s">
        <v>90</v>
      </c>
      <c r="O17" s="307" t="s">
        <v>89</v>
      </c>
      <c r="P17" s="47"/>
      <c r="Q17" s="308" t="s">
        <v>90</v>
      </c>
      <c r="R17" s="307" t="s">
        <v>89</v>
      </c>
      <c r="S17" s="47"/>
      <c r="T17" s="308" t="s">
        <v>90</v>
      </c>
      <c r="U17" s="307" t="s">
        <v>89</v>
      </c>
      <c r="V17" s="47"/>
      <c r="W17" s="308" t="s">
        <v>90</v>
      </c>
      <c r="X17" s="307" t="s">
        <v>89</v>
      </c>
      <c r="Y17" s="48">
        <f t="shared" si="0"/>
        <v>0</v>
      </c>
      <c r="Z17" s="309" t="s">
        <v>90</v>
      </c>
    </row>
    <row r="18" spans="2:26" s="4" customFormat="1" ht="18" customHeight="1">
      <c r="B18" s="222" t="s">
        <v>85</v>
      </c>
      <c r="C18" s="211"/>
      <c r="D18" s="223" t="s">
        <v>14</v>
      </c>
      <c r="E18" s="211"/>
      <c r="F18" s="303" t="s">
        <v>15</v>
      </c>
      <c r="G18" s="352" t="s">
        <v>91</v>
      </c>
      <c r="H18" s="349"/>
      <c r="I18" s="217"/>
      <c r="J18" s="38"/>
      <c r="K18" s="39"/>
      <c r="L18" s="217"/>
      <c r="M18" s="38"/>
      <c r="N18" s="39"/>
      <c r="O18" s="217"/>
      <c r="P18" s="38"/>
      <c r="Q18" s="39"/>
      <c r="R18" s="217"/>
      <c r="S18" s="38"/>
      <c r="T18" s="39"/>
      <c r="U18" s="217"/>
      <c r="V18" s="38"/>
      <c r="W18" s="39"/>
      <c r="X18" s="217"/>
      <c r="Y18" s="40">
        <f t="shared" si="0"/>
        <v>0</v>
      </c>
      <c r="Z18" s="41"/>
    </row>
    <row r="19" spans="2:26" s="4" customFormat="1" ht="18" customHeight="1">
      <c r="B19" s="350"/>
      <c r="C19" s="356"/>
      <c r="D19" s="356"/>
      <c r="E19" s="356"/>
      <c r="F19" s="351"/>
      <c r="G19" s="480" t="s">
        <v>55</v>
      </c>
      <c r="H19" s="481"/>
      <c r="I19" s="305"/>
      <c r="J19" s="40">
        <f>SUM(J15:J16,J18)</f>
        <v>0</v>
      </c>
      <c r="K19" s="49"/>
      <c r="L19" s="305"/>
      <c r="M19" s="40">
        <f>SUM(M15:M16,M18)</f>
        <v>0</v>
      </c>
      <c r="N19" s="49"/>
      <c r="O19" s="305"/>
      <c r="P19" s="40">
        <f>SUM(P15:P16,P18)</f>
        <v>0</v>
      </c>
      <c r="Q19" s="49"/>
      <c r="R19" s="305"/>
      <c r="S19" s="40">
        <f>SUM(S15:S16,S18)</f>
        <v>0</v>
      </c>
      <c r="T19" s="49"/>
      <c r="U19" s="305"/>
      <c r="V19" s="40">
        <f>SUM(V15:V16,V18)</f>
        <v>0</v>
      </c>
      <c r="W19" s="49"/>
      <c r="X19" s="305"/>
      <c r="Y19" s="40">
        <f t="shared" si="0"/>
        <v>0</v>
      </c>
      <c r="Z19" s="50"/>
    </row>
    <row r="20" spans="2:26" s="4" customFormat="1" ht="18" customHeight="1">
      <c r="B20" s="348"/>
      <c r="C20" s="353"/>
      <c r="D20" s="353"/>
      <c r="E20" s="353"/>
      <c r="F20" s="349"/>
      <c r="G20" s="482" t="s">
        <v>81</v>
      </c>
      <c r="H20" s="306" t="s">
        <v>82</v>
      </c>
      <c r="I20" s="302"/>
      <c r="J20" s="38"/>
      <c r="K20" s="39"/>
      <c r="L20" s="302"/>
      <c r="M20" s="38"/>
      <c r="N20" s="39"/>
      <c r="O20" s="302"/>
      <c r="P20" s="38"/>
      <c r="Q20" s="39"/>
      <c r="R20" s="302"/>
      <c r="S20" s="38"/>
      <c r="T20" s="39"/>
      <c r="U20" s="302"/>
      <c r="V20" s="38"/>
      <c r="W20" s="39"/>
      <c r="X20" s="302"/>
      <c r="Y20" s="40">
        <f t="shared" si="0"/>
        <v>0</v>
      </c>
      <c r="Z20" s="41"/>
    </row>
    <row r="21" spans="2:26" s="4" customFormat="1" ht="18" customHeight="1">
      <c r="B21" s="222" t="s">
        <v>83</v>
      </c>
      <c r="C21" s="211"/>
      <c r="D21" s="223" t="s">
        <v>14</v>
      </c>
      <c r="E21" s="211"/>
      <c r="F21" s="303" t="s">
        <v>15</v>
      </c>
      <c r="G21" s="483"/>
      <c r="H21" s="42" t="s">
        <v>88</v>
      </c>
      <c r="I21" s="307"/>
      <c r="J21" s="43"/>
      <c r="K21" s="44"/>
      <c r="L21" s="307"/>
      <c r="M21" s="43"/>
      <c r="N21" s="44"/>
      <c r="O21" s="307"/>
      <c r="P21" s="43"/>
      <c r="Q21" s="44"/>
      <c r="R21" s="307"/>
      <c r="S21" s="43"/>
      <c r="T21" s="44"/>
      <c r="U21" s="307"/>
      <c r="V21" s="43"/>
      <c r="W21" s="44"/>
      <c r="X21" s="307"/>
      <c r="Y21" s="45">
        <f t="shared" si="0"/>
        <v>0</v>
      </c>
      <c r="Z21" s="46"/>
    </row>
    <row r="22" spans="2:26" s="4" customFormat="1" ht="18" customHeight="1">
      <c r="B22" s="419"/>
      <c r="C22" s="420"/>
      <c r="D22" s="420"/>
      <c r="E22" s="420"/>
      <c r="F22" s="396"/>
      <c r="G22" s="484"/>
      <c r="H22" s="42" t="s">
        <v>84</v>
      </c>
      <c r="I22" s="307" t="s">
        <v>89</v>
      </c>
      <c r="J22" s="47"/>
      <c r="K22" s="308" t="s">
        <v>90</v>
      </c>
      <c r="L22" s="307" t="s">
        <v>89</v>
      </c>
      <c r="M22" s="47"/>
      <c r="N22" s="308" t="s">
        <v>90</v>
      </c>
      <c r="O22" s="307" t="s">
        <v>89</v>
      </c>
      <c r="P22" s="47"/>
      <c r="Q22" s="308" t="s">
        <v>90</v>
      </c>
      <c r="R22" s="307" t="s">
        <v>89</v>
      </c>
      <c r="S22" s="47"/>
      <c r="T22" s="308" t="s">
        <v>90</v>
      </c>
      <c r="U22" s="307" t="s">
        <v>89</v>
      </c>
      <c r="V22" s="47"/>
      <c r="W22" s="308" t="s">
        <v>90</v>
      </c>
      <c r="X22" s="307" t="s">
        <v>89</v>
      </c>
      <c r="Y22" s="48">
        <f t="shared" si="0"/>
        <v>0</v>
      </c>
      <c r="Z22" s="309" t="s">
        <v>90</v>
      </c>
    </row>
    <row r="23" spans="2:26" s="4" customFormat="1" ht="18" customHeight="1">
      <c r="B23" s="222" t="s">
        <v>85</v>
      </c>
      <c r="C23" s="211"/>
      <c r="D23" s="223" t="s">
        <v>14</v>
      </c>
      <c r="E23" s="211"/>
      <c r="F23" s="303" t="s">
        <v>15</v>
      </c>
      <c r="G23" s="352" t="s">
        <v>91</v>
      </c>
      <c r="H23" s="349"/>
      <c r="I23" s="217"/>
      <c r="J23" s="38"/>
      <c r="K23" s="39"/>
      <c r="L23" s="217"/>
      <c r="M23" s="38"/>
      <c r="N23" s="39"/>
      <c r="O23" s="217"/>
      <c r="P23" s="38"/>
      <c r="Q23" s="39"/>
      <c r="R23" s="217"/>
      <c r="S23" s="38"/>
      <c r="T23" s="39"/>
      <c r="U23" s="217"/>
      <c r="V23" s="38"/>
      <c r="W23" s="39"/>
      <c r="X23" s="217"/>
      <c r="Y23" s="40">
        <f t="shared" si="0"/>
        <v>0</v>
      </c>
      <c r="Z23" s="41"/>
    </row>
    <row r="24" spans="2:26" s="4" customFormat="1" ht="18" customHeight="1">
      <c r="B24" s="350"/>
      <c r="C24" s="356"/>
      <c r="D24" s="356"/>
      <c r="E24" s="356"/>
      <c r="F24" s="351"/>
      <c r="G24" s="480" t="s">
        <v>55</v>
      </c>
      <c r="H24" s="481"/>
      <c r="I24" s="305"/>
      <c r="J24" s="40">
        <f>SUM(J20:J21,J23)</f>
        <v>0</v>
      </c>
      <c r="K24" s="49"/>
      <c r="L24" s="305"/>
      <c r="M24" s="40">
        <f>SUM(M20:M21,M23)</f>
        <v>0</v>
      </c>
      <c r="N24" s="49"/>
      <c r="O24" s="305"/>
      <c r="P24" s="40">
        <f>SUM(P20:P21,P23)</f>
        <v>0</v>
      </c>
      <c r="Q24" s="49"/>
      <c r="R24" s="305"/>
      <c r="S24" s="40">
        <f>SUM(S20:S21,S23)</f>
        <v>0</v>
      </c>
      <c r="T24" s="49"/>
      <c r="U24" s="305"/>
      <c r="V24" s="40">
        <f>SUM(V20:V21,V23)</f>
        <v>0</v>
      </c>
      <c r="W24" s="49"/>
      <c r="X24" s="305"/>
      <c r="Y24" s="40">
        <f t="shared" si="0"/>
        <v>0</v>
      </c>
      <c r="Z24" s="50"/>
    </row>
    <row r="25" spans="2:26" s="4" customFormat="1" ht="18" customHeight="1">
      <c r="B25" s="348"/>
      <c r="C25" s="353"/>
      <c r="D25" s="353"/>
      <c r="E25" s="353"/>
      <c r="F25" s="349"/>
      <c r="G25" s="482" t="s">
        <v>81</v>
      </c>
      <c r="H25" s="306" t="s">
        <v>82</v>
      </c>
      <c r="I25" s="302"/>
      <c r="J25" s="38"/>
      <c r="K25" s="39"/>
      <c r="L25" s="302"/>
      <c r="M25" s="38"/>
      <c r="N25" s="39"/>
      <c r="O25" s="302"/>
      <c r="P25" s="38"/>
      <c r="Q25" s="39"/>
      <c r="R25" s="302"/>
      <c r="S25" s="38"/>
      <c r="T25" s="39"/>
      <c r="U25" s="302"/>
      <c r="V25" s="38"/>
      <c r="W25" s="39"/>
      <c r="X25" s="302"/>
      <c r="Y25" s="40">
        <f t="shared" si="0"/>
        <v>0</v>
      </c>
      <c r="Z25" s="41"/>
    </row>
    <row r="26" spans="2:26" s="4" customFormat="1" ht="18" customHeight="1">
      <c r="B26" s="222" t="s">
        <v>83</v>
      </c>
      <c r="C26" s="211"/>
      <c r="D26" s="223" t="s">
        <v>14</v>
      </c>
      <c r="E26" s="211"/>
      <c r="F26" s="303" t="s">
        <v>15</v>
      </c>
      <c r="G26" s="483"/>
      <c r="H26" s="42" t="s">
        <v>88</v>
      </c>
      <c r="I26" s="307"/>
      <c r="J26" s="43"/>
      <c r="K26" s="44"/>
      <c r="L26" s="307"/>
      <c r="M26" s="43"/>
      <c r="N26" s="44"/>
      <c r="O26" s="307"/>
      <c r="P26" s="43"/>
      <c r="Q26" s="44"/>
      <c r="R26" s="307"/>
      <c r="S26" s="43"/>
      <c r="T26" s="44"/>
      <c r="U26" s="307"/>
      <c r="V26" s="43"/>
      <c r="W26" s="44"/>
      <c r="X26" s="307"/>
      <c r="Y26" s="45">
        <f t="shared" si="0"/>
        <v>0</v>
      </c>
      <c r="Z26" s="46"/>
    </row>
    <row r="27" spans="2:26" s="4" customFormat="1" ht="18" customHeight="1">
      <c r="B27" s="419"/>
      <c r="C27" s="420"/>
      <c r="D27" s="420"/>
      <c r="E27" s="420"/>
      <c r="F27" s="396"/>
      <c r="G27" s="484"/>
      <c r="H27" s="42" t="s">
        <v>84</v>
      </c>
      <c r="I27" s="307" t="s">
        <v>89</v>
      </c>
      <c r="J27" s="47"/>
      <c r="K27" s="308" t="s">
        <v>90</v>
      </c>
      <c r="L27" s="307" t="s">
        <v>89</v>
      </c>
      <c r="M27" s="47"/>
      <c r="N27" s="308" t="s">
        <v>90</v>
      </c>
      <c r="O27" s="307" t="s">
        <v>89</v>
      </c>
      <c r="P27" s="47"/>
      <c r="Q27" s="308" t="s">
        <v>90</v>
      </c>
      <c r="R27" s="307" t="s">
        <v>89</v>
      </c>
      <c r="S27" s="47"/>
      <c r="T27" s="308" t="s">
        <v>90</v>
      </c>
      <c r="U27" s="307" t="s">
        <v>89</v>
      </c>
      <c r="V27" s="47"/>
      <c r="W27" s="308" t="s">
        <v>90</v>
      </c>
      <c r="X27" s="307" t="s">
        <v>89</v>
      </c>
      <c r="Y27" s="48">
        <f t="shared" si="0"/>
        <v>0</v>
      </c>
      <c r="Z27" s="309" t="s">
        <v>90</v>
      </c>
    </row>
    <row r="28" spans="2:26" s="4" customFormat="1" ht="18" customHeight="1">
      <c r="B28" s="222" t="s">
        <v>85</v>
      </c>
      <c r="C28" s="211"/>
      <c r="D28" s="223" t="s">
        <v>14</v>
      </c>
      <c r="E28" s="211"/>
      <c r="F28" s="303" t="s">
        <v>15</v>
      </c>
      <c r="G28" s="352" t="s">
        <v>91</v>
      </c>
      <c r="H28" s="349"/>
      <c r="I28" s="217"/>
      <c r="J28" s="38"/>
      <c r="K28" s="39"/>
      <c r="L28" s="217"/>
      <c r="M28" s="38"/>
      <c r="N28" s="39"/>
      <c r="O28" s="217"/>
      <c r="P28" s="38"/>
      <c r="Q28" s="39"/>
      <c r="R28" s="217"/>
      <c r="S28" s="38"/>
      <c r="T28" s="39"/>
      <c r="U28" s="217"/>
      <c r="V28" s="38"/>
      <c r="W28" s="39"/>
      <c r="X28" s="217"/>
      <c r="Y28" s="40">
        <f t="shared" si="0"/>
        <v>0</v>
      </c>
      <c r="Z28" s="41"/>
    </row>
    <row r="29" spans="2:26" s="4" customFormat="1" ht="18" customHeight="1">
      <c r="B29" s="350"/>
      <c r="C29" s="356"/>
      <c r="D29" s="356"/>
      <c r="E29" s="356"/>
      <c r="F29" s="351"/>
      <c r="G29" s="480" t="s">
        <v>55</v>
      </c>
      <c r="H29" s="481"/>
      <c r="I29" s="305"/>
      <c r="J29" s="40">
        <f>SUM(J25:J26,J28)</f>
        <v>0</v>
      </c>
      <c r="K29" s="49"/>
      <c r="L29" s="305"/>
      <c r="M29" s="40">
        <f>SUM(M25:M26,M28)</f>
        <v>0</v>
      </c>
      <c r="N29" s="49"/>
      <c r="O29" s="305"/>
      <c r="P29" s="40">
        <f>SUM(P25:P26,P28)</f>
        <v>0</v>
      </c>
      <c r="Q29" s="49"/>
      <c r="R29" s="305"/>
      <c r="S29" s="40">
        <f>SUM(S25:S26,S28)</f>
        <v>0</v>
      </c>
      <c r="T29" s="49"/>
      <c r="U29" s="305"/>
      <c r="V29" s="40">
        <f>SUM(V25:V26,V28)</f>
        <v>0</v>
      </c>
      <c r="W29" s="49"/>
      <c r="X29" s="305"/>
      <c r="Y29" s="40">
        <f t="shared" si="0"/>
        <v>0</v>
      </c>
      <c r="Z29" s="50"/>
    </row>
    <row r="30" spans="2:26" s="4" customFormat="1" ht="18" customHeight="1">
      <c r="B30" s="348"/>
      <c r="C30" s="353"/>
      <c r="D30" s="353"/>
      <c r="E30" s="353"/>
      <c r="F30" s="349"/>
      <c r="G30" s="482" t="s">
        <v>81</v>
      </c>
      <c r="H30" s="51" t="s">
        <v>82</v>
      </c>
      <c r="I30" s="302"/>
      <c r="J30" s="38"/>
      <c r="K30" s="39"/>
      <c r="L30" s="302"/>
      <c r="M30" s="38"/>
      <c r="N30" s="39"/>
      <c r="O30" s="302"/>
      <c r="P30" s="38"/>
      <c r="Q30" s="39"/>
      <c r="R30" s="302"/>
      <c r="S30" s="38"/>
      <c r="T30" s="39"/>
      <c r="U30" s="302"/>
      <c r="V30" s="38"/>
      <c r="W30" s="39"/>
      <c r="X30" s="302"/>
      <c r="Y30" s="40">
        <f t="shared" si="0"/>
        <v>0</v>
      </c>
      <c r="Z30" s="41"/>
    </row>
    <row r="31" spans="2:26" s="4" customFormat="1" ht="18" customHeight="1">
      <c r="B31" s="222" t="s">
        <v>83</v>
      </c>
      <c r="C31" s="211"/>
      <c r="D31" s="223" t="s">
        <v>14</v>
      </c>
      <c r="E31" s="211"/>
      <c r="F31" s="303" t="s">
        <v>15</v>
      </c>
      <c r="G31" s="483"/>
      <c r="H31" s="42" t="s">
        <v>88</v>
      </c>
      <c r="I31" s="307"/>
      <c r="J31" s="43"/>
      <c r="K31" s="44"/>
      <c r="L31" s="307"/>
      <c r="M31" s="43"/>
      <c r="N31" s="44"/>
      <c r="O31" s="307"/>
      <c r="P31" s="43"/>
      <c r="Q31" s="44"/>
      <c r="R31" s="307"/>
      <c r="S31" s="43"/>
      <c r="T31" s="44"/>
      <c r="U31" s="307"/>
      <c r="V31" s="43"/>
      <c r="W31" s="44"/>
      <c r="X31" s="307"/>
      <c r="Y31" s="45">
        <f t="shared" si="0"/>
        <v>0</v>
      </c>
      <c r="Z31" s="46"/>
    </row>
    <row r="32" spans="2:26" s="4" customFormat="1" ht="18" customHeight="1">
      <c r="B32" s="419"/>
      <c r="C32" s="420"/>
      <c r="D32" s="420"/>
      <c r="E32" s="420"/>
      <c r="F32" s="396"/>
      <c r="G32" s="484"/>
      <c r="H32" s="42" t="s">
        <v>84</v>
      </c>
      <c r="I32" s="307" t="s">
        <v>89</v>
      </c>
      <c r="J32" s="47"/>
      <c r="K32" s="308" t="s">
        <v>90</v>
      </c>
      <c r="L32" s="307" t="s">
        <v>89</v>
      </c>
      <c r="M32" s="47"/>
      <c r="N32" s="308" t="s">
        <v>90</v>
      </c>
      <c r="O32" s="307" t="s">
        <v>89</v>
      </c>
      <c r="P32" s="47"/>
      <c r="Q32" s="308" t="s">
        <v>90</v>
      </c>
      <c r="R32" s="307" t="s">
        <v>89</v>
      </c>
      <c r="S32" s="47"/>
      <c r="T32" s="308" t="s">
        <v>90</v>
      </c>
      <c r="U32" s="307" t="s">
        <v>89</v>
      </c>
      <c r="V32" s="47"/>
      <c r="W32" s="308" t="s">
        <v>90</v>
      </c>
      <c r="X32" s="307" t="s">
        <v>89</v>
      </c>
      <c r="Y32" s="48">
        <f t="shared" si="0"/>
        <v>0</v>
      </c>
      <c r="Z32" s="309" t="s">
        <v>90</v>
      </c>
    </row>
    <row r="33" spans="2:26" s="4" customFormat="1" ht="18" customHeight="1">
      <c r="B33" s="222" t="s">
        <v>85</v>
      </c>
      <c r="C33" s="211"/>
      <c r="D33" s="223" t="s">
        <v>14</v>
      </c>
      <c r="E33" s="211"/>
      <c r="F33" s="303" t="s">
        <v>15</v>
      </c>
      <c r="G33" s="352" t="s">
        <v>91</v>
      </c>
      <c r="H33" s="349"/>
      <c r="I33" s="217"/>
      <c r="J33" s="38"/>
      <c r="K33" s="39"/>
      <c r="L33" s="217"/>
      <c r="M33" s="38"/>
      <c r="N33" s="39"/>
      <c r="O33" s="217"/>
      <c r="P33" s="38"/>
      <c r="Q33" s="39"/>
      <c r="R33" s="217"/>
      <c r="S33" s="38"/>
      <c r="T33" s="39"/>
      <c r="U33" s="217"/>
      <c r="V33" s="38"/>
      <c r="W33" s="39"/>
      <c r="X33" s="217"/>
      <c r="Y33" s="40">
        <f t="shared" si="0"/>
        <v>0</v>
      </c>
      <c r="Z33" s="41"/>
    </row>
    <row r="34" spans="2:26" s="4" customFormat="1" ht="18" customHeight="1" thickBot="1">
      <c r="B34" s="476"/>
      <c r="C34" s="477"/>
      <c r="D34" s="477"/>
      <c r="E34" s="477"/>
      <c r="F34" s="478"/>
      <c r="G34" s="479" t="s">
        <v>55</v>
      </c>
      <c r="H34" s="363"/>
      <c r="I34" s="10"/>
      <c r="J34" s="52">
        <f>SUM(J30:J31,J33)</f>
        <v>0</v>
      </c>
      <c r="K34" s="53"/>
      <c r="L34" s="10"/>
      <c r="M34" s="52">
        <f>SUM(M30:M31,M33)</f>
        <v>0</v>
      </c>
      <c r="N34" s="53"/>
      <c r="O34" s="10"/>
      <c r="P34" s="52">
        <f>SUM(P30:P31,P33)</f>
        <v>0</v>
      </c>
      <c r="Q34" s="53"/>
      <c r="R34" s="10"/>
      <c r="S34" s="52">
        <f>SUM(S30:S31,S33)</f>
        <v>0</v>
      </c>
      <c r="T34" s="53"/>
      <c r="U34" s="10"/>
      <c r="V34" s="52">
        <f>SUM(V30:V31,V33)</f>
        <v>0</v>
      </c>
      <c r="W34" s="53"/>
      <c r="X34" s="10"/>
      <c r="Y34" s="52">
        <f t="shared" si="0"/>
        <v>0</v>
      </c>
      <c r="Z34" s="54"/>
    </row>
    <row r="35" spans="2:26" ht="9" customHeight="1"/>
    <row r="36" spans="2:26">
      <c r="B36" s="2" t="s">
        <v>29</v>
      </c>
      <c r="C36" s="2"/>
      <c r="D36" s="2"/>
    </row>
    <row r="37" spans="2:26">
      <c r="B37" s="2" t="s">
        <v>391</v>
      </c>
      <c r="C37" s="2"/>
      <c r="D37" s="2"/>
    </row>
    <row r="38" spans="2:26">
      <c r="B38" s="2" t="s">
        <v>86</v>
      </c>
      <c r="C38" s="2"/>
      <c r="D38" s="2"/>
    </row>
    <row r="39" spans="2:26">
      <c r="B39" s="2" t="s">
        <v>87</v>
      </c>
      <c r="C39" s="2"/>
      <c r="D39" s="2"/>
    </row>
    <row r="40" spans="2:26">
      <c r="B40" s="2" t="s">
        <v>374</v>
      </c>
      <c r="C40" s="2"/>
      <c r="D40" s="2"/>
    </row>
  </sheetData>
  <sheetProtection formatCells="0" insertRows="0" selectLockedCells="1"/>
  <mergeCells count="47">
    <mergeCell ref="B5:F5"/>
    <mergeCell ref="G5:G7"/>
    <mergeCell ref="B7:F7"/>
    <mergeCell ref="B1:U1"/>
    <mergeCell ref="V1:Y1"/>
    <mergeCell ref="B2:Y2"/>
    <mergeCell ref="B3:Y3"/>
    <mergeCell ref="B4:H4"/>
    <mergeCell ref="I4:K4"/>
    <mergeCell ref="L4:N4"/>
    <mergeCell ref="O4:Q4"/>
    <mergeCell ref="R4:T4"/>
    <mergeCell ref="U4:W4"/>
    <mergeCell ref="X4:Z4"/>
    <mergeCell ref="G8:H8"/>
    <mergeCell ref="B10:F10"/>
    <mergeCell ref="G10:G12"/>
    <mergeCell ref="B12:F12"/>
    <mergeCell ref="G13:H13"/>
    <mergeCell ref="B9:F9"/>
    <mergeCell ref="G9:H9"/>
    <mergeCell ref="B14:F14"/>
    <mergeCell ref="G14:H14"/>
    <mergeCell ref="B15:F15"/>
    <mergeCell ref="G15:G17"/>
    <mergeCell ref="B17:F17"/>
    <mergeCell ref="G18:H18"/>
    <mergeCell ref="B19:F19"/>
    <mergeCell ref="G19:H19"/>
    <mergeCell ref="B20:F20"/>
    <mergeCell ref="G20:G22"/>
    <mergeCell ref="B22:F22"/>
    <mergeCell ref="G23:H23"/>
    <mergeCell ref="B24:F24"/>
    <mergeCell ref="G24:H24"/>
    <mergeCell ref="B25:F25"/>
    <mergeCell ref="G25:G27"/>
    <mergeCell ref="B27:F27"/>
    <mergeCell ref="G33:H33"/>
    <mergeCell ref="B34:F34"/>
    <mergeCell ref="G34:H34"/>
    <mergeCell ref="G28:H28"/>
    <mergeCell ref="B29:F29"/>
    <mergeCell ref="G29:H29"/>
    <mergeCell ref="B30:F30"/>
    <mergeCell ref="G30:G32"/>
    <mergeCell ref="B32:F32"/>
  </mergeCells>
  <phoneticPr fontId="2"/>
  <printOptions horizontalCentered="1" verticalCentered="1"/>
  <pageMargins left="0.78740157480314965" right="0.78740157480314965" top="0.98425196850393704" bottom="0.6692913385826772" header="0.51181102362204722" footer="0.51181102362204722"/>
  <pageSetup paperSize="25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95"/>
  <sheetViews>
    <sheetView view="pageBreakPreview" zoomScaleNormal="85" zoomScaleSheetLayoutView="100" workbookViewId="0"/>
  </sheetViews>
  <sheetFormatPr defaultRowHeight="13.5"/>
  <cols>
    <col min="1" max="1" width="0.75" customWidth="1"/>
    <col min="2" max="2" width="6.125" customWidth="1"/>
    <col min="3" max="3" width="10.875" customWidth="1"/>
    <col min="4" max="4" width="10.625" customWidth="1"/>
    <col min="5" max="6" width="2.875" customWidth="1"/>
    <col min="7" max="7" width="7.625" customWidth="1"/>
    <col min="8" max="10" width="2.875" customWidth="1"/>
    <col min="11" max="11" width="13.625" customWidth="1"/>
    <col min="12" max="12" width="2.875" customWidth="1"/>
    <col min="13" max="13" width="2.125" customWidth="1"/>
    <col min="14" max="14" width="11.375" customWidth="1"/>
    <col min="15" max="15" width="2.875" customWidth="1"/>
    <col min="16" max="16" width="0.75" customWidth="1"/>
  </cols>
  <sheetData>
    <row r="1" spans="1:16" s="15" customFormat="1" ht="27.75" customHeight="1">
      <c r="A1" s="28"/>
      <c r="B1" s="412" t="s">
        <v>92</v>
      </c>
      <c r="C1" s="412"/>
      <c r="D1" s="412"/>
      <c r="E1" s="412"/>
      <c r="F1" s="412"/>
      <c r="G1" s="412"/>
      <c r="H1" s="412"/>
      <c r="I1" s="412"/>
      <c r="J1" s="412"/>
      <c r="K1" s="412"/>
      <c r="L1" s="412"/>
      <c r="M1" s="412"/>
      <c r="N1" s="413" t="s">
        <v>32</v>
      </c>
      <c r="O1" s="413"/>
      <c r="P1" s="1"/>
    </row>
    <row r="2" spans="1:16" ht="40.5" customHeight="1" thickBot="1">
      <c r="B2" s="473" t="s">
        <v>93</v>
      </c>
      <c r="C2" s="473"/>
      <c r="D2" s="473"/>
      <c r="E2" s="473"/>
      <c r="F2" s="473"/>
      <c r="G2" s="473"/>
      <c r="H2" s="473"/>
      <c r="I2" s="473"/>
      <c r="J2" s="473"/>
      <c r="K2" s="473"/>
      <c r="L2" s="473"/>
      <c r="M2" s="473"/>
      <c r="N2" s="473"/>
      <c r="O2" s="473"/>
      <c r="P2" s="55"/>
    </row>
    <row r="3" spans="1:16" ht="92.25" customHeight="1" thickBot="1">
      <c r="B3" s="538" t="s">
        <v>94</v>
      </c>
      <c r="C3" s="539"/>
      <c r="D3" s="540" t="s">
        <v>95</v>
      </c>
      <c r="E3" s="541"/>
      <c r="F3" s="542"/>
      <c r="G3" s="543" t="s">
        <v>326</v>
      </c>
      <c r="H3" s="544"/>
      <c r="I3" s="544"/>
      <c r="J3" s="545"/>
      <c r="K3" s="546" t="s">
        <v>96</v>
      </c>
      <c r="L3" s="547"/>
      <c r="M3" s="548" t="s">
        <v>97</v>
      </c>
      <c r="N3" s="549"/>
      <c r="O3" s="550"/>
      <c r="P3" s="55"/>
    </row>
    <row r="4" spans="1:16" ht="31.5" customHeight="1" thickTop="1">
      <c r="B4" s="534" t="s">
        <v>98</v>
      </c>
      <c r="C4" s="535"/>
      <c r="D4" s="536"/>
      <c r="E4" s="537"/>
      <c r="F4" s="233" t="s">
        <v>99</v>
      </c>
      <c r="G4" s="536"/>
      <c r="H4" s="537"/>
      <c r="I4" s="537"/>
      <c r="J4" s="233" t="s">
        <v>99</v>
      </c>
      <c r="K4" s="232"/>
      <c r="L4" s="233" t="s">
        <v>100</v>
      </c>
      <c r="M4" s="537"/>
      <c r="N4" s="537"/>
      <c r="O4" s="56" t="s">
        <v>100</v>
      </c>
      <c r="P4" s="55"/>
    </row>
    <row r="5" spans="1:16" ht="31.5" customHeight="1">
      <c r="B5" s="57" t="s">
        <v>101</v>
      </c>
      <c r="C5" s="235" t="s">
        <v>102</v>
      </c>
      <c r="D5" s="508"/>
      <c r="E5" s="509"/>
      <c r="F5" s="58"/>
      <c r="G5" s="508"/>
      <c r="H5" s="509"/>
      <c r="I5" s="509"/>
      <c r="J5" s="58"/>
      <c r="K5" s="234"/>
      <c r="L5" s="58"/>
      <c r="M5" s="508"/>
      <c r="N5" s="509"/>
      <c r="O5" s="59"/>
      <c r="P5" s="55"/>
    </row>
    <row r="6" spans="1:16" ht="31.5" customHeight="1">
      <c r="B6" s="60" t="s">
        <v>103</v>
      </c>
      <c r="C6" s="235" t="s">
        <v>104</v>
      </c>
      <c r="D6" s="508"/>
      <c r="E6" s="509"/>
      <c r="F6" s="58"/>
      <c r="G6" s="508"/>
      <c r="H6" s="509"/>
      <c r="I6" s="509"/>
      <c r="J6" s="58"/>
      <c r="K6" s="234"/>
      <c r="L6" s="58"/>
      <c r="M6" s="510"/>
      <c r="N6" s="511"/>
      <c r="O6" s="61"/>
      <c r="P6" s="55"/>
    </row>
    <row r="7" spans="1:16" ht="30" customHeight="1">
      <c r="B7" s="512" t="s">
        <v>105</v>
      </c>
      <c r="C7" s="515" t="s">
        <v>106</v>
      </c>
      <c r="D7" s="517" t="s">
        <v>107</v>
      </c>
      <c r="E7" s="518"/>
      <c r="F7" s="518"/>
      <c r="G7" s="518"/>
      <c r="H7" s="519"/>
      <c r="I7" s="456" t="s">
        <v>108</v>
      </c>
      <c r="J7" s="456"/>
      <c r="K7" s="456"/>
      <c r="L7" s="456"/>
      <c r="M7" s="456"/>
      <c r="N7" s="456"/>
      <c r="O7" s="520"/>
      <c r="P7" s="55"/>
    </row>
    <row r="8" spans="1:16" ht="68.25" customHeight="1">
      <c r="B8" s="513"/>
      <c r="C8" s="516"/>
      <c r="D8" s="521" t="s">
        <v>109</v>
      </c>
      <c r="E8" s="521"/>
      <c r="F8" s="522" t="s">
        <v>79</v>
      </c>
      <c r="G8" s="523"/>
      <c r="H8" s="523"/>
      <c r="I8" s="517" t="s">
        <v>110</v>
      </c>
      <c r="J8" s="518"/>
      <c r="K8" s="518"/>
      <c r="L8" s="518"/>
      <c r="M8" s="519"/>
      <c r="N8" s="524" t="s">
        <v>111</v>
      </c>
      <c r="O8" s="525"/>
      <c r="P8" s="55"/>
    </row>
    <row r="9" spans="1:16" ht="31.5" customHeight="1">
      <c r="B9" s="513"/>
      <c r="C9" s="235" t="s">
        <v>102</v>
      </c>
      <c r="D9" s="234"/>
      <c r="E9" s="228" t="s">
        <v>100</v>
      </c>
      <c r="F9" s="508"/>
      <c r="G9" s="509"/>
      <c r="H9" s="62" t="s">
        <v>99</v>
      </c>
      <c r="I9" s="526"/>
      <c r="J9" s="527"/>
      <c r="K9" s="527"/>
      <c r="L9" s="527"/>
      <c r="M9" s="528"/>
      <c r="N9" s="234"/>
      <c r="O9" s="63" t="s">
        <v>100</v>
      </c>
      <c r="P9" s="55"/>
    </row>
    <row r="10" spans="1:16" ht="31.5" customHeight="1" thickBot="1">
      <c r="B10" s="514"/>
      <c r="C10" s="220" t="s">
        <v>104</v>
      </c>
      <c r="D10" s="64"/>
      <c r="E10" s="65"/>
      <c r="F10" s="529"/>
      <c r="G10" s="530"/>
      <c r="H10" s="66"/>
      <c r="I10" s="531"/>
      <c r="J10" s="532"/>
      <c r="K10" s="532"/>
      <c r="L10" s="532"/>
      <c r="M10" s="533"/>
      <c r="N10" s="238"/>
      <c r="O10" s="67"/>
      <c r="P10" s="55"/>
    </row>
    <row r="11" spans="1:16" ht="31.5" customHeight="1" thickTop="1" thickBot="1">
      <c r="B11" s="497" t="s">
        <v>112</v>
      </c>
      <c r="C11" s="498"/>
      <c r="D11" s="68"/>
      <c r="E11" s="69"/>
      <c r="F11" s="499"/>
      <c r="G11" s="500"/>
      <c r="H11" s="500"/>
      <c r="I11" s="500"/>
      <c r="J11" s="500"/>
      <c r="K11" s="500"/>
      <c r="L11" s="500"/>
      <c r="M11" s="500"/>
      <c r="N11" s="500"/>
      <c r="O11" s="501"/>
      <c r="P11" s="55"/>
    </row>
    <row r="12" spans="1:16" ht="31.5" customHeight="1" thickTop="1" thickBot="1">
      <c r="B12" s="503" t="s">
        <v>113</v>
      </c>
      <c r="C12" s="504"/>
      <c r="D12" s="70"/>
      <c r="E12" s="71"/>
      <c r="F12" s="505"/>
      <c r="G12" s="506"/>
      <c r="H12" s="506"/>
      <c r="I12" s="506"/>
      <c r="J12" s="506"/>
      <c r="K12" s="506"/>
      <c r="L12" s="506"/>
      <c r="M12" s="506"/>
      <c r="N12" s="506"/>
      <c r="O12" s="507"/>
      <c r="P12" s="55"/>
    </row>
    <row r="13" spans="1:16">
      <c r="B13" s="55"/>
      <c r="C13" s="55"/>
      <c r="D13" s="55"/>
      <c r="E13" s="55"/>
      <c r="F13" s="55"/>
      <c r="G13" s="55"/>
      <c r="H13" s="55"/>
      <c r="I13" s="55"/>
      <c r="J13" s="55"/>
      <c r="K13" s="55"/>
      <c r="L13" s="55"/>
      <c r="M13" s="55"/>
      <c r="N13" s="55"/>
      <c r="O13" s="55"/>
      <c r="P13" s="55"/>
    </row>
    <row r="14" spans="1:16" ht="20.25" customHeight="1">
      <c r="B14" s="72" t="s">
        <v>114</v>
      </c>
      <c r="C14" s="55"/>
      <c r="D14" s="55"/>
      <c r="E14" s="55"/>
      <c r="F14" s="55"/>
      <c r="G14" s="55"/>
      <c r="H14" s="55"/>
      <c r="I14" s="55"/>
      <c r="J14" s="55"/>
      <c r="K14" s="55"/>
      <c r="L14" s="55"/>
      <c r="M14" s="55"/>
      <c r="N14" s="55"/>
      <c r="O14" s="55"/>
      <c r="P14" s="55"/>
    </row>
    <row r="15" spans="1:16">
      <c r="B15" s="442" t="s">
        <v>116</v>
      </c>
      <c r="C15" s="442"/>
      <c r="D15" s="442"/>
      <c r="E15" s="442"/>
      <c r="F15" s="442"/>
      <c r="G15" s="442"/>
      <c r="H15" s="442"/>
      <c r="I15" s="442"/>
      <c r="J15" s="442"/>
      <c r="K15" s="442"/>
      <c r="L15" s="442"/>
      <c r="M15" s="442"/>
      <c r="N15" s="442"/>
      <c r="O15" s="442"/>
      <c r="P15" s="55"/>
    </row>
    <row r="16" spans="1:16">
      <c r="B16" s="442" t="s">
        <v>117</v>
      </c>
      <c r="C16" s="442"/>
      <c r="D16" s="442"/>
      <c r="E16" s="442"/>
      <c r="F16" s="442"/>
      <c r="G16" s="442"/>
      <c r="H16" s="442"/>
      <c r="I16" s="442"/>
      <c r="J16" s="442"/>
      <c r="K16" s="442"/>
      <c r="L16" s="442"/>
      <c r="M16" s="442"/>
      <c r="N16" s="442"/>
      <c r="O16" s="442"/>
      <c r="P16" s="55"/>
    </row>
    <row r="17" spans="2:16" ht="25.5" customHeight="1">
      <c r="B17" s="502" t="s">
        <v>118</v>
      </c>
      <c r="C17" s="502"/>
      <c r="D17" s="502"/>
      <c r="E17" s="502"/>
      <c r="F17" s="502"/>
      <c r="G17" s="502"/>
      <c r="H17" s="502"/>
      <c r="I17" s="502"/>
      <c r="J17" s="502"/>
      <c r="K17" s="502"/>
      <c r="L17" s="502"/>
      <c r="M17" s="502"/>
      <c r="N17" s="502"/>
      <c r="O17" s="502"/>
      <c r="P17" s="55"/>
    </row>
    <row r="18" spans="2:16" ht="24.75" customHeight="1">
      <c r="B18" s="502" t="s">
        <v>119</v>
      </c>
      <c r="C18" s="502"/>
      <c r="D18" s="502"/>
      <c r="E18" s="502"/>
      <c r="F18" s="502"/>
      <c r="G18" s="502"/>
      <c r="H18" s="502"/>
      <c r="I18" s="502"/>
      <c r="J18" s="502"/>
      <c r="K18" s="502"/>
      <c r="L18" s="502"/>
      <c r="M18" s="502"/>
      <c r="N18" s="502"/>
      <c r="O18" s="502"/>
      <c r="P18" s="55"/>
    </row>
    <row r="19" spans="2:16" ht="45" customHeight="1">
      <c r="B19" s="502" t="s">
        <v>115</v>
      </c>
      <c r="C19" s="502"/>
      <c r="D19" s="502"/>
      <c r="E19" s="502"/>
      <c r="F19" s="502"/>
      <c r="G19" s="502"/>
      <c r="H19" s="502"/>
      <c r="I19" s="502"/>
      <c r="J19" s="502"/>
      <c r="K19" s="502"/>
      <c r="L19" s="502"/>
      <c r="M19" s="502"/>
      <c r="N19" s="502"/>
      <c r="O19" s="502"/>
      <c r="P19" s="55"/>
    </row>
    <row r="20" spans="2:16" ht="25.5" customHeight="1">
      <c r="B20" s="502" t="s">
        <v>309</v>
      </c>
      <c r="C20" s="502"/>
      <c r="D20" s="502"/>
      <c r="E20" s="502"/>
      <c r="F20" s="502"/>
      <c r="G20" s="502"/>
      <c r="H20" s="502"/>
      <c r="I20" s="502"/>
      <c r="J20" s="502"/>
      <c r="K20" s="502"/>
      <c r="L20" s="502"/>
      <c r="M20" s="502"/>
      <c r="N20" s="502"/>
      <c r="O20" s="502"/>
      <c r="P20" s="55"/>
    </row>
    <row r="21" spans="2:16" ht="25.5" customHeight="1">
      <c r="P21" s="55"/>
    </row>
    <row r="22" spans="2:16">
      <c r="B22" s="55"/>
      <c r="C22" s="55"/>
      <c r="D22" s="55"/>
      <c r="E22" s="55"/>
      <c r="F22" s="55"/>
      <c r="G22" s="55"/>
      <c r="H22" s="55"/>
      <c r="I22" s="55"/>
      <c r="J22" s="55"/>
      <c r="K22" s="55"/>
      <c r="L22" s="55"/>
      <c r="M22" s="55"/>
      <c r="N22" s="55"/>
      <c r="O22" s="55"/>
      <c r="P22" s="55"/>
    </row>
    <row r="23" spans="2:16">
      <c r="B23" s="55"/>
      <c r="C23" s="55"/>
      <c r="D23" s="55"/>
      <c r="E23" s="55"/>
      <c r="F23" s="55"/>
      <c r="G23" s="55"/>
      <c r="H23" s="55"/>
      <c r="I23" s="55"/>
      <c r="J23" s="55"/>
      <c r="K23" s="55"/>
      <c r="L23" s="55"/>
      <c r="M23" s="55"/>
      <c r="N23" s="55"/>
      <c r="O23" s="55"/>
      <c r="P23" s="55"/>
    </row>
    <row r="24" spans="2:16">
      <c r="B24" s="55"/>
      <c r="C24" s="55"/>
      <c r="D24" s="55"/>
      <c r="E24" s="55"/>
      <c r="F24" s="55"/>
      <c r="G24" s="55"/>
      <c r="H24" s="55"/>
      <c r="I24" s="55"/>
      <c r="J24" s="55"/>
      <c r="K24" s="55"/>
      <c r="L24" s="55"/>
      <c r="M24" s="55"/>
      <c r="N24" s="55"/>
      <c r="O24" s="55"/>
      <c r="P24" s="55"/>
    </row>
    <row r="25" spans="2:16">
      <c r="B25" s="55"/>
      <c r="C25" s="55"/>
      <c r="D25" s="55"/>
      <c r="E25" s="55"/>
      <c r="F25" s="55"/>
      <c r="G25" s="55"/>
      <c r="H25" s="55"/>
      <c r="I25" s="55"/>
      <c r="J25" s="55"/>
      <c r="K25" s="55"/>
      <c r="L25" s="55"/>
      <c r="M25" s="55"/>
      <c r="N25" s="55"/>
      <c r="O25" s="55"/>
      <c r="P25" s="55"/>
    </row>
    <row r="26" spans="2:16">
      <c r="B26" s="55"/>
      <c r="C26" s="55"/>
      <c r="D26" s="55"/>
      <c r="E26" s="55"/>
      <c r="F26" s="55"/>
      <c r="G26" s="55"/>
      <c r="H26" s="55"/>
      <c r="I26" s="55"/>
      <c r="J26" s="55"/>
      <c r="K26" s="55"/>
      <c r="L26" s="55"/>
      <c r="M26" s="55"/>
      <c r="N26" s="55"/>
      <c r="O26" s="55"/>
      <c r="P26" s="55"/>
    </row>
    <row r="27" spans="2:16">
      <c r="B27" s="55"/>
      <c r="C27" s="55"/>
      <c r="D27" s="55"/>
      <c r="E27" s="55"/>
      <c r="F27" s="55"/>
      <c r="G27" s="55"/>
      <c r="H27" s="55"/>
      <c r="I27" s="55"/>
      <c r="J27" s="55"/>
      <c r="K27" s="55"/>
      <c r="L27" s="55"/>
      <c r="M27" s="55"/>
      <c r="N27" s="55"/>
      <c r="O27" s="55"/>
      <c r="P27" s="55"/>
    </row>
    <row r="28" spans="2:16">
      <c r="B28" s="55"/>
      <c r="C28" s="55"/>
      <c r="D28" s="55"/>
      <c r="E28" s="55"/>
      <c r="F28" s="55"/>
      <c r="G28" s="55"/>
      <c r="H28" s="55"/>
      <c r="I28" s="55"/>
      <c r="J28" s="55"/>
      <c r="K28" s="55"/>
      <c r="L28" s="55"/>
      <c r="M28" s="55"/>
      <c r="N28" s="55"/>
      <c r="O28" s="55"/>
      <c r="P28" s="55"/>
    </row>
    <row r="29" spans="2:16">
      <c r="B29" s="55"/>
      <c r="C29" s="55"/>
      <c r="D29" s="55"/>
      <c r="E29" s="55"/>
      <c r="F29" s="55"/>
      <c r="G29" s="55"/>
      <c r="H29" s="55"/>
      <c r="I29" s="55"/>
      <c r="J29" s="55"/>
      <c r="K29" s="55"/>
      <c r="L29" s="55"/>
      <c r="M29" s="55"/>
      <c r="N29" s="55"/>
      <c r="O29" s="55"/>
      <c r="P29" s="55"/>
    </row>
    <row r="30" spans="2:16">
      <c r="B30" s="55"/>
      <c r="C30" s="55"/>
      <c r="D30" s="55"/>
      <c r="E30" s="55"/>
      <c r="F30" s="55"/>
      <c r="G30" s="55"/>
      <c r="H30" s="55"/>
      <c r="I30" s="55"/>
      <c r="J30" s="55"/>
      <c r="K30" s="55"/>
      <c r="L30" s="55"/>
      <c r="M30" s="55"/>
      <c r="N30" s="55"/>
      <c r="O30" s="55"/>
      <c r="P30" s="55"/>
    </row>
    <row r="31" spans="2:16">
      <c r="B31" s="55"/>
      <c r="C31" s="55"/>
      <c r="D31" s="55"/>
      <c r="E31" s="55"/>
      <c r="F31" s="55"/>
      <c r="G31" s="55"/>
      <c r="H31" s="55"/>
      <c r="I31" s="55"/>
      <c r="J31" s="55"/>
      <c r="K31" s="55"/>
      <c r="L31" s="55"/>
      <c r="M31" s="55"/>
      <c r="N31" s="55"/>
      <c r="O31" s="55"/>
      <c r="P31" s="55"/>
    </row>
    <row r="32" spans="2:16">
      <c r="B32" s="55"/>
      <c r="C32" s="55"/>
      <c r="D32" s="55"/>
      <c r="E32" s="55"/>
      <c r="F32" s="55"/>
      <c r="G32" s="55"/>
      <c r="H32" s="55"/>
      <c r="I32" s="55"/>
      <c r="J32" s="55"/>
      <c r="K32" s="55"/>
      <c r="L32" s="55"/>
      <c r="M32" s="55"/>
      <c r="N32" s="55"/>
      <c r="O32" s="55"/>
      <c r="P32" s="55"/>
    </row>
    <row r="33" spans="2:16">
      <c r="B33" s="55"/>
      <c r="C33" s="55"/>
      <c r="D33" s="55"/>
      <c r="E33" s="55"/>
      <c r="F33" s="55"/>
      <c r="G33" s="55"/>
      <c r="H33" s="55"/>
      <c r="I33" s="55"/>
      <c r="J33" s="55"/>
      <c r="K33" s="55"/>
      <c r="L33" s="55"/>
      <c r="M33" s="55"/>
      <c r="N33" s="55"/>
      <c r="O33" s="55"/>
      <c r="P33" s="55"/>
    </row>
    <row r="34" spans="2:16">
      <c r="B34" s="55"/>
      <c r="C34" s="55"/>
      <c r="D34" s="55"/>
      <c r="E34" s="55"/>
      <c r="F34" s="55"/>
      <c r="G34" s="55"/>
      <c r="H34" s="55"/>
      <c r="I34" s="55"/>
      <c r="J34" s="55"/>
      <c r="K34" s="55"/>
      <c r="L34" s="55"/>
      <c r="M34" s="55"/>
      <c r="N34" s="55"/>
      <c r="O34" s="55"/>
      <c r="P34" s="55"/>
    </row>
    <row r="35" spans="2:16">
      <c r="B35" s="55"/>
      <c r="C35" s="55"/>
      <c r="D35" s="55"/>
      <c r="E35" s="55"/>
      <c r="F35" s="55"/>
      <c r="G35" s="55"/>
      <c r="H35" s="55"/>
      <c r="I35" s="55"/>
      <c r="J35" s="55"/>
      <c r="K35" s="55"/>
      <c r="L35" s="55"/>
      <c r="M35" s="55"/>
      <c r="N35" s="55"/>
      <c r="O35" s="55"/>
      <c r="P35" s="55"/>
    </row>
    <row r="36" spans="2:16">
      <c r="B36" s="55"/>
      <c r="C36" s="55"/>
      <c r="D36" s="55"/>
      <c r="E36" s="55"/>
      <c r="F36" s="55"/>
      <c r="G36" s="55"/>
      <c r="H36" s="55"/>
      <c r="I36" s="55"/>
      <c r="J36" s="55"/>
      <c r="K36" s="55"/>
      <c r="L36" s="55"/>
      <c r="M36" s="55"/>
      <c r="N36" s="55"/>
      <c r="O36" s="55"/>
      <c r="P36" s="55"/>
    </row>
    <row r="37" spans="2:16">
      <c r="B37" s="55"/>
      <c r="C37" s="55"/>
      <c r="D37" s="55"/>
      <c r="E37" s="55"/>
      <c r="F37" s="55"/>
      <c r="G37" s="55"/>
      <c r="H37" s="55"/>
      <c r="I37" s="55"/>
      <c r="J37" s="55"/>
      <c r="K37" s="55"/>
      <c r="L37" s="55"/>
      <c r="M37" s="55"/>
      <c r="N37" s="55"/>
      <c r="O37" s="55"/>
      <c r="P37" s="55"/>
    </row>
    <row r="38" spans="2:16">
      <c r="B38" s="55"/>
      <c r="C38" s="55"/>
      <c r="D38" s="55"/>
      <c r="E38" s="55"/>
      <c r="F38" s="55"/>
      <c r="G38" s="55"/>
      <c r="H38" s="55"/>
      <c r="I38" s="55"/>
      <c r="J38" s="55"/>
      <c r="K38" s="55"/>
      <c r="L38" s="55"/>
      <c r="M38" s="55"/>
      <c r="N38" s="55"/>
      <c r="O38" s="55"/>
      <c r="P38" s="55"/>
    </row>
    <row r="39" spans="2:16">
      <c r="B39" s="55"/>
      <c r="C39" s="55"/>
      <c r="D39" s="55"/>
      <c r="E39" s="55"/>
      <c r="F39" s="55"/>
      <c r="G39" s="55"/>
      <c r="H39" s="55"/>
      <c r="I39" s="55"/>
      <c r="J39" s="55"/>
      <c r="K39" s="55"/>
      <c r="L39" s="55"/>
      <c r="M39" s="55"/>
      <c r="N39" s="55"/>
      <c r="O39" s="55"/>
      <c r="P39" s="55"/>
    </row>
    <row r="40" spans="2:16">
      <c r="B40" s="55"/>
      <c r="C40" s="55"/>
      <c r="D40" s="55"/>
      <c r="E40" s="55"/>
      <c r="F40" s="55"/>
      <c r="G40" s="55"/>
      <c r="H40" s="55"/>
      <c r="I40" s="55"/>
      <c r="J40" s="55"/>
      <c r="K40" s="55"/>
      <c r="L40" s="55"/>
      <c r="M40" s="55"/>
      <c r="N40" s="55"/>
      <c r="O40" s="55"/>
      <c r="P40" s="55"/>
    </row>
    <row r="41" spans="2:16">
      <c r="B41" s="55"/>
      <c r="C41" s="55"/>
      <c r="D41" s="55"/>
      <c r="E41" s="55"/>
      <c r="F41" s="55"/>
      <c r="G41" s="55"/>
      <c r="H41" s="55"/>
      <c r="I41" s="55"/>
      <c r="J41" s="55"/>
      <c r="K41" s="55"/>
      <c r="L41" s="55"/>
      <c r="M41" s="55"/>
      <c r="N41" s="55"/>
      <c r="O41" s="55"/>
      <c r="P41" s="55"/>
    </row>
    <row r="42" spans="2:16">
      <c r="B42" s="55"/>
      <c r="C42" s="55"/>
      <c r="D42" s="55"/>
      <c r="E42" s="55"/>
      <c r="F42" s="55"/>
      <c r="G42" s="55"/>
      <c r="H42" s="55"/>
      <c r="I42" s="55"/>
      <c r="J42" s="55"/>
      <c r="K42" s="55"/>
      <c r="L42" s="55"/>
      <c r="M42" s="55"/>
      <c r="N42" s="55"/>
      <c r="O42" s="55"/>
      <c r="P42" s="55"/>
    </row>
    <row r="43" spans="2:16">
      <c r="B43" s="55"/>
      <c r="C43" s="55"/>
      <c r="D43" s="55"/>
      <c r="E43" s="55"/>
      <c r="F43" s="55"/>
      <c r="G43" s="55"/>
      <c r="H43" s="55"/>
      <c r="I43" s="55"/>
      <c r="J43" s="55"/>
      <c r="K43" s="55"/>
      <c r="L43" s="55"/>
      <c r="M43" s="55"/>
      <c r="N43" s="55"/>
      <c r="O43" s="55"/>
      <c r="P43" s="55"/>
    </row>
    <row r="44" spans="2:16">
      <c r="B44" s="55"/>
      <c r="C44" s="55"/>
      <c r="D44" s="55"/>
      <c r="E44" s="55"/>
      <c r="F44" s="55"/>
      <c r="G44" s="55"/>
      <c r="H44" s="55"/>
      <c r="I44" s="55"/>
      <c r="J44" s="55"/>
      <c r="K44" s="55"/>
      <c r="L44" s="55"/>
      <c r="M44" s="55"/>
      <c r="N44" s="55"/>
      <c r="O44" s="55"/>
      <c r="P44" s="55"/>
    </row>
    <row r="45" spans="2:16">
      <c r="B45" s="55"/>
      <c r="C45" s="55"/>
      <c r="D45" s="55"/>
      <c r="E45" s="55"/>
      <c r="F45" s="55"/>
      <c r="G45" s="55"/>
      <c r="H45" s="55"/>
      <c r="I45" s="55"/>
      <c r="J45" s="55"/>
      <c r="K45" s="55"/>
      <c r="L45" s="55"/>
      <c r="M45" s="55"/>
      <c r="N45" s="55"/>
      <c r="O45" s="55"/>
      <c r="P45" s="55"/>
    </row>
    <row r="46" spans="2:16">
      <c r="B46" s="55"/>
      <c r="C46" s="55"/>
      <c r="D46" s="55"/>
      <c r="E46" s="55"/>
      <c r="F46" s="55"/>
      <c r="G46" s="55"/>
      <c r="H46" s="55"/>
      <c r="I46" s="55"/>
      <c r="J46" s="55"/>
      <c r="K46" s="55"/>
      <c r="L46" s="55"/>
      <c r="M46" s="55"/>
      <c r="N46" s="55"/>
      <c r="O46" s="55"/>
      <c r="P46" s="55"/>
    </row>
    <row r="47" spans="2:16">
      <c r="B47" s="55"/>
      <c r="C47" s="55"/>
      <c r="D47" s="55"/>
      <c r="E47" s="55"/>
      <c r="F47" s="55"/>
      <c r="G47" s="55"/>
      <c r="H47" s="55"/>
      <c r="I47" s="55"/>
      <c r="J47" s="55"/>
      <c r="K47" s="55"/>
      <c r="L47" s="55"/>
      <c r="M47" s="55"/>
      <c r="N47" s="55"/>
      <c r="O47" s="55"/>
      <c r="P47" s="55"/>
    </row>
    <row r="48" spans="2:16">
      <c r="B48" s="55"/>
      <c r="C48" s="55"/>
      <c r="D48" s="55"/>
      <c r="E48" s="55"/>
      <c r="F48" s="55"/>
      <c r="G48" s="55"/>
      <c r="H48" s="55"/>
      <c r="I48" s="55"/>
      <c r="J48" s="55"/>
      <c r="K48" s="55"/>
      <c r="L48" s="55"/>
      <c r="M48" s="55"/>
      <c r="N48" s="55"/>
      <c r="O48" s="55"/>
      <c r="P48" s="55"/>
    </row>
    <row r="49" spans="2:16">
      <c r="B49" s="55"/>
      <c r="C49" s="55"/>
      <c r="D49" s="55"/>
      <c r="E49" s="55"/>
      <c r="F49" s="55"/>
      <c r="G49" s="55"/>
      <c r="H49" s="55"/>
      <c r="I49" s="55"/>
      <c r="J49" s="55"/>
      <c r="K49" s="55"/>
      <c r="L49" s="55"/>
      <c r="M49" s="55"/>
      <c r="N49" s="55"/>
      <c r="O49" s="55"/>
      <c r="P49" s="55"/>
    </row>
    <row r="50" spans="2:16">
      <c r="B50" s="55"/>
      <c r="C50" s="55"/>
      <c r="D50" s="55"/>
      <c r="E50" s="55"/>
      <c r="F50" s="55"/>
      <c r="G50" s="55"/>
      <c r="H50" s="55"/>
      <c r="I50" s="55"/>
      <c r="J50" s="55"/>
      <c r="K50" s="55"/>
      <c r="L50" s="55"/>
      <c r="M50" s="55"/>
      <c r="N50" s="55"/>
      <c r="O50" s="55"/>
      <c r="P50" s="55"/>
    </row>
    <row r="51" spans="2:16">
      <c r="B51" s="55"/>
      <c r="C51" s="55"/>
      <c r="D51" s="55"/>
      <c r="E51" s="55"/>
      <c r="F51" s="55"/>
      <c r="G51" s="55"/>
      <c r="H51" s="55"/>
      <c r="I51" s="55"/>
      <c r="J51" s="55"/>
      <c r="K51" s="55"/>
      <c r="L51" s="55"/>
      <c r="M51" s="55"/>
      <c r="N51" s="55"/>
      <c r="O51" s="55"/>
      <c r="P51" s="55"/>
    </row>
    <row r="52" spans="2:16">
      <c r="B52" s="55"/>
      <c r="C52" s="55"/>
      <c r="D52" s="55"/>
      <c r="E52" s="55"/>
      <c r="F52" s="55"/>
      <c r="G52" s="55"/>
      <c r="H52" s="55"/>
      <c r="I52" s="55"/>
      <c r="J52" s="55"/>
      <c r="K52" s="55"/>
      <c r="L52" s="55"/>
      <c r="M52" s="55"/>
      <c r="N52" s="55"/>
      <c r="O52" s="55"/>
      <c r="P52" s="55"/>
    </row>
    <row r="53" spans="2:16">
      <c r="B53" s="55"/>
      <c r="C53" s="55"/>
      <c r="D53" s="55"/>
      <c r="E53" s="55"/>
      <c r="F53" s="55"/>
      <c r="G53" s="55"/>
      <c r="H53" s="55"/>
      <c r="I53" s="55"/>
      <c r="J53" s="55"/>
      <c r="K53" s="55"/>
      <c r="L53" s="55"/>
      <c r="M53" s="55"/>
      <c r="N53" s="55"/>
      <c r="O53" s="55"/>
      <c r="P53" s="55"/>
    </row>
    <row r="54" spans="2:16">
      <c r="B54" s="55"/>
      <c r="C54" s="55"/>
      <c r="D54" s="55"/>
      <c r="E54" s="55"/>
      <c r="F54" s="55"/>
      <c r="G54" s="55"/>
      <c r="H54" s="55"/>
      <c r="I54" s="55"/>
      <c r="J54" s="55"/>
      <c r="K54" s="55"/>
      <c r="L54" s="55"/>
      <c r="M54" s="55"/>
      <c r="N54" s="55"/>
      <c r="O54" s="55"/>
      <c r="P54" s="55"/>
    </row>
    <row r="55" spans="2:16">
      <c r="B55" s="55"/>
      <c r="C55" s="55"/>
      <c r="D55" s="55"/>
      <c r="E55" s="55"/>
      <c r="F55" s="55"/>
      <c r="G55" s="55"/>
      <c r="H55" s="55"/>
      <c r="I55" s="55"/>
      <c r="J55" s="55"/>
      <c r="K55" s="55"/>
      <c r="L55" s="55"/>
      <c r="M55" s="55"/>
      <c r="N55" s="55"/>
      <c r="O55" s="55"/>
      <c r="P55" s="55"/>
    </row>
    <row r="56" spans="2:16">
      <c r="B56" s="55"/>
      <c r="C56" s="55"/>
      <c r="D56" s="55"/>
      <c r="E56" s="55"/>
      <c r="F56" s="55"/>
      <c r="G56" s="55"/>
      <c r="H56" s="55"/>
      <c r="I56" s="55"/>
      <c r="J56" s="55"/>
      <c r="K56" s="55"/>
      <c r="L56" s="55"/>
      <c r="M56" s="55"/>
      <c r="N56" s="55"/>
      <c r="O56" s="55"/>
      <c r="P56" s="55"/>
    </row>
    <row r="57" spans="2:16">
      <c r="B57" s="55"/>
      <c r="C57" s="55"/>
      <c r="D57" s="55"/>
      <c r="E57" s="55"/>
      <c r="F57" s="55"/>
      <c r="G57" s="55"/>
      <c r="H57" s="55"/>
      <c r="I57" s="55"/>
      <c r="J57" s="55"/>
      <c r="K57" s="55"/>
      <c r="L57" s="55"/>
      <c r="M57" s="55"/>
      <c r="N57" s="55"/>
      <c r="O57" s="55"/>
      <c r="P57" s="55"/>
    </row>
    <row r="58" spans="2:16">
      <c r="B58" s="55"/>
      <c r="C58" s="55"/>
      <c r="D58" s="55"/>
      <c r="E58" s="55"/>
      <c r="F58" s="55"/>
      <c r="G58" s="55"/>
      <c r="H58" s="55"/>
      <c r="I58" s="55"/>
      <c r="J58" s="55"/>
      <c r="K58" s="55"/>
      <c r="L58" s="55"/>
      <c r="M58" s="55"/>
      <c r="N58" s="55"/>
      <c r="O58" s="55"/>
      <c r="P58" s="55"/>
    </row>
    <row r="59" spans="2:16">
      <c r="B59" s="55"/>
      <c r="C59" s="55"/>
      <c r="D59" s="55"/>
      <c r="E59" s="55"/>
      <c r="F59" s="55"/>
      <c r="G59" s="55"/>
      <c r="H59" s="55"/>
      <c r="I59" s="55"/>
      <c r="J59" s="55"/>
      <c r="K59" s="55"/>
      <c r="L59" s="55"/>
      <c r="M59" s="55"/>
      <c r="N59" s="55"/>
      <c r="O59" s="55"/>
      <c r="P59" s="55"/>
    </row>
    <row r="60" spans="2:16">
      <c r="B60" s="55"/>
      <c r="C60" s="55"/>
      <c r="D60" s="55"/>
      <c r="E60" s="55"/>
      <c r="F60" s="55"/>
      <c r="G60" s="55"/>
      <c r="H60" s="55"/>
      <c r="I60" s="55"/>
      <c r="J60" s="55"/>
      <c r="K60" s="55"/>
      <c r="L60" s="55"/>
      <c r="M60" s="55"/>
      <c r="N60" s="55"/>
      <c r="O60" s="55"/>
      <c r="P60" s="55"/>
    </row>
    <row r="61" spans="2:16">
      <c r="B61" s="55"/>
      <c r="C61" s="55"/>
      <c r="D61" s="55"/>
      <c r="E61" s="55"/>
      <c r="F61" s="55"/>
      <c r="G61" s="55"/>
      <c r="H61" s="55"/>
      <c r="I61" s="55"/>
      <c r="J61" s="55"/>
      <c r="K61" s="55"/>
      <c r="L61" s="55"/>
      <c r="M61" s="55"/>
      <c r="N61" s="55"/>
      <c r="O61" s="55"/>
      <c r="P61" s="55"/>
    </row>
    <row r="62" spans="2:16">
      <c r="B62" s="55"/>
      <c r="C62" s="55"/>
      <c r="D62" s="55"/>
      <c r="E62" s="55"/>
      <c r="F62" s="55"/>
      <c r="G62" s="55"/>
      <c r="H62" s="55"/>
      <c r="I62" s="55"/>
      <c r="J62" s="55"/>
      <c r="K62" s="55"/>
      <c r="L62" s="55"/>
      <c r="M62" s="55"/>
      <c r="N62" s="55"/>
      <c r="O62" s="55"/>
      <c r="P62" s="55"/>
    </row>
    <row r="63" spans="2:16">
      <c r="B63" s="55"/>
      <c r="C63" s="55"/>
      <c r="D63" s="55"/>
      <c r="E63" s="55"/>
      <c r="F63" s="55"/>
      <c r="G63" s="55"/>
      <c r="H63" s="55"/>
      <c r="I63" s="55"/>
      <c r="J63" s="55"/>
      <c r="K63" s="55"/>
      <c r="L63" s="55"/>
      <c r="M63" s="55"/>
      <c r="N63" s="55"/>
      <c r="O63" s="55"/>
      <c r="P63" s="55"/>
    </row>
    <row r="64" spans="2:16">
      <c r="B64" s="55"/>
      <c r="C64" s="55"/>
      <c r="D64" s="55"/>
      <c r="E64" s="55"/>
      <c r="F64" s="55"/>
      <c r="G64" s="55"/>
      <c r="H64" s="55"/>
      <c r="I64" s="55"/>
      <c r="J64" s="55"/>
      <c r="K64" s="55"/>
      <c r="L64" s="55"/>
      <c r="M64" s="55"/>
      <c r="N64" s="55"/>
      <c r="O64" s="55"/>
      <c r="P64" s="55"/>
    </row>
    <row r="65" spans="2:16">
      <c r="B65" s="55"/>
      <c r="C65" s="55"/>
      <c r="D65" s="55"/>
      <c r="E65" s="55"/>
      <c r="F65" s="55"/>
      <c r="G65" s="55"/>
      <c r="H65" s="55"/>
      <c r="I65" s="55"/>
      <c r="J65" s="55"/>
      <c r="K65" s="55"/>
      <c r="L65" s="55"/>
      <c r="M65" s="55"/>
      <c r="N65" s="55"/>
      <c r="O65" s="55"/>
      <c r="P65" s="55"/>
    </row>
    <row r="66" spans="2:16">
      <c r="B66" s="55"/>
      <c r="C66" s="55"/>
      <c r="D66" s="55"/>
      <c r="E66" s="55"/>
      <c r="F66" s="55"/>
      <c r="G66" s="55"/>
      <c r="H66" s="55"/>
      <c r="I66" s="55"/>
      <c r="J66" s="55"/>
      <c r="K66" s="55"/>
      <c r="L66" s="55"/>
      <c r="M66" s="55"/>
      <c r="N66" s="55"/>
      <c r="O66" s="55"/>
      <c r="P66" s="55"/>
    </row>
    <row r="67" spans="2:16">
      <c r="B67" s="55"/>
      <c r="C67" s="55"/>
      <c r="D67" s="55"/>
      <c r="E67" s="55"/>
      <c r="F67" s="55"/>
      <c r="G67" s="55"/>
      <c r="H67" s="55"/>
      <c r="I67" s="55"/>
      <c r="J67" s="55"/>
      <c r="K67" s="55"/>
      <c r="L67" s="55"/>
      <c r="M67" s="55"/>
      <c r="N67" s="55"/>
      <c r="O67" s="55"/>
      <c r="P67" s="55"/>
    </row>
    <row r="68" spans="2:16">
      <c r="B68" s="55"/>
      <c r="C68" s="55"/>
      <c r="D68" s="55"/>
      <c r="E68" s="55"/>
      <c r="F68" s="55"/>
      <c r="G68" s="55"/>
      <c r="H68" s="55"/>
      <c r="I68" s="55"/>
      <c r="J68" s="55"/>
      <c r="K68" s="55"/>
      <c r="L68" s="55"/>
      <c r="M68" s="55"/>
      <c r="N68" s="55"/>
      <c r="O68" s="55"/>
      <c r="P68" s="55"/>
    </row>
    <row r="69" spans="2:16">
      <c r="B69" s="55"/>
      <c r="C69" s="55"/>
      <c r="D69" s="55"/>
      <c r="E69" s="55"/>
      <c r="F69" s="55"/>
      <c r="G69" s="55"/>
      <c r="H69" s="55"/>
      <c r="I69" s="55"/>
      <c r="J69" s="55"/>
      <c r="K69" s="55"/>
      <c r="L69" s="55"/>
      <c r="M69" s="55"/>
      <c r="N69" s="55"/>
      <c r="O69" s="55"/>
      <c r="P69" s="55"/>
    </row>
    <row r="70" spans="2:16">
      <c r="B70" s="55"/>
      <c r="C70" s="55"/>
      <c r="D70" s="55"/>
      <c r="E70" s="55"/>
      <c r="F70" s="55"/>
      <c r="G70" s="55"/>
      <c r="H70" s="55"/>
      <c r="I70" s="55"/>
      <c r="J70" s="55"/>
      <c r="K70" s="55"/>
      <c r="L70" s="55"/>
      <c r="M70" s="55"/>
      <c r="N70" s="55"/>
      <c r="O70" s="55"/>
      <c r="P70" s="55"/>
    </row>
    <row r="71" spans="2:16">
      <c r="B71" s="55"/>
      <c r="C71" s="55"/>
      <c r="D71" s="55"/>
      <c r="E71" s="55"/>
      <c r="F71" s="55"/>
      <c r="G71" s="55"/>
      <c r="H71" s="55"/>
      <c r="I71" s="55"/>
      <c r="J71" s="55"/>
      <c r="K71" s="55"/>
      <c r="L71" s="55"/>
      <c r="M71" s="55"/>
      <c r="N71" s="55"/>
      <c r="O71" s="55"/>
      <c r="P71" s="55"/>
    </row>
    <row r="72" spans="2:16">
      <c r="B72" s="55"/>
      <c r="C72" s="55"/>
      <c r="D72" s="55"/>
      <c r="E72" s="55"/>
      <c r="F72" s="55"/>
      <c r="G72" s="55"/>
      <c r="H72" s="55"/>
      <c r="I72" s="55"/>
      <c r="J72" s="55"/>
      <c r="K72" s="55"/>
      <c r="L72" s="55"/>
      <c r="M72" s="55"/>
      <c r="N72" s="55"/>
      <c r="O72" s="55"/>
      <c r="P72" s="55"/>
    </row>
    <row r="73" spans="2:16">
      <c r="B73" s="55"/>
      <c r="C73" s="55"/>
      <c r="D73" s="55"/>
      <c r="E73" s="55"/>
      <c r="F73" s="55"/>
      <c r="G73" s="55"/>
      <c r="H73" s="55"/>
      <c r="I73" s="55"/>
      <c r="J73" s="55"/>
      <c r="K73" s="55"/>
      <c r="L73" s="55"/>
      <c r="M73" s="55"/>
      <c r="N73" s="55"/>
      <c r="O73" s="55"/>
      <c r="P73" s="55"/>
    </row>
    <row r="74" spans="2:16">
      <c r="B74" s="55"/>
      <c r="C74" s="55"/>
      <c r="D74" s="55"/>
      <c r="E74" s="55"/>
      <c r="F74" s="55"/>
      <c r="G74" s="55"/>
      <c r="H74" s="55"/>
      <c r="I74" s="55"/>
      <c r="J74" s="55"/>
      <c r="K74" s="55"/>
      <c r="L74" s="55"/>
      <c r="M74" s="55"/>
      <c r="N74" s="55"/>
      <c r="O74" s="55"/>
      <c r="P74" s="55"/>
    </row>
    <row r="75" spans="2:16">
      <c r="B75" s="55"/>
      <c r="C75" s="55"/>
      <c r="D75" s="55"/>
      <c r="E75" s="55"/>
      <c r="F75" s="55"/>
      <c r="G75" s="55"/>
      <c r="H75" s="55"/>
      <c r="I75" s="55"/>
      <c r="J75" s="55"/>
      <c r="K75" s="55"/>
      <c r="L75" s="55"/>
      <c r="M75" s="55"/>
      <c r="N75" s="55"/>
      <c r="O75" s="55"/>
      <c r="P75" s="55"/>
    </row>
    <row r="76" spans="2:16">
      <c r="B76" s="55"/>
      <c r="C76" s="55"/>
      <c r="D76" s="55"/>
      <c r="E76" s="55"/>
      <c r="F76" s="55"/>
      <c r="G76" s="55"/>
      <c r="H76" s="55"/>
      <c r="I76" s="55"/>
      <c r="J76" s="55"/>
      <c r="K76" s="55"/>
      <c r="L76" s="55"/>
      <c r="M76" s="55"/>
      <c r="N76" s="55"/>
      <c r="O76" s="55"/>
      <c r="P76" s="55"/>
    </row>
    <row r="77" spans="2:16">
      <c r="B77" s="55"/>
      <c r="C77" s="55"/>
      <c r="D77" s="55"/>
      <c r="E77" s="55"/>
      <c r="F77" s="55"/>
      <c r="G77" s="55"/>
      <c r="H77" s="55"/>
      <c r="I77" s="55"/>
      <c r="J77" s="55"/>
      <c r="K77" s="55"/>
      <c r="L77" s="55"/>
      <c r="M77" s="55"/>
      <c r="N77" s="55"/>
      <c r="O77" s="55"/>
      <c r="P77" s="55"/>
    </row>
    <row r="78" spans="2:16">
      <c r="B78" s="55"/>
      <c r="C78" s="55"/>
      <c r="D78" s="55"/>
      <c r="E78" s="55"/>
      <c r="F78" s="55"/>
      <c r="G78" s="55"/>
      <c r="H78" s="55"/>
      <c r="I78" s="55"/>
      <c r="J78" s="55"/>
      <c r="K78" s="55"/>
      <c r="L78" s="55"/>
      <c r="M78" s="55"/>
      <c r="N78" s="55"/>
      <c r="O78" s="55"/>
      <c r="P78" s="55"/>
    </row>
    <row r="79" spans="2:16">
      <c r="B79" s="55"/>
      <c r="C79" s="55"/>
      <c r="D79" s="55"/>
      <c r="E79" s="55"/>
      <c r="F79" s="55"/>
      <c r="G79" s="55"/>
      <c r="H79" s="55"/>
      <c r="I79" s="55"/>
      <c r="J79" s="55"/>
      <c r="K79" s="55"/>
      <c r="L79" s="55"/>
      <c r="M79" s="55"/>
      <c r="N79" s="55"/>
      <c r="O79" s="55"/>
      <c r="P79" s="55"/>
    </row>
    <row r="80" spans="2:16">
      <c r="B80" s="55"/>
      <c r="C80" s="55"/>
      <c r="D80" s="55"/>
      <c r="E80" s="55"/>
      <c r="F80" s="55"/>
      <c r="G80" s="55"/>
      <c r="H80" s="55"/>
      <c r="I80" s="55"/>
      <c r="J80" s="55"/>
      <c r="K80" s="55"/>
      <c r="L80" s="55"/>
      <c r="M80" s="55"/>
      <c r="N80" s="55"/>
      <c r="O80" s="55"/>
      <c r="P80" s="55"/>
    </row>
    <row r="81" spans="2:16">
      <c r="B81" s="55"/>
      <c r="C81" s="55"/>
      <c r="D81" s="55"/>
      <c r="E81" s="55"/>
      <c r="F81" s="55"/>
      <c r="G81" s="55"/>
      <c r="H81" s="55"/>
      <c r="I81" s="55"/>
      <c r="J81" s="55"/>
      <c r="K81" s="55"/>
      <c r="L81" s="55"/>
      <c r="M81" s="55"/>
      <c r="N81" s="55"/>
      <c r="O81" s="55"/>
      <c r="P81" s="55"/>
    </row>
    <row r="82" spans="2:16">
      <c r="B82" s="55"/>
      <c r="C82" s="55"/>
      <c r="D82" s="55"/>
      <c r="E82" s="55"/>
      <c r="F82" s="55"/>
      <c r="G82" s="55"/>
      <c r="H82" s="55"/>
      <c r="I82" s="55"/>
      <c r="J82" s="55"/>
      <c r="K82" s="55"/>
      <c r="L82" s="55"/>
      <c r="M82" s="55"/>
      <c r="N82" s="55"/>
      <c r="O82" s="55"/>
      <c r="P82" s="55"/>
    </row>
    <row r="83" spans="2:16">
      <c r="B83" s="55"/>
      <c r="C83" s="55"/>
      <c r="D83" s="55"/>
      <c r="E83" s="55"/>
      <c r="F83" s="55"/>
      <c r="G83" s="55"/>
      <c r="H83" s="55"/>
      <c r="I83" s="55"/>
      <c r="J83" s="55"/>
      <c r="K83" s="55"/>
      <c r="L83" s="55"/>
      <c r="M83" s="55"/>
      <c r="N83" s="55"/>
      <c r="O83" s="55"/>
      <c r="P83" s="55"/>
    </row>
    <row r="84" spans="2:16">
      <c r="B84" s="55"/>
      <c r="C84" s="55"/>
      <c r="D84" s="55"/>
      <c r="E84" s="55"/>
      <c r="F84" s="55"/>
      <c r="G84" s="55"/>
      <c r="H84" s="55"/>
      <c r="I84" s="55"/>
      <c r="J84" s="55"/>
      <c r="K84" s="55"/>
      <c r="L84" s="55"/>
      <c r="M84" s="55"/>
      <c r="N84" s="55"/>
      <c r="O84" s="55"/>
      <c r="P84" s="55"/>
    </row>
    <row r="85" spans="2:16">
      <c r="B85" s="55"/>
      <c r="C85" s="55"/>
      <c r="D85" s="55"/>
      <c r="E85" s="55"/>
      <c r="F85" s="55"/>
      <c r="G85" s="55"/>
      <c r="H85" s="55"/>
      <c r="I85" s="55"/>
      <c r="J85" s="55"/>
      <c r="K85" s="55"/>
      <c r="L85" s="55"/>
      <c r="M85" s="55"/>
      <c r="N85" s="55"/>
      <c r="O85" s="55"/>
      <c r="P85" s="55"/>
    </row>
    <row r="86" spans="2:16">
      <c r="B86" s="55"/>
      <c r="C86" s="55"/>
      <c r="D86" s="55"/>
      <c r="E86" s="55"/>
      <c r="F86" s="55"/>
      <c r="G86" s="55"/>
      <c r="H86" s="55"/>
      <c r="I86" s="55"/>
      <c r="J86" s="55"/>
      <c r="K86" s="55"/>
      <c r="L86" s="55"/>
      <c r="M86" s="55"/>
      <c r="N86" s="55"/>
      <c r="O86" s="55"/>
      <c r="P86" s="55"/>
    </row>
    <row r="87" spans="2:16">
      <c r="B87" s="55"/>
      <c r="C87" s="55"/>
      <c r="D87" s="55"/>
      <c r="E87" s="55"/>
      <c r="F87" s="55"/>
      <c r="G87" s="55"/>
      <c r="H87" s="55"/>
      <c r="I87" s="55"/>
      <c r="J87" s="55"/>
      <c r="K87" s="55"/>
      <c r="L87" s="55"/>
      <c r="M87" s="55"/>
      <c r="N87" s="55"/>
      <c r="O87" s="55"/>
      <c r="P87" s="55"/>
    </row>
    <row r="88" spans="2:16">
      <c r="B88" s="55"/>
      <c r="C88" s="55"/>
      <c r="D88" s="55"/>
      <c r="E88" s="55"/>
      <c r="F88" s="55"/>
      <c r="G88" s="55"/>
      <c r="H88" s="55"/>
      <c r="I88" s="55"/>
      <c r="J88" s="55"/>
      <c r="K88" s="55"/>
      <c r="L88" s="55"/>
      <c r="M88" s="55"/>
      <c r="N88" s="55"/>
      <c r="O88" s="55"/>
      <c r="P88" s="55"/>
    </row>
    <row r="89" spans="2:16">
      <c r="B89" s="55"/>
      <c r="C89" s="55"/>
      <c r="D89" s="55"/>
      <c r="E89" s="55"/>
      <c r="F89" s="55"/>
      <c r="G89" s="55"/>
      <c r="H89" s="55"/>
      <c r="I89" s="55"/>
      <c r="J89" s="55"/>
      <c r="K89" s="55"/>
      <c r="L89" s="55"/>
      <c r="M89" s="55"/>
      <c r="N89" s="55"/>
      <c r="O89" s="55"/>
      <c r="P89" s="55"/>
    </row>
    <row r="90" spans="2:16">
      <c r="B90" s="55"/>
      <c r="C90" s="55"/>
      <c r="D90" s="55"/>
      <c r="E90" s="55"/>
      <c r="F90" s="55"/>
      <c r="G90" s="55"/>
      <c r="H90" s="55"/>
      <c r="I90" s="55"/>
      <c r="J90" s="55"/>
      <c r="K90" s="55"/>
      <c r="L90" s="55"/>
      <c r="M90" s="55"/>
      <c r="N90" s="55"/>
      <c r="O90" s="55"/>
      <c r="P90" s="55"/>
    </row>
    <row r="91" spans="2:16">
      <c r="B91" s="55"/>
      <c r="C91" s="55"/>
      <c r="D91" s="55"/>
      <c r="E91" s="55"/>
      <c r="F91" s="55"/>
      <c r="G91" s="55"/>
      <c r="H91" s="55"/>
      <c r="I91" s="55"/>
      <c r="J91" s="55"/>
      <c r="K91" s="55"/>
      <c r="L91" s="55"/>
      <c r="M91" s="55"/>
      <c r="N91" s="55"/>
      <c r="O91" s="55"/>
      <c r="P91" s="55"/>
    </row>
    <row r="92" spans="2:16">
      <c r="B92" s="55"/>
      <c r="C92" s="55"/>
      <c r="D92" s="55"/>
      <c r="E92" s="55"/>
      <c r="F92" s="55"/>
      <c r="G92" s="55"/>
      <c r="H92" s="55"/>
      <c r="I92" s="55"/>
      <c r="J92" s="55"/>
      <c r="K92" s="55"/>
      <c r="L92" s="55"/>
      <c r="M92" s="55"/>
      <c r="N92" s="55"/>
      <c r="O92" s="55"/>
      <c r="P92" s="55"/>
    </row>
    <row r="93" spans="2:16">
      <c r="B93" s="55"/>
      <c r="C93" s="55"/>
      <c r="D93" s="55"/>
      <c r="E93" s="55"/>
      <c r="F93" s="55"/>
      <c r="G93" s="55"/>
      <c r="H93" s="55"/>
      <c r="I93" s="55"/>
      <c r="J93" s="55"/>
      <c r="K93" s="55"/>
      <c r="L93" s="55"/>
      <c r="M93" s="55"/>
      <c r="N93" s="55"/>
      <c r="O93" s="55"/>
      <c r="P93" s="55"/>
    </row>
    <row r="94" spans="2:16">
      <c r="B94" s="55"/>
      <c r="C94" s="55"/>
      <c r="D94" s="55"/>
      <c r="E94" s="55"/>
      <c r="F94" s="55"/>
      <c r="G94" s="55"/>
      <c r="H94" s="55"/>
      <c r="I94" s="55"/>
      <c r="J94" s="55"/>
      <c r="K94" s="55"/>
      <c r="L94" s="55"/>
      <c r="M94" s="55"/>
      <c r="N94" s="55"/>
      <c r="O94" s="55"/>
      <c r="P94" s="55"/>
    </row>
    <row r="95" spans="2:16">
      <c r="B95" s="55"/>
      <c r="C95" s="55"/>
      <c r="D95" s="55"/>
      <c r="E95" s="55"/>
      <c r="F95" s="55"/>
      <c r="G95" s="55"/>
      <c r="H95" s="55"/>
      <c r="I95" s="55"/>
      <c r="J95" s="55"/>
      <c r="K95" s="55"/>
      <c r="L95" s="55"/>
      <c r="M95" s="55"/>
      <c r="N95" s="55"/>
      <c r="O95" s="55"/>
      <c r="P95" s="55"/>
    </row>
    <row r="96" spans="2:16">
      <c r="B96" s="55"/>
      <c r="C96" s="55"/>
      <c r="D96" s="55"/>
      <c r="E96" s="55"/>
      <c r="F96" s="55"/>
      <c r="G96" s="55"/>
      <c r="H96" s="55"/>
      <c r="I96" s="55"/>
      <c r="J96" s="55"/>
      <c r="K96" s="55"/>
      <c r="L96" s="55"/>
      <c r="M96" s="55"/>
      <c r="N96" s="55"/>
      <c r="O96" s="55"/>
      <c r="P96" s="55"/>
    </row>
    <row r="97" spans="2:16">
      <c r="B97" s="55"/>
      <c r="C97" s="55"/>
      <c r="D97" s="55"/>
      <c r="E97" s="55"/>
      <c r="F97" s="55"/>
      <c r="G97" s="55"/>
      <c r="H97" s="55"/>
      <c r="I97" s="55"/>
      <c r="J97" s="55"/>
      <c r="K97" s="55"/>
      <c r="L97" s="55"/>
      <c r="M97" s="55"/>
      <c r="N97" s="55"/>
      <c r="O97" s="55"/>
      <c r="P97" s="55"/>
    </row>
    <row r="98" spans="2:16">
      <c r="B98" s="55"/>
      <c r="C98" s="55"/>
      <c r="D98" s="55"/>
      <c r="E98" s="55"/>
      <c r="F98" s="55"/>
      <c r="G98" s="55"/>
      <c r="H98" s="55"/>
      <c r="I98" s="55"/>
      <c r="J98" s="55"/>
      <c r="K98" s="55"/>
      <c r="L98" s="55"/>
      <c r="M98" s="55"/>
      <c r="N98" s="55"/>
      <c r="O98" s="55"/>
      <c r="P98" s="55"/>
    </row>
    <row r="99" spans="2:16">
      <c r="B99" s="55"/>
      <c r="C99" s="55"/>
      <c r="D99" s="55"/>
      <c r="E99" s="55"/>
      <c r="F99" s="55"/>
      <c r="G99" s="55"/>
      <c r="H99" s="55"/>
      <c r="I99" s="55"/>
      <c r="J99" s="55"/>
      <c r="K99" s="55"/>
      <c r="L99" s="55"/>
      <c r="M99" s="55"/>
      <c r="N99" s="55"/>
      <c r="O99" s="55"/>
      <c r="P99" s="55"/>
    </row>
    <row r="100" spans="2:16">
      <c r="B100" s="55"/>
      <c r="C100" s="55"/>
      <c r="D100" s="55"/>
      <c r="E100" s="55"/>
      <c r="F100" s="55"/>
      <c r="G100" s="55"/>
      <c r="H100" s="55"/>
      <c r="I100" s="55"/>
      <c r="J100" s="55"/>
      <c r="K100" s="55"/>
      <c r="L100" s="55"/>
      <c r="M100" s="55"/>
      <c r="N100" s="55"/>
      <c r="O100" s="55"/>
      <c r="P100" s="55"/>
    </row>
    <row r="101" spans="2:16">
      <c r="B101" s="55"/>
      <c r="C101" s="55"/>
      <c r="D101" s="55"/>
      <c r="E101" s="55"/>
      <c r="F101" s="55"/>
      <c r="G101" s="55"/>
      <c r="H101" s="55"/>
      <c r="I101" s="55"/>
      <c r="J101" s="55"/>
      <c r="K101" s="55"/>
      <c r="L101" s="55"/>
      <c r="M101" s="55"/>
      <c r="N101" s="55"/>
      <c r="O101" s="55"/>
      <c r="P101" s="55"/>
    </row>
    <row r="102" spans="2:16">
      <c r="B102" s="55"/>
      <c r="C102" s="55"/>
      <c r="D102" s="55"/>
      <c r="E102" s="55"/>
      <c r="F102" s="55"/>
      <c r="G102" s="55"/>
      <c r="H102" s="55"/>
      <c r="I102" s="55"/>
      <c r="J102" s="55"/>
      <c r="K102" s="55"/>
      <c r="L102" s="55"/>
      <c r="M102" s="55"/>
      <c r="N102" s="55"/>
      <c r="O102" s="55"/>
      <c r="P102" s="55"/>
    </row>
    <row r="103" spans="2:16">
      <c r="B103" s="55"/>
      <c r="C103" s="55"/>
      <c r="D103" s="55"/>
      <c r="E103" s="55"/>
      <c r="F103" s="55"/>
      <c r="G103" s="55"/>
      <c r="H103" s="55"/>
      <c r="I103" s="55"/>
      <c r="J103" s="55"/>
      <c r="K103" s="55"/>
      <c r="L103" s="55"/>
      <c r="M103" s="55"/>
      <c r="N103" s="55"/>
      <c r="O103" s="55"/>
      <c r="P103" s="55"/>
    </row>
    <row r="104" spans="2:16">
      <c r="B104" s="55"/>
      <c r="C104" s="55"/>
      <c r="D104" s="55"/>
      <c r="E104" s="55"/>
      <c r="F104" s="55"/>
      <c r="G104" s="55"/>
      <c r="H104" s="55"/>
      <c r="I104" s="55"/>
      <c r="J104" s="55"/>
      <c r="K104" s="55"/>
      <c r="L104" s="55"/>
      <c r="M104" s="55"/>
      <c r="N104" s="55"/>
      <c r="O104" s="55"/>
      <c r="P104" s="55"/>
    </row>
    <row r="105" spans="2:16">
      <c r="B105" s="55"/>
      <c r="C105" s="55"/>
      <c r="D105" s="55"/>
      <c r="E105" s="55"/>
      <c r="F105" s="55"/>
      <c r="G105" s="55"/>
      <c r="H105" s="55"/>
      <c r="I105" s="55"/>
      <c r="J105" s="55"/>
      <c r="K105" s="55"/>
      <c r="L105" s="55"/>
      <c r="M105" s="55"/>
      <c r="N105" s="55"/>
      <c r="O105" s="55"/>
      <c r="P105" s="55"/>
    </row>
    <row r="106" spans="2:16">
      <c r="B106" s="55"/>
      <c r="C106" s="55"/>
      <c r="D106" s="55"/>
      <c r="E106" s="55"/>
      <c r="F106" s="55"/>
      <c r="G106" s="55"/>
      <c r="H106" s="55"/>
      <c r="I106" s="55"/>
      <c r="J106" s="55"/>
      <c r="K106" s="55"/>
      <c r="L106" s="55"/>
      <c r="M106" s="55"/>
      <c r="N106" s="55"/>
      <c r="O106" s="55"/>
      <c r="P106" s="55"/>
    </row>
    <row r="107" spans="2:16">
      <c r="B107" s="55"/>
      <c r="C107" s="55"/>
      <c r="D107" s="55"/>
      <c r="E107" s="55"/>
      <c r="F107" s="55"/>
      <c r="G107" s="55"/>
      <c r="H107" s="55"/>
      <c r="I107" s="55"/>
      <c r="J107" s="55"/>
      <c r="K107" s="55"/>
      <c r="L107" s="55"/>
      <c r="M107" s="55"/>
      <c r="N107" s="55"/>
      <c r="O107" s="55"/>
      <c r="P107" s="55"/>
    </row>
    <row r="108" spans="2:16">
      <c r="B108" s="55"/>
      <c r="C108" s="55"/>
      <c r="D108" s="55"/>
      <c r="E108" s="55"/>
      <c r="F108" s="55"/>
      <c r="G108" s="55"/>
      <c r="H108" s="55"/>
      <c r="I108" s="55"/>
      <c r="J108" s="55"/>
      <c r="K108" s="55"/>
      <c r="L108" s="55"/>
      <c r="M108" s="55"/>
      <c r="N108" s="55"/>
      <c r="O108" s="55"/>
      <c r="P108" s="55"/>
    </row>
    <row r="109" spans="2:16">
      <c r="B109" s="55"/>
      <c r="C109" s="55"/>
      <c r="D109" s="55"/>
      <c r="E109" s="55"/>
      <c r="F109" s="55"/>
      <c r="G109" s="55"/>
      <c r="H109" s="55"/>
      <c r="I109" s="55"/>
      <c r="J109" s="55"/>
      <c r="K109" s="55"/>
      <c r="L109" s="55"/>
      <c r="M109" s="55"/>
      <c r="N109" s="55"/>
      <c r="O109" s="55"/>
      <c r="P109" s="55"/>
    </row>
    <row r="110" spans="2:16">
      <c r="B110" s="55"/>
      <c r="C110" s="55"/>
      <c r="D110" s="55"/>
      <c r="E110" s="55"/>
      <c r="F110" s="55"/>
      <c r="G110" s="55"/>
      <c r="H110" s="55"/>
      <c r="I110" s="55"/>
      <c r="J110" s="55"/>
      <c r="K110" s="55"/>
      <c r="L110" s="55"/>
      <c r="M110" s="55"/>
      <c r="N110" s="55"/>
      <c r="O110" s="55"/>
      <c r="P110" s="55"/>
    </row>
    <row r="111" spans="2:16">
      <c r="B111" s="55"/>
      <c r="C111" s="55"/>
      <c r="D111" s="55"/>
      <c r="E111" s="55"/>
      <c r="F111" s="55"/>
      <c r="G111" s="55"/>
      <c r="H111" s="55"/>
      <c r="I111" s="55"/>
      <c r="J111" s="55"/>
      <c r="K111" s="55"/>
      <c r="L111" s="55"/>
      <c r="M111" s="55"/>
      <c r="N111" s="55"/>
      <c r="O111" s="55"/>
      <c r="P111" s="55"/>
    </row>
    <row r="112" spans="2:16">
      <c r="B112" s="55"/>
      <c r="C112" s="55"/>
      <c r="D112" s="55"/>
      <c r="E112" s="55"/>
      <c r="F112" s="55"/>
      <c r="G112" s="55"/>
      <c r="H112" s="55"/>
      <c r="I112" s="55"/>
      <c r="J112" s="55"/>
      <c r="K112" s="55"/>
      <c r="L112" s="55"/>
      <c r="M112" s="55"/>
      <c r="N112" s="55"/>
      <c r="O112" s="55"/>
      <c r="P112" s="55"/>
    </row>
    <row r="113" spans="2:16">
      <c r="B113" s="55"/>
      <c r="C113" s="55"/>
      <c r="D113" s="55"/>
      <c r="E113" s="55"/>
      <c r="F113" s="55"/>
      <c r="G113" s="55"/>
      <c r="H113" s="55"/>
      <c r="I113" s="55"/>
      <c r="J113" s="55"/>
      <c r="K113" s="55"/>
      <c r="L113" s="55"/>
      <c r="M113" s="55"/>
      <c r="N113" s="55"/>
      <c r="O113" s="55"/>
      <c r="P113" s="55"/>
    </row>
    <row r="114" spans="2:16">
      <c r="B114" s="55"/>
      <c r="C114" s="55"/>
      <c r="D114" s="55"/>
      <c r="E114" s="55"/>
      <c r="F114" s="55"/>
      <c r="G114" s="55"/>
      <c r="H114" s="55"/>
      <c r="I114" s="55"/>
      <c r="J114" s="55"/>
      <c r="K114" s="55"/>
      <c r="L114" s="55"/>
      <c r="M114" s="55"/>
      <c r="N114" s="55"/>
      <c r="O114" s="55"/>
      <c r="P114" s="55"/>
    </row>
    <row r="115" spans="2:16">
      <c r="B115" s="55"/>
      <c r="C115" s="55"/>
      <c r="D115" s="55"/>
      <c r="E115" s="55"/>
      <c r="F115" s="55"/>
      <c r="G115" s="55"/>
      <c r="H115" s="55"/>
      <c r="I115" s="55"/>
      <c r="J115" s="55"/>
      <c r="K115" s="55"/>
      <c r="L115" s="55"/>
      <c r="M115" s="55"/>
      <c r="N115" s="55"/>
      <c r="O115" s="55"/>
      <c r="P115" s="55"/>
    </row>
    <row r="116" spans="2:16">
      <c r="B116" s="55"/>
      <c r="C116" s="55"/>
      <c r="D116" s="55"/>
      <c r="E116" s="55"/>
      <c r="F116" s="55"/>
      <c r="G116" s="55"/>
      <c r="H116" s="55"/>
      <c r="I116" s="55"/>
      <c r="J116" s="55"/>
      <c r="K116" s="55"/>
      <c r="L116" s="55"/>
      <c r="M116" s="55"/>
      <c r="N116" s="55"/>
      <c r="O116" s="55"/>
      <c r="P116" s="55"/>
    </row>
    <row r="117" spans="2:16">
      <c r="B117" s="55"/>
      <c r="C117" s="55"/>
      <c r="D117" s="55"/>
      <c r="E117" s="55"/>
      <c r="F117" s="55"/>
      <c r="G117" s="55"/>
      <c r="H117" s="55"/>
      <c r="I117" s="55"/>
      <c r="J117" s="55"/>
      <c r="K117" s="55"/>
      <c r="L117" s="55"/>
      <c r="M117" s="55"/>
      <c r="N117" s="55"/>
      <c r="O117" s="55"/>
      <c r="P117" s="55"/>
    </row>
    <row r="118" spans="2:16">
      <c r="B118" s="55"/>
      <c r="C118" s="55"/>
      <c r="D118" s="55"/>
      <c r="E118" s="55"/>
      <c r="F118" s="55"/>
      <c r="G118" s="55"/>
      <c r="H118" s="55"/>
      <c r="I118" s="55"/>
      <c r="J118" s="55"/>
      <c r="K118" s="55"/>
      <c r="L118" s="55"/>
      <c r="M118" s="55"/>
      <c r="N118" s="55"/>
      <c r="O118" s="55"/>
      <c r="P118" s="55"/>
    </row>
    <row r="119" spans="2:16">
      <c r="B119" s="55"/>
      <c r="C119" s="55"/>
      <c r="D119" s="55"/>
      <c r="E119" s="55"/>
      <c r="F119" s="55"/>
      <c r="G119" s="55"/>
      <c r="H119" s="55"/>
      <c r="I119" s="55"/>
      <c r="J119" s="55"/>
      <c r="K119" s="55"/>
      <c r="L119" s="55"/>
      <c r="M119" s="55"/>
      <c r="N119" s="55"/>
      <c r="O119" s="55"/>
      <c r="P119" s="55"/>
    </row>
    <row r="120" spans="2:16">
      <c r="B120" s="55"/>
      <c r="C120" s="55"/>
      <c r="D120" s="55"/>
      <c r="E120" s="55"/>
      <c r="F120" s="55"/>
      <c r="G120" s="55"/>
      <c r="H120" s="55"/>
      <c r="I120" s="55"/>
      <c r="J120" s="55"/>
      <c r="K120" s="55"/>
      <c r="L120" s="55"/>
      <c r="M120" s="55"/>
      <c r="N120" s="55"/>
      <c r="O120" s="55"/>
      <c r="P120" s="55"/>
    </row>
    <row r="121" spans="2:16">
      <c r="B121" s="55"/>
      <c r="C121" s="55"/>
      <c r="D121" s="55"/>
      <c r="E121" s="55"/>
      <c r="F121" s="55"/>
      <c r="G121" s="55"/>
      <c r="H121" s="55"/>
      <c r="I121" s="55"/>
      <c r="J121" s="55"/>
      <c r="K121" s="55"/>
      <c r="L121" s="55"/>
      <c r="M121" s="55"/>
      <c r="N121" s="55"/>
      <c r="O121" s="55"/>
      <c r="P121" s="55"/>
    </row>
    <row r="122" spans="2:16">
      <c r="B122" s="55"/>
      <c r="C122" s="55"/>
      <c r="D122" s="55"/>
      <c r="E122" s="55"/>
      <c r="F122" s="55"/>
      <c r="G122" s="55"/>
      <c r="H122" s="55"/>
      <c r="I122" s="55"/>
      <c r="J122" s="55"/>
      <c r="K122" s="55"/>
      <c r="L122" s="55"/>
      <c r="M122" s="55"/>
      <c r="N122" s="55"/>
      <c r="O122" s="55"/>
      <c r="P122" s="55"/>
    </row>
    <row r="123" spans="2:16">
      <c r="B123" s="55"/>
      <c r="C123" s="55"/>
      <c r="D123" s="55"/>
      <c r="E123" s="55"/>
      <c r="F123" s="55"/>
      <c r="G123" s="55"/>
      <c r="H123" s="55"/>
      <c r="I123" s="55"/>
      <c r="J123" s="55"/>
      <c r="K123" s="55"/>
      <c r="L123" s="55"/>
      <c r="M123" s="55"/>
      <c r="N123" s="55"/>
      <c r="O123" s="55"/>
      <c r="P123" s="55"/>
    </row>
    <row r="124" spans="2:16">
      <c r="B124" s="55"/>
      <c r="C124" s="55"/>
      <c r="D124" s="55"/>
      <c r="E124" s="55"/>
      <c r="F124" s="55"/>
      <c r="G124" s="55"/>
      <c r="H124" s="55"/>
      <c r="I124" s="55"/>
      <c r="J124" s="55"/>
      <c r="K124" s="55"/>
      <c r="L124" s="55"/>
      <c r="M124" s="55"/>
      <c r="N124" s="55"/>
      <c r="O124" s="55"/>
      <c r="P124" s="55"/>
    </row>
    <row r="125" spans="2:16">
      <c r="B125" s="55"/>
      <c r="C125" s="55"/>
      <c r="D125" s="55"/>
      <c r="E125" s="55"/>
      <c r="F125" s="55"/>
      <c r="G125" s="55"/>
      <c r="H125" s="55"/>
      <c r="I125" s="55"/>
      <c r="J125" s="55"/>
      <c r="K125" s="55"/>
      <c r="L125" s="55"/>
      <c r="M125" s="55"/>
      <c r="N125" s="55"/>
      <c r="O125" s="55"/>
      <c r="P125" s="55"/>
    </row>
    <row r="126" spans="2:16">
      <c r="B126" s="55"/>
      <c r="C126" s="55"/>
      <c r="D126" s="55"/>
      <c r="E126" s="55"/>
      <c r="F126" s="55"/>
      <c r="G126" s="55"/>
      <c r="H126" s="55"/>
      <c r="I126" s="55"/>
      <c r="J126" s="55"/>
      <c r="K126" s="55"/>
      <c r="L126" s="55"/>
      <c r="M126" s="55"/>
      <c r="N126" s="55"/>
      <c r="O126" s="55"/>
      <c r="P126" s="55"/>
    </row>
    <row r="127" spans="2:16">
      <c r="B127" s="55"/>
      <c r="C127" s="55"/>
      <c r="D127" s="55"/>
      <c r="E127" s="55"/>
      <c r="F127" s="55"/>
      <c r="G127" s="55"/>
      <c r="H127" s="55"/>
      <c r="I127" s="55"/>
      <c r="J127" s="55"/>
      <c r="K127" s="55"/>
      <c r="L127" s="55"/>
      <c r="M127" s="55"/>
      <c r="N127" s="55"/>
      <c r="O127" s="55"/>
      <c r="P127" s="55"/>
    </row>
    <row r="128" spans="2:16">
      <c r="B128" s="55"/>
      <c r="C128" s="55"/>
      <c r="D128" s="55"/>
      <c r="E128" s="55"/>
      <c r="F128" s="55"/>
      <c r="G128" s="55"/>
      <c r="H128" s="55"/>
      <c r="I128" s="55"/>
      <c r="J128" s="55"/>
      <c r="K128" s="55"/>
      <c r="L128" s="55"/>
      <c r="M128" s="55"/>
      <c r="N128" s="55"/>
      <c r="O128" s="55"/>
      <c r="P128" s="55"/>
    </row>
    <row r="129" spans="2:16">
      <c r="B129" s="55"/>
      <c r="C129" s="55"/>
      <c r="D129" s="55"/>
      <c r="E129" s="55"/>
      <c r="F129" s="55"/>
      <c r="G129" s="55"/>
      <c r="H129" s="55"/>
      <c r="I129" s="55"/>
      <c r="J129" s="55"/>
      <c r="K129" s="55"/>
      <c r="L129" s="55"/>
      <c r="M129" s="55"/>
      <c r="N129" s="55"/>
      <c r="O129" s="55"/>
      <c r="P129" s="55"/>
    </row>
    <row r="130" spans="2:16">
      <c r="B130" s="55"/>
      <c r="C130" s="55"/>
      <c r="D130" s="55"/>
      <c r="E130" s="55"/>
      <c r="F130" s="55"/>
      <c r="G130" s="55"/>
      <c r="H130" s="55"/>
      <c r="I130" s="55"/>
      <c r="J130" s="55"/>
      <c r="K130" s="55"/>
      <c r="L130" s="55"/>
      <c r="M130" s="55"/>
      <c r="N130" s="55"/>
      <c r="O130" s="55"/>
      <c r="P130" s="55"/>
    </row>
    <row r="131" spans="2:16">
      <c r="B131" s="55"/>
      <c r="C131" s="55"/>
      <c r="D131" s="55"/>
      <c r="E131" s="55"/>
      <c r="F131" s="55"/>
      <c r="G131" s="55"/>
      <c r="H131" s="55"/>
      <c r="I131" s="55"/>
      <c r="J131" s="55"/>
      <c r="K131" s="55"/>
      <c r="L131" s="55"/>
      <c r="M131" s="55"/>
      <c r="N131" s="55"/>
      <c r="O131" s="55"/>
      <c r="P131" s="55"/>
    </row>
    <row r="132" spans="2:16">
      <c r="B132" s="55"/>
      <c r="C132" s="55"/>
      <c r="D132" s="55"/>
      <c r="E132" s="55"/>
      <c r="F132" s="55"/>
      <c r="G132" s="55"/>
      <c r="H132" s="55"/>
      <c r="I132" s="55"/>
      <c r="J132" s="55"/>
      <c r="K132" s="55"/>
      <c r="L132" s="55"/>
      <c r="M132" s="55"/>
      <c r="N132" s="55"/>
      <c r="O132" s="55"/>
      <c r="P132" s="55"/>
    </row>
    <row r="133" spans="2:16">
      <c r="B133" s="55"/>
      <c r="C133" s="55"/>
      <c r="D133" s="55"/>
      <c r="E133" s="55"/>
      <c r="F133" s="55"/>
      <c r="G133" s="55"/>
      <c r="H133" s="55"/>
      <c r="I133" s="55"/>
      <c r="J133" s="55"/>
      <c r="K133" s="55"/>
      <c r="L133" s="55"/>
      <c r="M133" s="55"/>
      <c r="N133" s="55"/>
      <c r="O133" s="55"/>
      <c r="P133" s="55"/>
    </row>
    <row r="134" spans="2:16">
      <c r="B134" s="55"/>
      <c r="C134" s="55"/>
      <c r="D134" s="55"/>
      <c r="E134" s="55"/>
      <c r="F134" s="55"/>
      <c r="G134" s="55"/>
      <c r="H134" s="55"/>
      <c r="I134" s="55"/>
      <c r="J134" s="55"/>
      <c r="K134" s="55"/>
      <c r="L134" s="55"/>
      <c r="M134" s="55"/>
      <c r="N134" s="55"/>
      <c r="O134" s="55"/>
      <c r="P134" s="55"/>
    </row>
    <row r="135" spans="2:16">
      <c r="B135" s="55"/>
      <c r="C135" s="55"/>
      <c r="D135" s="55"/>
      <c r="E135" s="55"/>
      <c r="F135" s="55"/>
      <c r="G135" s="55"/>
      <c r="H135" s="55"/>
      <c r="I135" s="55"/>
      <c r="J135" s="55"/>
      <c r="K135" s="55"/>
      <c r="L135" s="55"/>
      <c r="M135" s="55"/>
      <c r="N135" s="55"/>
      <c r="O135" s="55"/>
      <c r="P135" s="55"/>
    </row>
    <row r="136" spans="2:16">
      <c r="B136" s="55"/>
      <c r="C136" s="55"/>
      <c r="D136" s="55"/>
      <c r="E136" s="55"/>
      <c r="F136" s="55"/>
      <c r="G136" s="55"/>
      <c r="H136" s="55"/>
      <c r="I136" s="55"/>
      <c r="J136" s="55"/>
      <c r="K136" s="55"/>
      <c r="L136" s="55"/>
      <c r="M136" s="55"/>
      <c r="N136" s="55"/>
      <c r="O136" s="55"/>
      <c r="P136" s="55"/>
    </row>
    <row r="137" spans="2:16">
      <c r="B137" s="55"/>
      <c r="C137" s="55"/>
      <c r="D137" s="55"/>
      <c r="E137" s="55"/>
      <c r="F137" s="55"/>
      <c r="G137" s="55"/>
      <c r="H137" s="55"/>
      <c r="I137" s="55"/>
      <c r="J137" s="55"/>
      <c r="K137" s="55"/>
      <c r="L137" s="55"/>
      <c r="M137" s="55"/>
      <c r="N137" s="55"/>
      <c r="O137" s="55"/>
      <c r="P137" s="55"/>
    </row>
    <row r="138" spans="2:16">
      <c r="B138" s="55"/>
      <c r="C138" s="55"/>
      <c r="D138" s="55"/>
      <c r="E138" s="55"/>
      <c r="F138" s="55"/>
      <c r="G138" s="55"/>
      <c r="H138" s="55"/>
      <c r="I138" s="55"/>
      <c r="J138" s="55"/>
      <c r="K138" s="55"/>
      <c r="L138" s="55"/>
      <c r="M138" s="55"/>
      <c r="N138" s="55"/>
      <c r="O138" s="55"/>
      <c r="P138" s="55"/>
    </row>
    <row r="139" spans="2:16">
      <c r="B139" s="55"/>
      <c r="C139" s="55"/>
      <c r="D139" s="55"/>
      <c r="E139" s="55"/>
      <c r="F139" s="55"/>
      <c r="G139" s="55"/>
      <c r="H139" s="55"/>
      <c r="I139" s="55"/>
      <c r="J139" s="55"/>
      <c r="K139" s="55"/>
      <c r="L139" s="55"/>
      <c r="M139" s="55"/>
      <c r="N139" s="55"/>
      <c r="O139" s="55"/>
      <c r="P139" s="55"/>
    </row>
    <row r="140" spans="2:16">
      <c r="B140" s="55"/>
      <c r="C140" s="55"/>
      <c r="D140" s="55"/>
      <c r="E140" s="55"/>
      <c r="F140" s="55"/>
      <c r="G140" s="55"/>
      <c r="H140" s="55"/>
      <c r="I140" s="55"/>
      <c r="J140" s="55"/>
      <c r="K140" s="55"/>
      <c r="L140" s="55"/>
      <c r="M140" s="55"/>
      <c r="N140" s="55"/>
      <c r="O140" s="55"/>
      <c r="P140" s="55"/>
    </row>
    <row r="141" spans="2:16">
      <c r="B141" s="55"/>
      <c r="C141" s="55"/>
      <c r="D141" s="55"/>
      <c r="E141" s="55"/>
      <c r="F141" s="55"/>
      <c r="G141" s="55"/>
      <c r="H141" s="55"/>
      <c r="I141" s="55"/>
      <c r="J141" s="55"/>
      <c r="K141" s="55"/>
      <c r="L141" s="55"/>
      <c r="M141" s="55"/>
      <c r="N141" s="55"/>
      <c r="O141" s="55"/>
      <c r="P141" s="55"/>
    </row>
    <row r="142" spans="2:16">
      <c r="B142" s="55"/>
      <c r="C142" s="55"/>
      <c r="D142" s="55"/>
      <c r="E142" s="55"/>
      <c r="F142" s="55"/>
      <c r="G142" s="55"/>
      <c r="H142" s="55"/>
      <c r="I142" s="55"/>
      <c r="J142" s="55"/>
      <c r="K142" s="55"/>
      <c r="L142" s="55"/>
      <c r="M142" s="55"/>
      <c r="N142" s="55"/>
      <c r="O142" s="55"/>
      <c r="P142" s="55"/>
    </row>
    <row r="143" spans="2:16">
      <c r="B143" s="55"/>
      <c r="C143" s="55"/>
      <c r="D143" s="55"/>
      <c r="E143" s="55"/>
      <c r="F143" s="55"/>
      <c r="G143" s="55"/>
      <c r="H143" s="55"/>
      <c r="I143" s="55"/>
      <c r="J143" s="55"/>
      <c r="K143" s="55"/>
      <c r="L143" s="55"/>
      <c r="M143" s="55"/>
      <c r="N143" s="55"/>
      <c r="O143" s="55"/>
      <c r="P143" s="55"/>
    </row>
    <row r="144" spans="2:16">
      <c r="B144" s="55"/>
      <c r="C144" s="55"/>
      <c r="D144" s="55"/>
      <c r="E144" s="55"/>
      <c r="F144" s="55"/>
      <c r="G144" s="55"/>
      <c r="H144" s="55"/>
      <c r="I144" s="55"/>
      <c r="J144" s="55"/>
      <c r="K144" s="55"/>
      <c r="L144" s="55"/>
      <c r="M144" s="55"/>
      <c r="N144" s="55"/>
      <c r="O144" s="55"/>
      <c r="P144" s="55"/>
    </row>
    <row r="145" spans="2:16">
      <c r="B145" s="55"/>
      <c r="C145" s="55"/>
      <c r="D145" s="55"/>
      <c r="E145" s="55"/>
      <c r="F145" s="55"/>
      <c r="G145" s="55"/>
      <c r="H145" s="55"/>
      <c r="I145" s="55"/>
      <c r="J145" s="55"/>
      <c r="K145" s="55"/>
      <c r="L145" s="55"/>
      <c r="M145" s="55"/>
      <c r="N145" s="55"/>
      <c r="O145" s="55"/>
      <c r="P145" s="55"/>
    </row>
    <row r="146" spans="2:16">
      <c r="B146" s="55"/>
      <c r="C146" s="55"/>
      <c r="D146" s="55"/>
      <c r="E146" s="55"/>
      <c r="F146" s="55"/>
      <c r="G146" s="55"/>
      <c r="H146" s="55"/>
      <c r="I146" s="55"/>
      <c r="J146" s="55"/>
      <c r="K146" s="55"/>
      <c r="L146" s="55"/>
      <c r="M146" s="55"/>
      <c r="N146" s="55"/>
      <c r="O146" s="55"/>
      <c r="P146" s="55"/>
    </row>
    <row r="147" spans="2:16">
      <c r="B147" s="55"/>
      <c r="C147" s="55"/>
      <c r="D147" s="55"/>
      <c r="E147" s="55"/>
      <c r="F147" s="55"/>
      <c r="G147" s="55"/>
      <c r="H147" s="55"/>
      <c r="I147" s="55"/>
      <c r="J147" s="55"/>
      <c r="K147" s="55"/>
      <c r="L147" s="55"/>
      <c r="M147" s="55"/>
      <c r="N147" s="55"/>
      <c r="O147" s="55"/>
      <c r="P147" s="55"/>
    </row>
    <row r="148" spans="2:16">
      <c r="B148" s="55"/>
      <c r="C148" s="55"/>
      <c r="D148" s="55"/>
      <c r="E148" s="55"/>
      <c r="F148" s="55"/>
      <c r="G148" s="55"/>
      <c r="H148" s="55"/>
      <c r="I148" s="55"/>
      <c r="J148" s="55"/>
      <c r="K148" s="55"/>
      <c r="L148" s="55"/>
      <c r="M148" s="55"/>
      <c r="N148" s="55"/>
      <c r="O148" s="55"/>
      <c r="P148" s="55"/>
    </row>
    <row r="149" spans="2:16">
      <c r="B149" s="55"/>
      <c r="C149" s="55"/>
      <c r="D149" s="55"/>
      <c r="E149" s="55"/>
      <c r="F149" s="55"/>
      <c r="G149" s="55"/>
      <c r="H149" s="55"/>
      <c r="I149" s="55"/>
      <c r="J149" s="55"/>
      <c r="K149" s="55"/>
      <c r="L149" s="55"/>
      <c r="M149" s="55"/>
      <c r="N149" s="55"/>
      <c r="O149" s="55"/>
      <c r="P149" s="55"/>
    </row>
    <row r="150" spans="2:16">
      <c r="B150" s="55"/>
      <c r="C150" s="55"/>
      <c r="D150" s="55"/>
      <c r="E150" s="55"/>
      <c r="F150" s="55"/>
      <c r="G150" s="55"/>
      <c r="H150" s="55"/>
      <c r="I150" s="55"/>
      <c r="J150" s="55"/>
      <c r="K150" s="55"/>
      <c r="L150" s="55"/>
      <c r="M150" s="55"/>
      <c r="N150" s="55"/>
      <c r="O150" s="55"/>
      <c r="P150" s="55"/>
    </row>
    <row r="151" spans="2:16">
      <c r="B151" s="55"/>
      <c r="C151" s="55"/>
      <c r="D151" s="55"/>
      <c r="E151" s="55"/>
      <c r="F151" s="55"/>
      <c r="G151" s="55"/>
      <c r="H151" s="55"/>
      <c r="I151" s="55"/>
      <c r="J151" s="55"/>
      <c r="K151" s="55"/>
      <c r="L151" s="55"/>
      <c r="M151" s="55"/>
      <c r="N151" s="55"/>
      <c r="O151" s="55"/>
      <c r="P151" s="55"/>
    </row>
    <row r="152" spans="2:16">
      <c r="B152" s="55"/>
      <c r="C152" s="55"/>
      <c r="D152" s="55"/>
      <c r="E152" s="55"/>
      <c r="F152" s="55"/>
      <c r="G152" s="55"/>
      <c r="H152" s="55"/>
      <c r="I152" s="55"/>
      <c r="J152" s="55"/>
      <c r="K152" s="55"/>
      <c r="L152" s="55"/>
      <c r="M152" s="55"/>
      <c r="N152" s="55"/>
      <c r="O152" s="55"/>
      <c r="P152" s="55"/>
    </row>
    <row r="153" spans="2:16">
      <c r="B153" s="55"/>
      <c r="C153" s="55"/>
      <c r="D153" s="55"/>
      <c r="E153" s="55"/>
      <c r="F153" s="55"/>
      <c r="G153" s="55"/>
      <c r="H153" s="55"/>
      <c r="I153" s="55"/>
      <c r="J153" s="55"/>
      <c r="K153" s="55"/>
      <c r="L153" s="55"/>
      <c r="M153" s="55"/>
      <c r="N153" s="55"/>
      <c r="O153" s="55"/>
      <c r="P153" s="55"/>
    </row>
    <row r="154" spans="2:16">
      <c r="B154" s="55"/>
      <c r="C154" s="55"/>
      <c r="D154" s="55"/>
      <c r="E154" s="55"/>
      <c r="F154" s="55"/>
      <c r="G154" s="55"/>
      <c r="H154" s="55"/>
      <c r="I154" s="55"/>
      <c r="J154" s="55"/>
      <c r="K154" s="55"/>
      <c r="L154" s="55"/>
      <c r="M154" s="55"/>
      <c r="N154" s="55"/>
      <c r="O154" s="55"/>
      <c r="P154" s="55"/>
    </row>
    <row r="155" spans="2:16">
      <c r="B155" s="55"/>
      <c r="C155" s="55"/>
      <c r="D155" s="55"/>
      <c r="E155" s="55"/>
      <c r="F155" s="55"/>
      <c r="G155" s="55"/>
      <c r="H155" s="55"/>
      <c r="I155" s="55"/>
      <c r="J155" s="55"/>
      <c r="K155" s="55"/>
      <c r="L155" s="55"/>
      <c r="M155" s="55"/>
      <c r="N155" s="55"/>
      <c r="O155" s="55"/>
      <c r="P155" s="55"/>
    </row>
    <row r="156" spans="2:16">
      <c r="B156" s="55"/>
      <c r="C156" s="55"/>
      <c r="D156" s="55"/>
      <c r="E156" s="55"/>
      <c r="F156" s="55"/>
      <c r="G156" s="55"/>
      <c r="H156" s="55"/>
      <c r="I156" s="55"/>
      <c r="J156" s="55"/>
      <c r="K156" s="55"/>
      <c r="L156" s="55"/>
      <c r="M156" s="55"/>
      <c r="N156" s="55"/>
      <c r="O156" s="55"/>
      <c r="P156" s="55"/>
    </row>
    <row r="157" spans="2:16">
      <c r="B157" s="55"/>
      <c r="C157" s="55"/>
      <c r="D157" s="55"/>
      <c r="E157" s="55"/>
      <c r="F157" s="55"/>
      <c r="G157" s="55"/>
      <c r="H157" s="55"/>
      <c r="I157" s="55"/>
      <c r="J157" s="55"/>
      <c r="K157" s="55"/>
      <c r="L157" s="55"/>
      <c r="M157" s="55"/>
      <c r="N157" s="55"/>
      <c r="O157" s="55"/>
      <c r="P157" s="55"/>
    </row>
    <row r="158" spans="2:16">
      <c r="B158" s="55"/>
      <c r="C158" s="55"/>
      <c r="D158" s="55"/>
      <c r="E158" s="55"/>
      <c r="F158" s="55"/>
      <c r="G158" s="55"/>
      <c r="H158" s="55"/>
      <c r="I158" s="55"/>
      <c r="J158" s="55"/>
      <c r="K158" s="55"/>
      <c r="L158" s="55"/>
      <c r="M158" s="55"/>
      <c r="N158" s="55"/>
      <c r="O158" s="55"/>
      <c r="P158" s="55"/>
    </row>
    <row r="159" spans="2:16">
      <c r="B159" s="55"/>
      <c r="C159" s="55"/>
      <c r="D159" s="55"/>
      <c r="E159" s="55"/>
      <c r="F159" s="55"/>
      <c r="G159" s="55"/>
      <c r="H159" s="55"/>
      <c r="I159" s="55"/>
      <c r="J159" s="55"/>
      <c r="K159" s="55"/>
      <c r="L159" s="55"/>
      <c r="M159" s="55"/>
      <c r="N159" s="55"/>
      <c r="O159" s="55"/>
      <c r="P159" s="55"/>
    </row>
    <row r="160" spans="2:16">
      <c r="B160" s="55"/>
      <c r="C160" s="55"/>
      <c r="D160" s="55"/>
      <c r="E160" s="55"/>
      <c r="F160" s="55"/>
      <c r="G160" s="55"/>
      <c r="H160" s="55"/>
      <c r="I160" s="55"/>
      <c r="J160" s="55"/>
      <c r="K160" s="55"/>
      <c r="L160" s="55"/>
      <c r="M160" s="55"/>
      <c r="N160" s="55"/>
      <c r="O160" s="55"/>
      <c r="P160" s="55"/>
    </row>
    <row r="161" spans="2:16">
      <c r="B161" s="55"/>
      <c r="C161" s="55"/>
      <c r="D161" s="55"/>
      <c r="E161" s="55"/>
      <c r="F161" s="55"/>
      <c r="G161" s="55"/>
      <c r="H161" s="55"/>
      <c r="I161" s="55"/>
      <c r="J161" s="55"/>
      <c r="K161" s="55"/>
      <c r="L161" s="55"/>
      <c r="M161" s="55"/>
      <c r="N161" s="55"/>
      <c r="O161" s="55"/>
      <c r="P161" s="55"/>
    </row>
    <row r="162" spans="2:16">
      <c r="B162" s="55"/>
      <c r="C162" s="55"/>
      <c r="D162" s="55"/>
      <c r="E162" s="55"/>
      <c r="F162" s="55"/>
      <c r="G162" s="55"/>
      <c r="H162" s="55"/>
      <c r="I162" s="55"/>
      <c r="J162" s="55"/>
      <c r="K162" s="55"/>
      <c r="L162" s="55"/>
      <c r="M162" s="55"/>
      <c r="N162" s="55"/>
      <c r="O162" s="55"/>
      <c r="P162" s="55"/>
    </row>
    <row r="163" spans="2:16">
      <c r="B163" s="55"/>
      <c r="C163" s="55"/>
      <c r="D163" s="55"/>
      <c r="E163" s="55"/>
      <c r="F163" s="55"/>
      <c r="G163" s="55"/>
      <c r="H163" s="55"/>
      <c r="I163" s="55"/>
      <c r="J163" s="55"/>
      <c r="K163" s="55"/>
      <c r="L163" s="55"/>
      <c r="M163" s="55"/>
      <c r="N163" s="55"/>
      <c r="O163" s="55"/>
      <c r="P163" s="55"/>
    </row>
    <row r="164" spans="2:16">
      <c r="B164" s="55"/>
      <c r="C164" s="55"/>
      <c r="D164" s="55"/>
      <c r="E164" s="55"/>
      <c r="F164" s="55"/>
      <c r="G164" s="55"/>
      <c r="H164" s="55"/>
      <c r="I164" s="55"/>
      <c r="J164" s="55"/>
      <c r="K164" s="55"/>
      <c r="L164" s="55"/>
      <c r="M164" s="55"/>
      <c r="N164" s="55"/>
      <c r="O164" s="55"/>
      <c r="P164" s="55"/>
    </row>
    <row r="165" spans="2:16">
      <c r="B165" s="55"/>
      <c r="C165" s="55"/>
      <c r="D165" s="55"/>
      <c r="E165" s="55"/>
      <c r="F165" s="55"/>
      <c r="G165" s="55"/>
      <c r="H165" s="55"/>
      <c r="I165" s="55"/>
      <c r="J165" s="55"/>
      <c r="K165" s="55"/>
      <c r="L165" s="55"/>
      <c r="M165" s="55"/>
      <c r="N165" s="55"/>
      <c r="O165" s="55"/>
      <c r="P165" s="55"/>
    </row>
    <row r="166" spans="2:16">
      <c r="B166" s="55"/>
      <c r="C166" s="55"/>
      <c r="D166" s="55"/>
      <c r="E166" s="55"/>
      <c r="F166" s="55"/>
      <c r="G166" s="55"/>
      <c r="H166" s="55"/>
      <c r="I166" s="55"/>
      <c r="J166" s="55"/>
      <c r="K166" s="55"/>
      <c r="L166" s="55"/>
      <c r="M166" s="55"/>
      <c r="N166" s="55"/>
      <c r="O166" s="55"/>
      <c r="P166" s="55"/>
    </row>
    <row r="167" spans="2:16">
      <c r="B167" s="55"/>
      <c r="C167" s="55"/>
      <c r="D167" s="55"/>
      <c r="E167" s="55"/>
      <c r="F167" s="55"/>
      <c r="G167" s="55"/>
      <c r="H167" s="55"/>
      <c r="I167" s="55"/>
      <c r="J167" s="55"/>
      <c r="K167" s="55"/>
      <c r="L167" s="55"/>
      <c r="M167" s="55"/>
      <c r="N167" s="55"/>
      <c r="O167" s="55"/>
      <c r="P167" s="55"/>
    </row>
    <row r="168" spans="2:16">
      <c r="B168" s="55"/>
      <c r="C168" s="55"/>
      <c r="D168" s="55"/>
      <c r="E168" s="55"/>
      <c r="F168" s="55"/>
      <c r="G168" s="55"/>
      <c r="H168" s="55"/>
      <c r="I168" s="55"/>
      <c r="J168" s="55"/>
      <c r="K168" s="55"/>
      <c r="L168" s="55"/>
      <c r="M168" s="55"/>
      <c r="N168" s="55"/>
      <c r="O168" s="55"/>
      <c r="P168" s="55"/>
    </row>
    <row r="169" spans="2:16">
      <c r="B169" s="55"/>
      <c r="C169" s="55"/>
      <c r="D169" s="55"/>
      <c r="E169" s="55"/>
      <c r="F169" s="55"/>
      <c r="G169" s="55"/>
      <c r="H169" s="55"/>
      <c r="I169" s="55"/>
      <c r="J169" s="55"/>
      <c r="K169" s="55"/>
      <c r="L169" s="55"/>
      <c r="M169" s="55"/>
      <c r="N169" s="55"/>
      <c r="O169" s="55"/>
      <c r="P169" s="55"/>
    </row>
    <row r="170" spans="2:16">
      <c r="B170" s="55"/>
      <c r="C170" s="55"/>
      <c r="D170" s="55"/>
      <c r="E170" s="55"/>
      <c r="F170" s="55"/>
      <c r="G170" s="55"/>
      <c r="H170" s="55"/>
      <c r="I170" s="55"/>
      <c r="J170" s="55"/>
      <c r="K170" s="55"/>
      <c r="L170" s="55"/>
      <c r="M170" s="55"/>
      <c r="N170" s="55"/>
      <c r="O170" s="55"/>
      <c r="P170" s="55"/>
    </row>
    <row r="171" spans="2:16">
      <c r="B171" s="55"/>
      <c r="C171" s="55"/>
      <c r="D171" s="55"/>
      <c r="E171" s="55"/>
      <c r="F171" s="55"/>
      <c r="G171" s="55"/>
      <c r="H171" s="55"/>
      <c r="I171" s="55"/>
      <c r="J171" s="55"/>
      <c r="K171" s="55"/>
      <c r="L171" s="55"/>
      <c r="M171" s="55"/>
      <c r="N171" s="55"/>
      <c r="O171" s="55"/>
      <c r="P171" s="55"/>
    </row>
    <row r="172" spans="2:16">
      <c r="B172" s="55"/>
      <c r="C172" s="55"/>
      <c r="D172" s="55"/>
      <c r="E172" s="55"/>
      <c r="F172" s="55"/>
      <c r="G172" s="55"/>
      <c r="H172" s="55"/>
      <c r="I172" s="55"/>
      <c r="J172" s="55"/>
      <c r="K172" s="55"/>
      <c r="L172" s="55"/>
      <c r="M172" s="55"/>
      <c r="N172" s="55"/>
      <c r="O172" s="55"/>
      <c r="P172" s="55"/>
    </row>
    <row r="173" spans="2:16">
      <c r="B173" s="55"/>
      <c r="C173" s="55"/>
      <c r="D173" s="55"/>
      <c r="E173" s="55"/>
      <c r="F173" s="55"/>
      <c r="G173" s="55"/>
      <c r="H173" s="55"/>
      <c r="I173" s="55"/>
      <c r="J173" s="55"/>
      <c r="K173" s="55"/>
      <c r="L173" s="55"/>
      <c r="M173" s="55"/>
      <c r="N173" s="55"/>
      <c r="O173" s="55"/>
      <c r="P173" s="55"/>
    </row>
    <row r="174" spans="2:16">
      <c r="B174" s="55"/>
      <c r="C174" s="55"/>
      <c r="D174" s="55"/>
      <c r="E174" s="55"/>
      <c r="F174" s="55"/>
      <c r="G174" s="55"/>
      <c r="H174" s="55"/>
      <c r="I174" s="55"/>
      <c r="J174" s="55"/>
      <c r="K174" s="55"/>
      <c r="L174" s="55"/>
      <c r="M174" s="55"/>
      <c r="N174" s="55"/>
      <c r="O174" s="55"/>
      <c r="P174" s="55"/>
    </row>
    <row r="175" spans="2:16">
      <c r="B175" s="55"/>
      <c r="C175" s="55"/>
      <c r="D175" s="55"/>
      <c r="E175" s="55"/>
      <c r="F175" s="55"/>
      <c r="G175" s="55"/>
      <c r="H175" s="55"/>
      <c r="I175" s="55"/>
      <c r="J175" s="55"/>
      <c r="K175" s="55"/>
      <c r="L175" s="55"/>
      <c r="M175" s="55"/>
      <c r="N175" s="55"/>
      <c r="O175" s="55"/>
      <c r="P175" s="55"/>
    </row>
    <row r="176" spans="2:16">
      <c r="B176" s="55"/>
      <c r="C176" s="55"/>
      <c r="D176" s="55"/>
      <c r="E176" s="55"/>
      <c r="F176" s="55"/>
      <c r="G176" s="55"/>
      <c r="H176" s="55"/>
      <c r="I176" s="55"/>
      <c r="J176" s="55"/>
      <c r="K176" s="55"/>
      <c r="L176" s="55"/>
      <c r="M176" s="55"/>
      <c r="N176" s="55"/>
      <c r="O176" s="55"/>
      <c r="P176" s="55"/>
    </row>
    <row r="177" spans="2:16">
      <c r="B177" s="55"/>
      <c r="C177" s="55"/>
      <c r="D177" s="55"/>
      <c r="E177" s="55"/>
      <c r="F177" s="55"/>
      <c r="G177" s="55"/>
      <c r="H177" s="55"/>
      <c r="I177" s="55"/>
      <c r="J177" s="55"/>
      <c r="K177" s="55"/>
      <c r="L177" s="55"/>
      <c r="M177" s="55"/>
      <c r="N177" s="55"/>
      <c r="O177" s="55"/>
      <c r="P177" s="55"/>
    </row>
    <row r="178" spans="2:16">
      <c r="B178" s="55"/>
      <c r="C178" s="55"/>
      <c r="D178" s="55"/>
      <c r="E178" s="55"/>
      <c r="F178" s="55"/>
      <c r="G178" s="55"/>
      <c r="H178" s="55"/>
      <c r="I178" s="55"/>
      <c r="J178" s="55"/>
      <c r="K178" s="55"/>
      <c r="L178" s="55"/>
      <c r="M178" s="55"/>
      <c r="N178" s="55"/>
      <c r="O178" s="55"/>
      <c r="P178" s="55"/>
    </row>
    <row r="179" spans="2:16">
      <c r="B179" s="55"/>
      <c r="C179" s="55"/>
      <c r="D179" s="55"/>
      <c r="E179" s="55"/>
      <c r="F179" s="55"/>
      <c r="G179" s="55"/>
      <c r="H179" s="55"/>
      <c r="I179" s="55"/>
      <c r="J179" s="55"/>
      <c r="K179" s="55"/>
      <c r="L179" s="55"/>
      <c r="M179" s="55"/>
      <c r="N179" s="55"/>
      <c r="O179" s="55"/>
      <c r="P179" s="55"/>
    </row>
    <row r="180" spans="2:16">
      <c r="B180" s="55"/>
      <c r="C180" s="55"/>
      <c r="D180" s="55"/>
      <c r="E180" s="55"/>
      <c r="F180" s="55"/>
      <c r="G180" s="55"/>
      <c r="H180" s="55"/>
      <c r="I180" s="55"/>
      <c r="J180" s="55"/>
      <c r="K180" s="55"/>
      <c r="L180" s="55"/>
      <c r="M180" s="55"/>
      <c r="N180" s="55"/>
      <c r="O180" s="55"/>
      <c r="P180" s="55"/>
    </row>
    <row r="181" spans="2:16">
      <c r="B181" s="55"/>
      <c r="C181" s="55"/>
      <c r="D181" s="55"/>
      <c r="E181" s="55"/>
      <c r="F181" s="55"/>
      <c r="G181" s="55"/>
      <c r="H181" s="55"/>
      <c r="I181" s="55"/>
      <c r="J181" s="55"/>
      <c r="K181" s="55"/>
      <c r="L181" s="55"/>
      <c r="M181" s="55"/>
      <c r="N181" s="55"/>
      <c r="O181" s="55"/>
      <c r="P181" s="55"/>
    </row>
    <row r="182" spans="2:16">
      <c r="B182" s="55"/>
      <c r="C182" s="55"/>
      <c r="D182" s="55"/>
      <c r="E182" s="55"/>
      <c r="F182" s="55"/>
      <c r="G182" s="55"/>
      <c r="H182" s="55"/>
      <c r="I182" s="55"/>
      <c r="J182" s="55"/>
      <c r="K182" s="55"/>
      <c r="L182" s="55"/>
      <c r="M182" s="55"/>
      <c r="N182" s="55"/>
      <c r="O182" s="55"/>
      <c r="P182" s="55"/>
    </row>
    <row r="183" spans="2:16">
      <c r="B183" s="55"/>
      <c r="C183" s="55"/>
      <c r="D183" s="55"/>
      <c r="E183" s="55"/>
      <c r="F183" s="55"/>
      <c r="G183" s="55"/>
      <c r="H183" s="55"/>
      <c r="I183" s="55"/>
      <c r="J183" s="55"/>
      <c r="K183" s="55"/>
      <c r="L183" s="55"/>
      <c r="M183" s="55"/>
      <c r="N183" s="55"/>
      <c r="O183" s="55"/>
      <c r="P183" s="55"/>
    </row>
    <row r="184" spans="2:16">
      <c r="B184" s="55"/>
      <c r="C184" s="55"/>
      <c r="D184" s="55"/>
      <c r="E184" s="55"/>
      <c r="F184" s="55"/>
      <c r="G184" s="55"/>
      <c r="H184" s="55"/>
      <c r="I184" s="55"/>
      <c r="J184" s="55"/>
      <c r="K184" s="55"/>
      <c r="L184" s="55"/>
      <c r="M184" s="55"/>
      <c r="N184" s="55"/>
      <c r="O184" s="55"/>
      <c r="P184" s="55"/>
    </row>
    <row r="185" spans="2:16">
      <c r="B185" s="55"/>
      <c r="C185" s="55"/>
      <c r="D185" s="55"/>
      <c r="E185" s="55"/>
      <c r="F185" s="55"/>
      <c r="G185" s="55"/>
      <c r="H185" s="55"/>
      <c r="I185" s="55"/>
      <c r="J185" s="55"/>
      <c r="K185" s="55"/>
      <c r="L185" s="55"/>
      <c r="M185" s="55"/>
      <c r="N185" s="55"/>
      <c r="O185" s="55"/>
      <c r="P185" s="55"/>
    </row>
    <row r="186" spans="2:16">
      <c r="B186" s="55"/>
      <c r="C186" s="55"/>
      <c r="D186" s="55"/>
      <c r="E186" s="55"/>
      <c r="F186" s="55"/>
      <c r="G186" s="55"/>
      <c r="H186" s="55"/>
      <c r="I186" s="55"/>
      <c r="J186" s="55"/>
      <c r="K186" s="55"/>
      <c r="L186" s="55"/>
      <c r="M186" s="55"/>
      <c r="N186" s="55"/>
      <c r="O186" s="55"/>
      <c r="P186" s="55"/>
    </row>
    <row r="187" spans="2:16">
      <c r="B187" s="55"/>
      <c r="C187" s="55"/>
      <c r="D187" s="55"/>
      <c r="E187" s="55"/>
      <c r="F187" s="55"/>
      <c r="G187" s="55"/>
      <c r="H187" s="55"/>
      <c r="I187" s="55"/>
      <c r="J187" s="55"/>
      <c r="K187" s="55"/>
      <c r="L187" s="55"/>
      <c r="M187" s="55"/>
      <c r="N187" s="55"/>
      <c r="O187" s="55"/>
      <c r="P187" s="55"/>
    </row>
    <row r="188" spans="2:16">
      <c r="B188" s="55"/>
      <c r="C188" s="55"/>
      <c r="D188" s="55"/>
      <c r="E188" s="55"/>
      <c r="F188" s="55"/>
      <c r="G188" s="55"/>
      <c r="H188" s="55"/>
      <c r="I188" s="55"/>
      <c r="J188" s="55"/>
      <c r="K188" s="55"/>
      <c r="L188" s="55"/>
      <c r="M188" s="55"/>
      <c r="N188" s="55"/>
      <c r="O188" s="55"/>
      <c r="P188" s="55"/>
    </row>
    <row r="189" spans="2:16">
      <c r="B189" s="55"/>
      <c r="C189" s="55"/>
      <c r="D189" s="55"/>
      <c r="E189" s="55"/>
      <c r="F189" s="55"/>
      <c r="G189" s="55"/>
      <c r="H189" s="55"/>
      <c r="I189" s="55"/>
      <c r="J189" s="55"/>
      <c r="K189" s="55"/>
      <c r="L189" s="55"/>
      <c r="M189" s="55"/>
      <c r="N189" s="55"/>
      <c r="O189" s="55"/>
      <c r="P189" s="55"/>
    </row>
    <row r="190" spans="2:16">
      <c r="B190" s="55"/>
      <c r="C190" s="55"/>
      <c r="D190" s="55"/>
      <c r="E190" s="55"/>
      <c r="F190" s="55"/>
      <c r="G190" s="55"/>
      <c r="H190" s="55"/>
      <c r="I190" s="55"/>
      <c r="J190" s="55"/>
      <c r="K190" s="55"/>
      <c r="L190" s="55"/>
      <c r="M190" s="55"/>
      <c r="N190" s="55"/>
      <c r="O190" s="55"/>
      <c r="P190" s="55"/>
    </row>
    <row r="191" spans="2:16">
      <c r="B191" s="55"/>
      <c r="C191" s="55"/>
      <c r="D191" s="55"/>
      <c r="E191" s="55"/>
      <c r="F191" s="55"/>
      <c r="G191" s="55"/>
      <c r="H191" s="55"/>
      <c r="I191" s="55"/>
      <c r="J191" s="55"/>
      <c r="K191" s="55"/>
      <c r="L191" s="55"/>
      <c r="M191" s="55"/>
      <c r="N191" s="55"/>
      <c r="O191" s="55"/>
      <c r="P191" s="55"/>
    </row>
    <row r="192" spans="2:16">
      <c r="B192" s="55"/>
      <c r="C192" s="55"/>
      <c r="D192" s="55"/>
      <c r="E192" s="55"/>
      <c r="F192" s="55"/>
      <c r="G192" s="55"/>
      <c r="H192" s="55"/>
      <c r="I192" s="55"/>
      <c r="J192" s="55"/>
      <c r="K192" s="55"/>
      <c r="L192" s="55"/>
      <c r="M192" s="55"/>
      <c r="N192" s="55"/>
      <c r="O192" s="55"/>
      <c r="P192" s="55"/>
    </row>
    <row r="193" spans="2:16">
      <c r="B193" s="55"/>
      <c r="C193" s="55"/>
      <c r="D193" s="55"/>
      <c r="E193" s="55"/>
      <c r="F193" s="55"/>
      <c r="G193" s="55"/>
      <c r="H193" s="55"/>
      <c r="I193" s="55"/>
      <c r="J193" s="55"/>
      <c r="K193" s="55"/>
      <c r="L193" s="55"/>
      <c r="M193" s="55"/>
      <c r="N193" s="55"/>
      <c r="O193" s="55"/>
      <c r="P193" s="55"/>
    </row>
    <row r="194" spans="2:16">
      <c r="B194" s="55"/>
      <c r="C194" s="55"/>
      <c r="D194" s="55"/>
      <c r="E194" s="55"/>
      <c r="F194" s="55"/>
      <c r="G194" s="55"/>
      <c r="H194" s="55"/>
      <c r="I194" s="55"/>
      <c r="J194" s="55"/>
      <c r="K194" s="55"/>
      <c r="L194" s="55"/>
      <c r="M194" s="55"/>
      <c r="N194" s="55"/>
      <c r="O194" s="55"/>
      <c r="P194" s="55"/>
    </row>
    <row r="195" spans="2:16">
      <c r="B195" s="55"/>
      <c r="C195" s="55"/>
      <c r="D195" s="55"/>
      <c r="E195" s="55"/>
      <c r="F195" s="55"/>
      <c r="G195" s="55"/>
      <c r="H195" s="55"/>
      <c r="I195" s="55"/>
      <c r="J195" s="55"/>
      <c r="K195" s="55"/>
      <c r="L195" s="55"/>
      <c r="M195" s="55"/>
      <c r="N195" s="55"/>
      <c r="O195" s="55"/>
      <c r="P195" s="55"/>
    </row>
    <row r="196" spans="2:16">
      <c r="B196" s="55"/>
      <c r="C196" s="55"/>
      <c r="D196" s="55"/>
      <c r="E196" s="55"/>
      <c r="F196" s="55"/>
      <c r="G196" s="55"/>
      <c r="H196" s="55"/>
      <c r="I196" s="55"/>
      <c r="J196" s="55"/>
      <c r="K196" s="55"/>
      <c r="L196" s="55"/>
      <c r="M196" s="55"/>
      <c r="N196" s="55"/>
      <c r="O196" s="55"/>
      <c r="P196" s="55"/>
    </row>
    <row r="197" spans="2:16">
      <c r="B197" s="55"/>
      <c r="C197" s="55"/>
      <c r="D197" s="55"/>
      <c r="E197" s="55"/>
      <c r="F197" s="55"/>
      <c r="G197" s="55"/>
      <c r="H197" s="55"/>
      <c r="I197" s="55"/>
      <c r="J197" s="55"/>
      <c r="K197" s="55"/>
      <c r="L197" s="55"/>
      <c r="M197" s="55"/>
      <c r="N197" s="55"/>
      <c r="O197" s="55"/>
      <c r="P197" s="55"/>
    </row>
    <row r="198" spans="2:16">
      <c r="B198" s="55"/>
      <c r="C198" s="55"/>
      <c r="D198" s="55"/>
      <c r="E198" s="55"/>
      <c r="F198" s="55"/>
      <c r="G198" s="55"/>
      <c r="H198" s="55"/>
      <c r="I198" s="55"/>
      <c r="J198" s="55"/>
      <c r="K198" s="55"/>
      <c r="L198" s="55"/>
      <c r="M198" s="55"/>
      <c r="N198" s="55"/>
      <c r="O198" s="55"/>
      <c r="P198" s="55"/>
    </row>
    <row r="199" spans="2:16">
      <c r="B199" s="55"/>
      <c r="C199" s="55"/>
      <c r="D199" s="55"/>
      <c r="E199" s="55"/>
      <c r="F199" s="55"/>
      <c r="G199" s="55"/>
      <c r="H199" s="55"/>
      <c r="I199" s="55"/>
      <c r="J199" s="55"/>
      <c r="K199" s="55"/>
      <c r="L199" s="55"/>
      <c r="M199" s="55"/>
      <c r="N199" s="55"/>
      <c r="O199" s="55"/>
      <c r="P199" s="55"/>
    </row>
    <row r="200" spans="2:16">
      <c r="B200" s="55"/>
      <c r="C200" s="55"/>
      <c r="D200" s="55"/>
      <c r="E200" s="55"/>
      <c r="F200" s="55"/>
      <c r="G200" s="55"/>
      <c r="H200" s="55"/>
      <c r="I200" s="55"/>
      <c r="J200" s="55"/>
      <c r="K200" s="55"/>
      <c r="L200" s="55"/>
      <c r="M200" s="55"/>
      <c r="N200" s="55"/>
      <c r="O200" s="55"/>
      <c r="P200" s="55"/>
    </row>
    <row r="201" spans="2:16">
      <c r="B201" s="55"/>
      <c r="C201" s="55"/>
      <c r="D201" s="55"/>
      <c r="E201" s="55"/>
      <c r="F201" s="55"/>
      <c r="G201" s="55"/>
      <c r="H201" s="55"/>
      <c r="I201" s="55"/>
      <c r="J201" s="55"/>
      <c r="K201" s="55"/>
      <c r="L201" s="55"/>
      <c r="M201" s="55"/>
      <c r="N201" s="55"/>
      <c r="O201" s="55"/>
      <c r="P201" s="55"/>
    </row>
    <row r="202" spans="2:16">
      <c r="B202" s="55"/>
      <c r="C202" s="55"/>
      <c r="D202" s="55"/>
      <c r="E202" s="55"/>
      <c r="F202" s="55"/>
      <c r="G202" s="55"/>
      <c r="H202" s="55"/>
      <c r="I202" s="55"/>
      <c r="J202" s="55"/>
      <c r="K202" s="55"/>
      <c r="L202" s="55"/>
      <c r="M202" s="55"/>
      <c r="N202" s="55"/>
      <c r="O202" s="55"/>
      <c r="P202" s="55"/>
    </row>
    <row r="203" spans="2:16">
      <c r="B203" s="55"/>
      <c r="C203" s="55"/>
      <c r="D203" s="55"/>
      <c r="E203" s="55"/>
      <c r="F203" s="55"/>
      <c r="G203" s="55"/>
      <c r="H203" s="55"/>
      <c r="I203" s="55"/>
      <c r="J203" s="55"/>
      <c r="K203" s="55"/>
      <c r="L203" s="55"/>
      <c r="M203" s="55"/>
      <c r="N203" s="55"/>
      <c r="O203" s="55"/>
      <c r="P203" s="55"/>
    </row>
    <row r="204" spans="2:16">
      <c r="B204" s="55"/>
      <c r="C204" s="55"/>
      <c r="D204" s="55"/>
      <c r="E204" s="55"/>
      <c r="F204" s="55"/>
      <c r="G204" s="55"/>
      <c r="H204" s="55"/>
      <c r="I204" s="55"/>
      <c r="J204" s="55"/>
      <c r="K204" s="55"/>
      <c r="L204" s="55"/>
      <c r="M204" s="55"/>
      <c r="N204" s="55"/>
      <c r="O204" s="55"/>
      <c r="P204" s="55"/>
    </row>
    <row r="205" spans="2:16">
      <c r="B205" s="55"/>
      <c r="C205" s="55"/>
      <c r="D205" s="55"/>
      <c r="E205" s="55"/>
      <c r="F205" s="55"/>
      <c r="G205" s="55"/>
      <c r="H205" s="55"/>
      <c r="I205" s="55"/>
      <c r="J205" s="55"/>
      <c r="K205" s="55"/>
      <c r="L205" s="55"/>
      <c r="M205" s="55"/>
      <c r="N205" s="55"/>
      <c r="O205" s="55"/>
      <c r="P205" s="55"/>
    </row>
    <row r="206" spans="2:16">
      <c r="B206" s="55"/>
      <c r="C206" s="55"/>
      <c r="D206" s="55"/>
      <c r="E206" s="55"/>
      <c r="F206" s="55"/>
      <c r="G206" s="55"/>
      <c r="H206" s="55"/>
      <c r="I206" s="55"/>
      <c r="J206" s="55"/>
      <c r="K206" s="55"/>
      <c r="L206" s="55"/>
      <c r="M206" s="55"/>
      <c r="N206" s="55"/>
      <c r="O206" s="55"/>
      <c r="P206" s="55"/>
    </row>
    <row r="207" spans="2:16">
      <c r="B207" s="55"/>
      <c r="C207" s="55"/>
      <c r="D207" s="55"/>
      <c r="E207" s="55"/>
      <c r="F207" s="55"/>
      <c r="G207" s="55"/>
      <c r="H207" s="55"/>
      <c r="I207" s="55"/>
      <c r="J207" s="55"/>
      <c r="K207" s="55"/>
      <c r="L207" s="55"/>
      <c r="M207" s="55"/>
      <c r="N207" s="55"/>
      <c r="O207" s="55"/>
      <c r="P207" s="55"/>
    </row>
    <row r="208" spans="2:16">
      <c r="B208" s="55"/>
      <c r="C208" s="55"/>
      <c r="D208" s="55"/>
      <c r="E208" s="55"/>
      <c r="F208" s="55"/>
      <c r="G208" s="55"/>
      <c r="H208" s="55"/>
      <c r="I208" s="55"/>
      <c r="J208" s="55"/>
      <c r="K208" s="55"/>
      <c r="L208" s="55"/>
      <c r="M208" s="55"/>
      <c r="N208" s="55"/>
      <c r="O208" s="55"/>
      <c r="P208" s="55"/>
    </row>
    <row r="209" spans="2:16">
      <c r="B209" s="55"/>
      <c r="C209" s="55"/>
      <c r="D209" s="55"/>
      <c r="E209" s="55"/>
      <c r="F209" s="55"/>
      <c r="G209" s="55"/>
      <c r="H209" s="55"/>
      <c r="I209" s="55"/>
      <c r="J209" s="55"/>
      <c r="K209" s="55"/>
      <c r="L209" s="55"/>
      <c r="M209" s="55"/>
      <c r="N209" s="55"/>
      <c r="O209" s="55"/>
      <c r="P209" s="55"/>
    </row>
    <row r="210" spans="2:16">
      <c r="B210" s="55"/>
      <c r="C210" s="55"/>
      <c r="D210" s="55"/>
      <c r="E210" s="55"/>
      <c r="F210" s="55"/>
      <c r="G210" s="55"/>
      <c r="H210" s="55"/>
      <c r="I210" s="55"/>
      <c r="J210" s="55"/>
      <c r="K210" s="55"/>
      <c r="L210" s="55"/>
      <c r="M210" s="55"/>
      <c r="N210" s="55"/>
      <c r="O210" s="55"/>
      <c r="P210" s="55"/>
    </row>
    <row r="211" spans="2:16">
      <c r="B211" s="55"/>
      <c r="C211" s="55"/>
      <c r="D211" s="55"/>
      <c r="E211" s="55"/>
      <c r="F211" s="55"/>
      <c r="G211" s="55"/>
      <c r="H211" s="55"/>
      <c r="I211" s="55"/>
      <c r="J211" s="55"/>
      <c r="K211" s="55"/>
      <c r="L211" s="55"/>
      <c r="M211" s="55"/>
      <c r="N211" s="55"/>
      <c r="O211" s="55"/>
      <c r="P211" s="55"/>
    </row>
    <row r="212" spans="2:16">
      <c r="B212" s="55"/>
      <c r="C212" s="55"/>
      <c r="D212" s="55"/>
      <c r="E212" s="55"/>
      <c r="F212" s="55"/>
      <c r="G212" s="55"/>
      <c r="H212" s="55"/>
      <c r="I212" s="55"/>
      <c r="J212" s="55"/>
      <c r="K212" s="55"/>
      <c r="L212" s="55"/>
      <c r="M212" s="55"/>
      <c r="N212" s="55"/>
      <c r="O212" s="55"/>
      <c r="P212" s="55"/>
    </row>
    <row r="213" spans="2:16">
      <c r="B213" s="55"/>
      <c r="C213" s="55"/>
      <c r="D213" s="55"/>
      <c r="E213" s="55"/>
      <c r="F213" s="55"/>
      <c r="G213" s="55"/>
      <c r="H213" s="55"/>
      <c r="I213" s="55"/>
      <c r="J213" s="55"/>
      <c r="K213" s="55"/>
      <c r="L213" s="55"/>
      <c r="M213" s="55"/>
      <c r="N213" s="55"/>
      <c r="O213" s="55"/>
      <c r="P213" s="55"/>
    </row>
    <row r="214" spans="2:16">
      <c r="B214" s="55"/>
      <c r="C214" s="55"/>
      <c r="D214" s="55"/>
      <c r="E214" s="55"/>
      <c r="F214" s="55"/>
      <c r="G214" s="55"/>
      <c r="H214" s="55"/>
      <c r="I214" s="55"/>
      <c r="J214" s="55"/>
      <c r="K214" s="55"/>
      <c r="L214" s="55"/>
      <c r="M214" s="55"/>
      <c r="N214" s="55"/>
      <c r="O214" s="55"/>
      <c r="P214" s="55"/>
    </row>
    <row r="215" spans="2:16">
      <c r="B215" s="55"/>
      <c r="C215" s="55"/>
      <c r="D215" s="55"/>
      <c r="E215" s="55"/>
      <c r="F215" s="55"/>
      <c r="G215" s="55"/>
      <c r="H215" s="55"/>
      <c r="I215" s="55"/>
      <c r="J215" s="55"/>
      <c r="K215" s="55"/>
      <c r="L215" s="55"/>
      <c r="M215" s="55"/>
      <c r="N215" s="55"/>
      <c r="O215" s="55"/>
      <c r="P215" s="55"/>
    </row>
    <row r="216" spans="2:16">
      <c r="B216" s="55"/>
      <c r="C216" s="55"/>
      <c r="D216" s="55"/>
      <c r="E216" s="55"/>
      <c r="F216" s="55"/>
      <c r="G216" s="55"/>
      <c r="H216" s="55"/>
      <c r="I216" s="55"/>
      <c r="J216" s="55"/>
      <c r="K216" s="55"/>
      <c r="L216" s="55"/>
      <c r="M216" s="55"/>
      <c r="N216" s="55"/>
      <c r="O216" s="55"/>
      <c r="P216" s="55"/>
    </row>
    <row r="217" spans="2:16">
      <c r="B217" s="55"/>
      <c r="C217" s="55"/>
      <c r="D217" s="55"/>
      <c r="E217" s="55"/>
      <c r="F217" s="55"/>
      <c r="G217" s="55"/>
      <c r="H217" s="55"/>
      <c r="I217" s="55"/>
      <c r="J217" s="55"/>
      <c r="K217" s="55"/>
      <c r="L217" s="55"/>
      <c r="M217" s="55"/>
      <c r="N217" s="55"/>
      <c r="O217" s="55"/>
      <c r="P217" s="55"/>
    </row>
    <row r="218" spans="2:16">
      <c r="B218" s="55"/>
      <c r="C218" s="55"/>
      <c r="D218" s="55"/>
      <c r="E218" s="55"/>
      <c r="F218" s="55"/>
      <c r="G218" s="55"/>
      <c r="H218" s="55"/>
      <c r="I218" s="55"/>
      <c r="J218" s="55"/>
      <c r="K218" s="55"/>
      <c r="L218" s="55"/>
      <c r="M218" s="55"/>
      <c r="N218" s="55"/>
      <c r="O218" s="55"/>
      <c r="P218" s="55"/>
    </row>
    <row r="219" spans="2:16">
      <c r="B219" s="55"/>
      <c r="C219" s="55"/>
      <c r="D219" s="55"/>
      <c r="E219" s="55"/>
      <c r="F219" s="55"/>
      <c r="G219" s="55"/>
      <c r="H219" s="55"/>
      <c r="I219" s="55"/>
      <c r="J219" s="55"/>
      <c r="K219" s="55"/>
      <c r="L219" s="55"/>
      <c r="M219" s="55"/>
      <c r="N219" s="55"/>
      <c r="O219" s="55"/>
      <c r="P219" s="55"/>
    </row>
    <row r="220" spans="2:16">
      <c r="B220" s="55"/>
      <c r="C220" s="55"/>
      <c r="D220" s="55"/>
      <c r="E220" s="55"/>
      <c r="F220" s="55"/>
      <c r="G220" s="55"/>
      <c r="H220" s="55"/>
      <c r="I220" s="55"/>
      <c r="J220" s="55"/>
      <c r="K220" s="55"/>
      <c r="L220" s="55"/>
      <c r="M220" s="55"/>
      <c r="N220" s="55"/>
      <c r="O220" s="55"/>
      <c r="P220" s="55"/>
    </row>
    <row r="221" spans="2:16">
      <c r="B221" s="55"/>
      <c r="C221" s="55"/>
      <c r="D221" s="55"/>
      <c r="E221" s="55"/>
      <c r="F221" s="55"/>
      <c r="G221" s="55"/>
      <c r="H221" s="55"/>
      <c r="I221" s="55"/>
      <c r="J221" s="55"/>
      <c r="K221" s="55"/>
      <c r="L221" s="55"/>
      <c r="M221" s="55"/>
      <c r="N221" s="55"/>
      <c r="O221" s="55"/>
      <c r="P221" s="55"/>
    </row>
    <row r="222" spans="2:16">
      <c r="B222" s="55"/>
      <c r="C222" s="55"/>
      <c r="D222" s="55"/>
      <c r="E222" s="55"/>
      <c r="F222" s="55"/>
      <c r="G222" s="55"/>
      <c r="H222" s="55"/>
      <c r="I222" s="55"/>
      <c r="J222" s="55"/>
      <c r="K222" s="55"/>
      <c r="L222" s="55"/>
      <c r="M222" s="55"/>
      <c r="N222" s="55"/>
      <c r="O222" s="55"/>
      <c r="P222" s="55"/>
    </row>
    <row r="223" spans="2:16">
      <c r="B223" s="55"/>
      <c r="C223" s="55"/>
      <c r="D223" s="55"/>
      <c r="E223" s="55"/>
      <c r="F223" s="55"/>
      <c r="G223" s="55"/>
      <c r="H223" s="55"/>
      <c r="I223" s="55"/>
      <c r="J223" s="55"/>
      <c r="K223" s="55"/>
      <c r="L223" s="55"/>
      <c r="M223" s="55"/>
      <c r="N223" s="55"/>
      <c r="O223" s="55"/>
      <c r="P223" s="55"/>
    </row>
    <row r="224" spans="2:16">
      <c r="B224" s="55"/>
      <c r="C224" s="55"/>
      <c r="D224" s="55"/>
      <c r="E224" s="55"/>
      <c r="F224" s="55"/>
      <c r="G224" s="55"/>
      <c r="H224" s="55"/>
      <c r="I224" s="55"/>
      <c r="J224" s="55"/>
      <c r="K224" s="55"/>
      <c r="L224" s="55"/>
      <c r="M224" s="55"/>
      <c r="N224" s="55"/>
      <c r="O224" s="55"/>
      <c r="P224" s="55"/>
    </row>
    <row r="225" spans="2:16">
      <c r="B225" s="55"/>
      <c r="C225" s="55"/>
      <c r="D225" s="55"/>
      <c r="E225" s="55"/>
      <c r="F225" s="55"/>
      <c r="G225" s="55"/>
      <c r="H225" s="55"/>
      <c r="I225" s="55"/>
      <c r="J225" s="55"/>
      <c r="K225" s="55"/>
      <c r="L225" s="55"/>
      <c r="M225" s="55"/>
      <c r="N225" s="55"/>
      <c r="O225" s="55"/>
      <c r="P225" s="55"/>
    </row>
    <row r="226" spans="2:16">
      <c r="B226" s="55"/>
      <c r="C226" s="55"/>
      <c r="D226" s="55"/>
      <c r="E226" s="55"/>
      <c r="F226" s="55"/>
      <c r="G226" s="55"/>
      <c r="H226" s="55"/>
      <c r="I226" s="55"/>
      <c r="J226" s="55"/>
      <c r="K226" s="55"/>
      <c r="L226" s="55"/>
      <c r="M226" s="55"/>
      <c r="N226" s="55"/>
      <c r="O226" s="55"/>
      <c r="P226" s="55"/>
    </row>
    <row r="227" spans="2:16">
      <c r="B227" s="55"/>
      <c r="C227" s="55"/>
      <c r="D227" s="55"/>
      <c r="E227" s="55"/>
      <c r="F227" s="55"/>
      <c r="G227" s="55"/>
      <c r="H227" s="55"/>
      <c r="I227" s="55"/>
      <c r="J227" s="55"/>
      <c r="K227" s="55"/>
      <c r="L227" s="55"/>
      <c r="M227" s="55"/>
      <c r="N227" s="55"/>
      <c r="O227" s="55"/>
      <c r="P227" s="55"/>
    </row>
    <row r="228" spans="2:16">
      <c r="B228" s="55"/>
      <c r="C228" s="55"/>
      <c r="D228" s="55"/>
      <c r="E228" s="55"/>
      <c r="F228" s="55"/>
      <c r="G228" s="55"/>
      <c r="H228" s="55"/>
      <c r="I228" s="55"/>
      <c r="J228" s="55"/>
      <c r="K228" s="55"/>
      <c r="L228" s="55"/>
      <c r="M228" s="55"/>
      <c r="N228" s="55"/>
      <c r="O228" s="55"/>
      <c r="P228" s="55"/>
    </row>
    <row r="229" spans="2:16">
      <c r="B229" s="55"/>
      <c r="C229" s="55"/>
      <c r="D229" s="55"/>
      <c r="E229" s="55"/>
      <c r="F229" s="55"/>
      <c r="G229" s="55"/>
      <c r="H229" s="55"/>
      <c r="I229" s="55"/>
      <c r="J229" s="55"/>
      <c r="K229" s="55"/>
      <c r="L229" s="55"/>
      <c r="M229" s="55"/>
      <c r="N229" s="55"/>
      <c r="O229" s="55"/>
      <c r="P229" s="55"/>
    </row>
    <row r="230" spans="2:16">
      <c r="B230" s="55"/>
      <c r="C230" s="55"/>
      <c r="D230" s="55"/>
      <c r="E230" s="55"/>
      <c r="F230" s="55"/>
      <c r="G230" s="55"/>
      <c r="H230" s="55"/>
      <c r="I230" s="55"/>
      <c r="J230" s="55"/>
      <c r="K230" s="55"/>
      <c r="L230" s="55"/>
      <c r="M230" s="55"/>
      <c r="N230" s="55"/>
      <c r="O230" s="55"/>
      <c r="P230" s="55"/>
    </row>
    <row r="231" spans="2:16">
      <c r="B231" s="55"/>
      <c r="C231" s="55"/>
      <c r="D231" s="55"/>
      <c r="E231" s="55"/>
      <c r="F231" s="55"/>
      <c r="G231" s="55"/>
      <c r="H231" s="55"/>
      <c r="I231" s="55"/>
      <c r="J231" s="55"/>
      <c r="K231" s="55"/>
      <c r="L231" s="55"/>
      <c r="M231" s="55"/>
      <c r="N231" s="55"/>
      <c r="O231" s="55"/>
      <c r="P231" s="55"/>
    </row>
    <row r="232" spans="2:16">
      <c r="B232" s="55"/>
      <c r="C232" s="55"/>
      <c r="D232" s="55"/>
      <c r="E232" s="55"/>
      <c r="F232" s="55"/>
      <c r="G232" s="55"/>
      <c r="H232" s="55"/>
      <c r="I232" s="55"/>
      <c r="J232" s="55"/>
      <c r="K232" s="55"/>
      <c r="L232" s="55"/>
      <c r="M232" s="55"/>
      <c r="N232" s="55"/>
      <c r="O232" s="55"/>
      <c r="P232" s="55"/>
    </row>
    <row r="233" spans="2:16">
      <c r="B233" s="55"/>
      <c r="C233" s="55"/>
      <c r="D233" s="55"/>
      <c r="E233" s="55"/>
      <c r="F233" s="55"/>
      <c r="G233" s="55"/>
      <c r="H233" s="55"/>
      <c r="I233" s="55"/>
      <c r="J233" s="55"/>
      <c r="K233" s="55"/>
      <c r="L233" s="55"/>
      <c r="M233" s="55"/>
      <c r="N233" s="55"/>
      <c r="O233" s="55"/>
      <c r="P233" s="55"/>
    </row>
    <row r="234" spans="2:16">
      <c r="B234" s="55"/>
      <c r="C234" s="55"/>
      <c r="D234" s="55"/>
      <c r="E234" s="55"/>
      <c r="F234" s="55"/>
      <c r="G234" s="55"/>
      <c r="H234" s="55"/>
      <c r="I234" s="55"/>
      <c r="J234" s="55"/>
      <c r="K234" s="55"/>
      <c r="L234" s="55"/>
      <c r="M234" s="55"/>
      <c r="N234" s="55"/>
      <c r="O234" s="55"/>
      <c r="P234" s="55"/>
    </row>
    <row r="235" spans="2:16">
      <c r="B235" s="55"/>
      <c r="C235" s="55"/>
      <c r="D235" s="55"/>
      <c r="E235" s="55"/>
      <c r="F235" s="55"/>
      <c r="G235" s="55"/>
      <c r="H235" s="55"/>
      <c r="I235" s="55"/>
      <c r="J235" s="55"/>
      <c r="K235" s="55"/>
      <c r="L235" s="55"/>
      <c r="M235" s="55"/>
      <c r="N235" s="55"/>
      <c r="O235" s="55"/>
      <c r="P235" s="55"/>
    </row>
    <row r="236" spans="2:16">
      <c r="B236" s="55"/>
      <c r="C236" s="55"/>
      <c r="D236" s="55"/>
      <c r="E236" s="55"/>
      <c r="F236" s="55"/>
      <c r="G236" s="55"/>
      <c r="H236" s="55"/>
      <c r="I236" s="55"/>
      <c r="J236" s="55"/>
      <c r="K236" s="55"/>
      <c r="L236" s="55"/>
      <c r="M236" s="55"/>
      <c r="N236" s="55"/>
      <c r="O236" s="55"/>
      <c r="P236" s="55"/>
    </row>
    <row r="237" spans="2:16">
      <c r="B237" s="55"/>
      <c r="C237" s="55"/>
      <c r="D237" s="55"/>
      <c r="E237" s="55"/>
      <c r="F237" s="55"/>
      <c r="G237" s="55"/>
      <c r="H237" s="55"/>
      <c r="I237" s="55"/>
      <c r="J237" s="55"/>
      <c r="K237" s="55"/>
      <c r="L237" s="55"/>
      <c r="M237" s="55"/>
      <c r="N237" s="55"/>
      <c r="O237" s="55"/>
      <c r="P237" s="55"/>
    </row>
    <row r="238" spans="2:16">
      <c r="B238" s="55"/>
      <c r="C238" s="55"/>
      <c r="D238" s="55"/>
      <c r="E238" s="55"/>
      <c r="F238" s="55"/>
      <c r="G238" s="55"/>
      <c r="H238" s="55"/>
      <c r="I238" s="55"/>
      <c r="J238" s="55"/>
      <c r="K238" s="55"/>
      <c r="L238" s="55"/>
      <c r="M238" s="55"/>
      <c r="N238" s="55"/>
      <c r="O238" s="55"/>
      <c r="P238" s="55"/>
    </row>
    <row r="239" spans="2:16">
      <c r="B239" s="55"/>
      <c r="C239" s="55"/>
      <c r="D239" s="55"/>
      <c r="E239" s="55"/>
      <c r="F239" s="55"/>
      <c r="G239" s="55"/>
      <c r="H239" s="55"/>
      <c r="I239" s="55"/>
      <c r="J239" s="55"/>
      <c r="K239" s="55"/>
      <c r="L239" s="55"/>
      <c r="M239" s="55"/>
      <c r="N239" s="55"/>
      <c r="O239" s="55"/>
      <c r="P239" s="55"/>
    </row>
    <row r="240" spans="2:16">
      <c r="B240" s="55"/>
      <c r="C240" s="55"/>
      <c r="D240" s="55"/>
      <c r="E240" s="55"/>
      <c r="F240" s="55"/>
      <c r="G240" s="55"/>
      <c r="H240" s="55"/>
      <c r="I240" s="55"/>
      <c r="J240" s="55"/>
      <c r="K240" s="55"/>
      <c r="L240" s="55"/>
      <c r="M240" s="55"/>
      <c r="N240" s="55"/>
      <c r="O240" s="55"/>
      <c r="P240" s="55"/>
    </row>
    <row r="241" spans="2:16">
      <c r="B241" s="55"/>
      <c r="C241" s="55"/>
      <c r="D241" s="55"/>
      <c r="E241" s="55"/>
      <c r="F241" s="55"/>
      <c r="G241" s="55"/>
      <c r="H241" s="55"/>
      <c r="I241" s="55"/>
      <c r="J241" s="55"/>
      <c r="K241" s="55"/>
      <c r="L241" s="55"/>
      <c r="M241" s="55"/>
      <c r="N241" s="55"/>
      <c r="O241" s="55"/>
      <c r="P241" s="55"/>
    </row>
    <row r="242" spans="2:16">
      <c r="B242" s="55"/>
      <c r="C242" s="55"/>
      <c r="D242" s="55"/>
      <c r="E242" s="55"/>
      <c r="F242" s="55"/>
      <c r="G242" s="55"/>
      <c r="H242" s="55"/>
      <c r="I242" s="55"/>
      <c r="J242" s="55"/>
      <c r="K242" s="55"/>
      <c r="L242" s="55"/>
      <c r="M242" s="55"/>
      <c r="N242" s="55"/>
      <c r="O242" s="55"/>
      <c r="P242" s="55"/>
    </row>
    <row r="243" spans="2:16">
      <c r="B243" s="55"/>
      <c r="C243" s="55"/>
      <c r="D243" s="55"/>
      <c r="E243" s="55"/>
      <c r="F243" s="55"/>
      <c r="G243" s="55"/>
      <c r="H243" s="55"/>
      <c r="I243" s="55"/>
      <c r="J243" s="55"/>
      <c r="K243" s="55"/>
      <c r="L243" s="55"/>
      <c r="M243" s="55"/>
      <c r="N243" s="55"/>
      <c r="O243" s="55"/>
      <c r="P243" s="55"/>
    </row>
    <row r="244" spans="2:16">
      <c r="B244" s="55"/>
      <c r="C244" s="55"/>
      <c r="D244" s="55"/>
      <c r="E244" s="55"/>
      <c r="F244" s="55"/>
      <c r="G244" s="55"/>
      <c r="H244" s="55"/>
      <c r="I244" s="55"/>
      <c r="J244" s="55"/>
      <c r="K244" s="55"/>
      <c r="L244" s="55"/>
      <c r="M244" s="55"/>
      <c r="N244" s="55"/>
      <c r="O244" s="55"/>
      <c r="P244" s="55"/>
    </row>
    <row r="245" spans="2:16">
      <c r="B245" s="55"/>
      <c r="C245" s="55"/>
      <c r="D245" s="55"/>
      <c r="E245" s="55"/>
      <c r="F245" s="55"/>
      <c r="G245" s="55"/>
      <c r="H245" s="55"/>
      <c r="I245" s="55"/>
      <c r="J245" s="55"/>
      <c r="K245" s="55"/>
      <c r="L245" s="55"/>
      <c r="M245" s="55"/>
      <c r="N245" s="55"/>
      <c r="O245" s="55"/>
      <c r="P245" s="55"/>
    </row>
    <row r="246" spans="2:16">
      <c r="B246" s="55"/>
      <c r="C246" s="55"/>
      <c r="D246" s="55"/>
      <c r="E246" s="55"/>
      <c r="F246" s="55"/>
      <c r="G246" s="55"/>
      <c r="H246" s="55"/>
      <c r="I246" s="55"/>
      <c r="J246" s="55"/>
      <c r="K246" s="55"/>
      <c r="L246" s="55"/>
      <c r="M246" s="55"/>
      <c r="N246" s="55"/>
      <c r="O246" s="55"/>
      <c r="P246" s="55"/>
    </row>
    <row r="247" spans="2:16">
      <c r="B247" s="55"/>
      <c r="C247" s="55"/>
      <c r="D247" s="55"/>
      <c r="E247" s="55"/>
      <c r="F247" s="55"/>
      <c r="G247" s="55"/>
      <c r="H247" s="55"/>
      <c r="I247" s="55"/>
      <c r="J247" s="55"/>
      <c r="K247" s="55"/>
      <c r="L247" s="55"/>
      <c r="M247" s="55"/>
      <c r="N247" s="55"/>
      <c r="O247" s="55"/>
      <c r="P247" s="55"/>
    </row>
    <row r="248" spans="2:16">
      <c r="B248" s="55"/>
      <c r="C248" s="55"/>
      <c r="D248" s="55"/>
      <c r="E248" s="55"/>
      <c r="F248" s="55"/>
      <c r="G248" s="55"/>
      <c r="H248" s="55"/>
      <c r="I248" s="55"/>
      <c r="J248" s="55"/>
      <c r="K248" s="55"/>
      <c r="L248" s="55"/>
      <c r="M248" s="55"/>
      <c r="N248" s="55"/>
      <c r="O248" s="55"/>
      <c r="P248" s="55"/>
    </row>
    <row r="249" spans="2:16">
      <c r="B249" s="55"/>
      <c r="C249" s="55"/>
      <c r="D249" s="55"/>
      <c r="E249" s="55"/>
      <c r="F249" s="55"/>
      <c r="G249" s="55"/>
      <c r="H249" s="55"/>
      <c r="I249" s="55"/>
      <c r="J249" s="55"/>
      <c r="K249" s="55"/>
      <c r="L249" s="55"/>
      <c r="M249" s="55"/>
      <c r="N249" s="55"/>
      <c r="O249" s="55"/>
      <c r="P249" s="55"/>
    </row>
    <row r="250" spans="2:16">
      <c r="B250" s="55"/>
      <c r="C250" s="55"/>
      <c r="D250" s="55"/>
      <c r="E250" s="55"/>
      <c r="F250" s="55"/>
      <c r="G250" s="55"/>
      <c r="H250" s="55"/>
      <c r="I250" s="55"/>
      <c r="J250" s="55"/>
      <c r="K250" s="55"/>
      <c r="L250" s="55"/>
      <c r="M250" s="55"/>
      <c r="N250" s="55"/>
      <c r="O250" s="55"/>
      <c r="P250" s="55"/>
    </row>
    <row r="251" spans="2:16">
      <c r="B251" s="55"/>
      <c r="C251" s="55"/>
      <c r="D251" s="55"/>
      <c r="E251" s="55"/>
      <c r="F251" s="55"/>
      <c r="G251" s="55"/>
      <c r="H251" s="55"/>
      <c r="I251" s="55"/>
      <c r="J251" s="55"/>
      <c r="K251" s="55"/>
      <c r="L251" s="55"/>
      <c r="M251" s="55"/>
      <c r="N251" s="55"/>
      <c r="O251" s="55"/>
      <c r="P251" s="55"/>
    </row>
    <row r="252" spans="2:16">
      <c r="B252" s="55"/>
      <c r="C252" s="55"/>
      <c r="D252" s="55"/>
      <c r="E252" s="55"/>
      <c r="F252" s="55"/>
      <c r="G252" s="55"/>
      <c r="H252" s="55"/>
      <c r="I252" s="55"/>
      <c r="J252" s="55"/>
      <c r="K252" s="55"/>
      <c r="L252" s="55"/>
      <c r="M252" s="55"/>
      <c r="N252" s="55"/>
      <c r="O252" s="55"/>
      <c r="P252" s="55"/>
    </row>
    <row r="253" spans="2:16">
      <c r="B253" s="55"/>
      <c r="C253" s="55"/>
      <c r="D253" s="55"/>
      <c r="E253" s="55"/>
      <c r="F253" s="55"/>
      <c r="G253" s="55"/>
      <c r="H253" s="55"/>
      <c r="I253" s="55"/>
      <c r="J253" s="55"/>
      <c r="K253" s="55"/>
      <c r="L253" s="55"/>
      <c r="M253" s="55"/>
      <c r="N253" s="55"/>
      <c r="O253" s="55"/>
      <c r="P253" s="55"/>
    </row>
    <row r="254" spans="2:16">
      <c r="B254" s="55"/>
      <c r="C254" s="55"/>
      <c r="D254" s="55"/>
      <c r="E254" s="55"/>
      <c r="F254" s="55"/>
      <c r="G254" s="55"/>
      <c r="H254" s="55"/>
      <c r="I254" s="55"/>
      <c r="J254" s="55"/>
      <c r="K254" s="55"/>
      <c r="L254" s="55"/>
      <c r="M254" s="55"/>
      <c r="N254" s="55"/>
      <c r="O254" s="55"/>
      <c r="P254" s="55"/>
    </row>
    <row r="255" spans="2:16">
      <c r="B255" s="55"/>
      <c r="C255" s="55"/>
      <c r="D255" s="55"/>
      <c r="E255" s="55"/>
      <c r="F255" s="55"/>
      <c r="G255" s="55"/>
      <c r="H255" s="55"/>
      <c r="I255" s="55"/>
      <c r="J255" s="55"/>
      <c r="K255" s="55"/>
      <c r="L255" s="55"/>
      <c r="M255" s="55"/>
      <c r="N255" s="55"/>
      <c r="O255" s="55"/>
      <c r="P255" s="55"/>
    </row>
    <row r="256" spans="2:16">
      <c r="B256" s="55"/>
      <c r="C256" s="55"/>
      <c r="D256" s="55"/>
      <c r="E256" s="55"/>
      <c r="F256" s="55"/>
      <c r="G256" s="55"/>
      <c r="H256" s="55"/>
      <c r="I256" s="55"/>
      <c r="J256" s="55"/>
      <c r="K256" s="55"/>
      <c r="L256" s="55"/>
      <c r="M256" s="55"/>
      <c r="N256" s="55"/>
      <c r="O256" s="55"/>
      <c r="P256" s="55"/>
    </row>
    <row r="257" spans="2:16">
      <c r="B257" s="55"/>
      <c r="C257" s="55"/>
      <c r="D257" s="55"/>
      <c r="E257" s="55"/>
      <c r="F257" s="55"/>
      <c r="G257" s="55"/>
      <c r="H257" s="55"/>
      <c r="I257" s="55"/>
      <c r="J257" s="55"/>
      <c r="K257" s="55"/>
      <c r="L257" s="55"/>
      <c r="M257" s="55"/>
      <c r="N257" s="55"/>
      <c r="O257" s="55"/>
      <c r="P257" s="55"/>
    </row>
    <row r="258" spans="2:16">
      <c r="B258" s="55"/>
      <c r="C258" s="55"/>
      <c r="D258" s="55"/>
      <c r="E258" s="55"/>
      <c r="F258" s="55"/>
      <c r="G258" s="55"/>
      <c r="H258" s="55"/>
      <c r="I258" s="55"/>
      <c r="J258" s="55"/>
      <c r="K258" s="55"/>
      <c r="L258" s="55"/>
      <c r="M258" s="55"/>
      <c r="N258" s="55"/>
      <c r="O258" s="55"/>
      <c r="P258" s="55"/>
    </row>
    <row r="259" spans="2:16">
      <c r="B259" s="55"/>
      <c r="C259" s="55"/>
      <c r="D259" s="55"/>
      <c r="E259" s="55"/>
      <c r="F259" s="55"/>
      <c r="G259" s="55"/>
      <c r="H259" s="55"/>
      <c r="I259" s="55"/>
      <c r="J259" s="55"/>
      <c r="K259" s="55"/>
      <c r="L259" s="55"/>
      <c r="M259" s="55"/>
      <c r="N259" s="55"/>
      <c r="O259" s="55"/>
      <c r="P259" s="55"/>
    </row>
    <row r="260" spans="2:16">
      <c r="B260" s="55"/>
      <c r="C260" s="55"/>
      <c r="D260" s="55"/>
      <c r="E260" s="55"/>
      <c r="F260" s="55"/>
      <c r="G260" s="55"/>
      <c r="H260" s="55"/>
      <c r="I260" s="55"/>
      <c r="J260" s="55"/>
      <c r="K260" s="55"/>
      <c r="L260" s="55"/>
      <c r="M260" s="55"/>
      <c r="N260" s="55"/>
      <c r="O260" s="55"/>
      <c r="P260" s="55"/>
    </row>
    <row r="261" spans="2:16">
      <c r="B261" s="55"/>
      <c r="C261" s="55"/>
      <c r="D261" s="55"/>
      <c r="E261" s="55"/>
      <c r="F261" s="55"/>
      <c r="G261" s="55"/>
      <c r="H261" s="55"/>
      <c r="I261" s="55"/>
      <c r="J261" s="55"/>
      <c r="K261" s="55"/>
      <c r="L261" s="55"/>
      <c r="M261" s="55"/>
      <c r="N261" s="55"/>
      <c r="O261" s="55"/>
      <c r="P261" s="55"/>
    </row>
    <row r="262" spans="2:16">
      <c r="B262" s="55"/>
      <c r="C262" s="55"/>
      <c r="D262" s="55"/>
      <c r="E262" s="55"/>
      <c r="F262" s="55"/>
      <c r="G262" s="55"/>
      <c r="H262" s="55"/>
      <c r="I262" s="55"/>
      <c r="J262" s="55"/>
      <c r="K262" s="55"/>
      <c r="L262" s="55"/>
      <c r="M262" s="55"/>
      <c r="N262" s="55"/>
      <c r="O262" s="55"/>
      <c r="P262" s="55"/>
    </row>
    <row r="263" spans="2:16">
      <c r="B263" s="55"/>
      <c r="C263" s="55"/>
      <c r="D263" s="55"/>
      <c r="E263" s="55"/>
      <c r="F263" s="55"/>
      <c r="G263" s="55"/>
      <c r="H263" s="55"/>
      <c r="I263" s="55"/>
      <c r="J263" s="55"/>
      <c r="K263" s="55"/>
      <c r="L263" s="55"/>
      <c r="M263" s="55"/>
      <c r="N263" s="55"/>
      <c r="O263" s="55"/>
      <c r="P263" s="55"/>
    </row>
    <row r="264" spans="2:16">
      <c r="B264" s="55"/>
      <c r="C264" s="55"/>
      <c r="D264" s="55"/>
      <c r="E264" s="55"/>
      <c r="F264" s="55"/>
      <c r="G264" s="55"/>
      <c r="H264" s="55"/>
      <c r="I264" s="55"/>
      <c r="J264" s="55"/>
      <c r="K264" s="55"/>
      <c r="L264" s="55"/>
      <c r="M264" s="55"/>
      <c r="N264" s="55"/>
      <c r="O264" s="55"/>
      <c r="P264" s="55"/>
    </row>
    <row r="265" spans="2:16">
      <c r="B265" s="55"/>
      <c r="C265" s="55"/>
      <c r="D265" s="55"/>
      <c r="E265" s="55"/>
      <c r="F265" s="55"/>
      <c r="G265" s="55"/>
      <c r="H265" s="55"/>
      <c r="I265" s="55"/>
      <c r="J265" s="55"/>
      <c r="K265" s="55"/>
      <c r="L265" s="55"/>
      <c r="M265" s="55"/>
      <c r="N265" s="55"/>
      <c r="O265" s="55"/>
      <c r="P265" s="55"/>
    </row>
    <row r="266" spans="2:16">
      <c r="B266" s="55"/>
      <c r="C266" s="55"/>
      <c r="D266" s="55"/>
      <c r="E266" s="55"/>
      <c r="F266" s="55"/>
      <c r="G266" s="55"/>
      <c r="H266" s="55"/>
      <c r="I266" s="55"/>
      <c r="J266" s="55"/>
      <c r="K266" s="55"/>
      <c r="L266" s="55"/>
      <c r="M266" s="55"/>
      <c r="N266" s="55"/>
      <c r="O266" s="55"/>
      <c r="P266" s="55"/>
    </row>
    <row r="267" spans="2:16">
      <c r="B267" s="55"/>
      <c r="C267" s="55"/>
      <c r="D267" s="55"/>
      <c r="E267" s="55"/>
      <c r="F267" s="55"/>
      <c r="G267" s="55"/>
      <c r="H267" s="55"/>
      <c r="I267" s="55"/>
      <c r="J267" s="55"/>
      <c r="K267" s="55"/>
      <c r="L267" s="55"/>
      <c r="M267" s="55"/>
      <c r="N267" s="55"/>
      <c r="O267" s="55"/>
      <c r="P267" s="55"/>
    </row>
    <row r="268" spans="2:16">
      <c r="B268" s="55"/>
      <c r="C268" s="55"/>
      <c r="D268" s="55"/>
      <c r="E268" s="55"/>
      <c r="F268" s="55"/>
      <c r="G268" s="55"/>
      <c r="H268" s="55"/>
      <c r="I268" s="55"/>
      <c r="J268" s="55"/>
      <c r="K268" s="55"/>
      <c r="L268" s="55"/>
      <c r="M268" s="55"/>
      <c r="N268" s="55"/>
      <c r="O268" s="55"/>
      <c r="P268" s="55"/>
    </row>
    <row r="269" spans="2:16">
      <c r="B269" s="55"/>
      <c r="C269" s="55"/>
      <c r="D269" s="55"/>
      <c r="E269" s="55"/>
      <c r="F269" s="55"/>
      <c r="G269" s="55"/>
      <c r="H269" s="55"/>
      <c r="I269" s="55"/>
      <c r="J269" s="55"/>
      <c r="K269" s="55"/>
      <c r="L269" s="55"/>
      <c r="M269" s="55"/>
      <c r="N269" s="55"/>
      <c r="O269" s="55"/>
      <c r="P269" s="55"/>
    </row>
    <row r="270" spans="2:16">
      <c r="B270" s="55"/>
      <c r="C270" s="55"/>
      <c r="D270" s="55"/>
      <c r="E270" s="55"/>
      <c r="F270" s="55"/>
      <c r="G270" s="55"/>
      <c r="H270" s="55"/>
      <c r="I270" s="55"/>
      <c r="J270" s="55"/>
      <c r="K270" s="55"/>
      <c r="L270" s="55"/>
      <c r="M270" s="55"/>
      <c r="N270" s="55"/>
      <c r="O270" s="55"/>
      <c r="P270" s="55"/>
    </row>
    <row r="271" spans="2:16">
      <c r="B271" s="55"/>
      <c r="C271" s="55"/>
      <c r="D271" s="55"/>
      <c r="E271" s="55"/>
      <c r="F271" s="55"/>
      <c r="G271" s="55"/>
      <c r="H271" s="55"/>
      <c r="I271" s="55"/>
      <c r="J271" s="55"/>
      <c r="K271" s="55"/>
      <c r="L271" s="55"/>
      <c r="M271" s="55"/>
      <c r="N271" s="55"/>
      <c r="O271" s="55"/>
      <c r="P271" s="55"/>
    </row>
    <row r="272" spans="2:16">
      <c r="B272" s="55"/>
      <c r="C272" s="55"/>
      <c r="D272" s="55"/>
      <c r="E272" s="55"/>
      <c r="F272" s="55"/>
      <c r="G272" s="55"/>
      <c r="H272" s="55"/>
      <c r="I272" s="55"/>
      <c r="J272" s="55"/>
      <c r="K272" s="55"/>
      <c r="L272" s="55"/>
      <c r="M272" s="55"/>
      <c r="N272" s="55"/>
      <c r="O272" s="55"/>
      <c r="P272" s="55"/>
    </row>
    <row r="273" spans="2:16">
      <c r="B273" s="55"/>
      <c r="C273" s="55"/>
      <c r="D273" s="55"/>
      <c r="E273" s="55"/>
      <c r="F273" s="55"/>
      <c r="G273" s="55"/>
      <c r="H273" s="55"/>
      <c r="I273" s="55"/>
      <c r="J273" s="55"/>
      <c r="K273" s="55"/>
      <c r="L273" s="55"/>
      <c r="M273" s="55"/>
      <c r="N273" s="55"/>
      <c r="O273" s="55"/>
      <c r="P273" s="55"/>
    </row>
    <row r="274" spans="2:16">
      <c r="B274" s="55"/>
      <c r="C274" s="55"/>
      <c r="D274" s="55"/>
      <c r="E274" s="55"/>
      <c r="F274" s="55"/>
      <c r="G274" s="55"/>
      <c r="H274" s="55"/>
      <c r="I274" s="55"/>
      <c r="J274" s="55"/>
      <c r="K274" s="55"/>
      <c r="L274" s="55"/>
      <c r="M274" s="55"/>
      <c r="N274" s="55"/>
      <c r="O274" s="55"/>
      <c r="P274" s="55"/>
    </row>
    <row r="275" spans="2:16">
      <c r="B275" s="55"/>
      <c r="C275" s="55"/>
      <c r="D275" s="55"/>
      <c r="E275" s="55"/>
      <c r="F275" s="55"/>
      <c r="G275" s="55"/>
      <c r="H275" s="55"/>
      <c r="I275" s="55"/>
      <c r="J275" s="55"/>
      <c r="K275" s="55"/>
      <c r="L275" s="55"/>
      <c r="M275" s="55"/>
      <c r="N275" s="55"/>
      <c r="O275" s="55"/>
      <c r="P275" s="55"/>
    </row>
    <row r="276" spans="2:16">
      <c r="B276" s="55"/>
      <c r="C276" s="55"/>
      <c r="D276" s="55"/>
      <c r="E276" s="55"/>
      <c r="F276" s="55"/>
      <c r="G276" s="55"/>
      <c r="H276" s="55"/>
      <c r="I276" s="55"/>
      <c r="J276" s="55"/>
      <c r="K276" s="55"/>
      <c r="L276" s="55"/>
      <c r="M276" s="55"/>
      <c r="N276" s="55"/>
      <c r="O276" s="55"/>
      <c r="P276" s="55"/>
    </row>
    <row r="277" spans="2:16">
      <c r="B277" s="55"/>
      <c r="C277" s="55"/>
      <c r="D277" s="55"/>
      <c r="E277" s="55"/>
      <c r="F277" s="55"/>
      <c r="G277" s="55"/>
      <c r="H277" s="55"/>
      <c r="I277" s="55"/>
      <c r="J277" s="55"/>
      <c r="K277" s="55"/>
      <c r="L277" s="55"/>
      <c r="M277" s="55"/>
      <c r="N277" s="55"/>
      <c r="O277" s="55"/>
      <c r="P277" s="55"/>
    </row>
    <row r="278" spans="2:16">
      <c r="B278" s="55"/>
      <c r="C278" s="55"/>
      <c r="D278" s="55"/>
      <c r="E278" s="55"/>
      <c r="F278" s="55"/>
      <c r="G278" s="55"/>
      <c r="H278" s="55"/>
      <c r="I278" s="55"/>
      <c r="J278" s="55"/>
      <c r="K278" s="55"/>
      <c r="L278" s="55"/>
      <c r="M278" s="55"/>
      <c r="N278" s="55"/>
      <c r="O278" s="55"/>
      <c r="P278" s="55"/>
    </row>
    <row r="279" spans="2:16">
      <c r="B279" s="55"/>
      <c r="C279" s="55"/>
      <c r="D279" s="55"/>
      <c r="E279" s="55"/>
      <c r="F279" s="55"/>
      <c r="G279" s="55"/>
      <c r="H279" s="55"/>
      <c r="I279" s="55"/>
      <c r="J279" s="55"/>
      <c r="K279" s="55"/>
      <c r="L279" s="55"/>
      <c r="M279" s="55"/>
      <c r="N279" s="55"/>
      <c r="O279" s="55"/>
      <c r="P279" s="55"/>
    </row>
    <row r="280" spans="2:16">
      <c r="B280" s="55"/>
      <c r="C280" s="55"/>
      <c r="D280" s="55"/>
      <c r="E280" s="55"/>
      <c r="F280" s="55"/>
      <c r="G280" s="55"/>
      <c r="H280" s="55"/>
      <c r="I280" s="55"/>
      <c r="J280" s="55"/>
      <c r="K280" s="55"/>
      <c r="L280" s="55"/>
      <c r="M280" s="55"/>
      <c r="N280" s="55"/>
      <c r="O280" s="55"/>
      <c r="P280" s="55"/>
    </row>
    <row r="281" spans="2:16">
      <c r="B281" s="55"/>
      <c r="C281" s="55"/>
      <c r="D281" s="55"/>
      <c r="E281" s="55"/>
      <c r="F281" s="55"/>
      <c r="G281" s="55"/>
      <c r="H281" s="55"/>
      <c r="I281" s="55"/>
      <c r="J281" s="55"/>
      <c r="K281" s="55"/>
      <c r="L281" s="55"/>
      <c r="M281" s="55"/>
      <c r="N281" s="55"/>
      <c r="O281" s="55"/>
      <c r="P281" s="55"/>
    </row>
    <row r="282" spans="2:16">
      <c r="B282" s="55"/>
      <c r="C282" s="55"/>
      <c r="D282" s="55"/>
      <c r="E282" s="55"/>
      <c r="F282" s="55"/>
      <c r="G282" s="55"/>
      <c r="H282" s="55"/>
      <c r="I282" s="55"/>
      <c r="J282" s="55"/>
      <c r="K282" s="55"/>
      <c r="L282" s="55"/>
      <c r="M282" s="55"/>
      <c r="N282" s="55"/>
      <c r="O282" s="55"/>
      <c r="P282" s="55"/>
    </row>
    <row r="283" spans="2:16">
      <c r="B283" s="55"/>
      <c r="C283" s="55"/>
      <c r="D283" s="55"/>
      <c r="E283" s="55"/>
      <c r="F283" s="55"/>
      <c r="G283" s="55"/>
      <c r="H283" s="55"/>
      <c r="I283" s="55"/>
      <c r="J283" s="55"/>
      <c r="K283" s="55"/>
      <c r="L283" s="55"/>
      <c r="M283" s="55"/>
      <c r="N283" s="55"/>
      <c r="O283" s="55"/>
      <c r="P283" s="55"/>
    </row>
    <row r="284" spans="2:16">
      <c r="B284" s="55"/>
      <c r="C284" s="55"/>
      <c r="D284" s="55"/>
      <c r="E284" s="55"/>
      <c r="F284" s="55"/>
      <c r="G284" s="55"/>
      <c r="H284" s="55"/>
      <c r="I284" s="55"/>
      <c r="J284" s="55"/>
      <c r="K284" s="55"/>
      <c r="L284" s="55"/>
      <c r="M284" s="55"/>
      <c r="N284" s="55"/>
      <c r="O284" s="55"/>
      <c r="P284" s="55"/>
    </row>
    <row r="285" spans="2:16">
      <c r="B285" s="55"/>
      <c r="C285" s="55"/>
      <c r="D285" s="55"/>
      <c r="E285" s="55"/>
      <c r="F285" s="55"/>
      <c r="G285" s="55"/>
      <c r="H285" s="55"/>
      <c r="I285" s="55"/>
      <c r="J285" s="55"/>
      <c r="K285" s="55"/>
      <c r="L285" s="55"/>
      <c r="M285" s="55"/>
      <c r="N285" s="55"/>
      <c r="O285" s="55"/>
      <c r="P285" s="55"/>
    </row>
    <row r="286" spans="2:16">
      <c r="B286" s="55"/>
      <c r="C286" s="55"/>
      <c r="D286" s="55"/>
      <c r="E286" s="55"/>
      <c r="F286" s="55"/>
      <c r="G286" s="55"/>
      <c r="H286" s="55"/>
      <c r="I286" s="55"/>
      <c r="J286" s="55"/>
      <c r="K286" s="55"/>
      <c r="L286" s="55"/>
      <c r="M286" s="55"/>
      <c r="N286" s="55"/>
      <c r="O286" s="55"/>
      <c r="P286" s="55"/>
    </row>
    <row r="287" spans="2:16">
      <c r="B287" s="55"/>
      <c r="C287" s="55"/>
      <c r="D287" s="55"/>
      <c r="E287" s="55"/>
      <c r="F287" s="55"/>
      <c r="G287" s="55"/>
      <c r="H287" s="55"/>
      <c r="I287" s="55"/>
      <c r="J287" s="55"/>
      <c r="K287" s="55"/>
      <c r="L287" s="55"/>
      <c r="M287" s="55"/>
      <c r="N287" s="55"/>
      <c r="O287" s="55"/>
      <c r="P287" s="55"/>
    </row>
    <row r="288" spans="2:16">
      <c r="B288" s="55"/>
      <c r="C288" s="55"/>
      <c r="D288" s="55"/>
      <c r="E288" s="55"/>
      <c r="F288" s="55"/>
      <c r="G288" s="55"/>
      <c r="H288" s="55"/>
      <c r="I288" s="55"/>
      <c r="J288" s="55"/>
      <c r="K288" s="55"/>
      <c r="L288" s="55"/>
      <c r="M288" s="55"/>
      <c r="N288" s="55"/>
      <c r="O288" s="55"/>
      <c r="P288" s="55"/>
    </row>
    <row r="289" spans="2:16">
      <c r="B289" s="55"/>
      <c r="C289" s="55"/>
      <c r="D289" s="55"/>
      <c r="E289" s="55"/>
      <c r="F289" s="55"/>
      <c r="G289" s="55"/>
      <c r="H289" s="55"/>
      <c r="I289" s="55"/>
      <c r="J289" s="55"/>
      <c r="K289" s="55"/>
      <c r="L289" s="55"/>
      <c r="M289" s="55"/>
      <c r="N289" s="55"/>
      <c r="O289" s="55"/>
      <c r="P289" s="55"/>
    </row>
    <row r="290" spans="2:16">
      <c r="B290" s="55"/>
      <c r="C290" s="55"/>
      <c r="D290" s="55"/>
      <c r="E290" s="55"/>
      <c r="F290" s="55"/>
      <c r="G290" s="55"/>
      <c r="H290" s="55"/>
      <c r="I290" s="55"/>
      <c r="J290" s="55"/>
      <c r="K290" s="55"/>
      <c r="L290" s="55"/>
      <c r="M290" s="55"/>
      <c r="N290" s="55"/>
      <c r="O290" s="55"/>
      <c r="P290" s="55"/>
    </row>
    <row r="291" spans="2:16">
      <c r="B291" s="55"/>
      <c r="C291" s="55"/>
      <c r="D291" s="55"/>
      <c r="E291" s="55"/>
      <c r="F291" s="55"/>
      <c r="G291" s="55"/>
      <c r="H291" s="55"/>
      <c r="I291" s="55"/>
      <c r="J291" s="55"/>
      <c r="K291" s="55"/>
      <c r="L291" s="55"/>
      <c r="M291" s="55"/>
      <c r="N291" s="55"/>
      <c r="O291" s="55"/>
      <c r="P291" s="55"/>
    </row>
    <row r="292" spans="2:16">
      <c r="B292" s="55"/>
      <c r="C292" s="55"/>
      <c r="D292" s="55"/>
      <c r="E292" s="55"/>
      <c r="F292" s="55"/>
      <c r="G292" s="55"/>
      <c r="H292" s="55"/>
      <c r="I292" s="55"/>
      <c r="J292" s="55"/>
      <c r="K292" s="55"/>
      <c r="L292" s="55"/>
      <c r="M292" s="55"/>
      <c r="N292" s="55"/>
      <c r="O292" s="55"/>
      <c r="P292" s="55"/>
    </row>
    <row r="293" spans="2:16">
      <c r="B293" s="55"/>
      <c r="C293" s="55"/>
      <c r="D293" s="55"/>
      <c r="E293" s="55"/>
      <c r="F293" s="55"/>
      <c r="G293" s="55"/>
      <c r="H293" s="55"/>
      <c r="I293" s="55"/>
      <c r="J293" s="55"/>
      <c r="K293" s="55"/>
      <c r="L293" s="55"/>
      <c r="M293" s="55"/>
      <c r="N293" s="55"/>
      <c r="O293" s="55"/>
      <c r="P293" s="55"/>
    </row>
    <row r="294" spans="2:16">
      <c r="B294" s="55"/>
      <c r="C294" s="55"/>
      <c r="D294" s="55"/>
      <c r="E294" s="55"/>
      <c r="F294" s="55"/>
      <c r="G294" s="55"/>
      <c r="H294" s="55"/>
      <c r="I294" s="55"/>
      <c r="J294" s="55"/>
      <c r="K294" s="55"/>
      <c r="L294" s="55"/>
      <c r="M294" s="55"/>
      <c r="N294" s="55"/>
      <c r="O294" s="55"/>
      <c r="P294" s="55"/>
    </row>
    <row r="295" spans="2:16">
      <c r="B295" s="55"/>
      <c r="C295" s="55"/>
      <c r="D295" s="55"/>
      <c r="E295" s="55"/>
      <c r="F295" s="55"/>
      <c r="G295" s="55"/>
      <c r="H295" s="55"/>
      <c r="I295" s="55"/>
      <c r="J295" s="55"/>
      <c r="K295" s="55"/>
      <c r="L295" s="55"/>
      <c r="M295" s="55"/>
      <c r="N295" s="55"/>
      <c r="O295" s="55"/>
      <c r="P295" s="55"/>
    </row>
  </sheetData>
  <sheetProtection formatCells="0" insertRows="0" selectLockedCells="1"/>
  <mergeCells count="40">
    <mergeCell ref="B1:M1"/>
    <mergeCell ref="N1:O1"/>
    <mergeCell ref="B2:O2"/>
    <mergeCell ref="B3:C3"/>
    <mergeCell ref="D3:F3"/>
    <mergeCell ref="G3:J3"/>
    <mergeCell ref="K3:L3"/>
    <mergeCell ref="M3:O3"/>
    <mergeCell ref="B4:C4"/>
    <mergeCell ref="D4:E4"/>
    <mergeCell ref="G4:I4"/>
    <mergeCell ref="M4:N4"/>
    <mergeCell ref="D5:E5"/>
    <mergeCell ref="G5:I5"/>
    <mergeCell ref="M5:N5"/>
    <mergeCell ref="D6:E6"/>
    <mergeCell ref="G6:I6"/>
    <mergeCell ref="M6:N6"/>
    <mergeCell ref="B7:B10"/>
    <mergeCell ref="C7:C8"/>
    <mergeCell ref="D7:H7"/>
    <mergeCell ref="I7:O7"/>
    <mergeCell ref="D8:E8"/>
    <mergeCell ref="F8:H8"/>
    <mergeCell ref="I8:M8"/>
    <mergeCell ref="N8:O8"/>
    <mergeCell ref="F9:G9"/>
    <mergeCell ref="I9:M9"/>
    <mergeCell ref="F10:G10"/>
    <mergeCell ref="I10:M10"/>
    <mergeCell ref="B11:C11"/>
    <mergeCell ref="F11:O11"/>
    <mergeCell ref="B19:O19"/>
    <mergeCell ref="B20:O20"/>
    <mergeCell ref="B12:C12"/>
    <mergeCell ref="F12:O12"/>
    <mergeCell ref="B15:O15"/>
    <mergeCell ref="B16:O16"/>
    <mergeCell ref="B17:O17"/>
    <mergeCell ref="B18:O18"/>
  </mergeCells>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290"/>
  <sheetViews>
    <sheetView view="pageBreakPreview" zoomScaleNormal="100" zoomScaleSheetLayoutView="100" workbookViewId="0"/>
  </sheetViews>
  <sheetFormatPr defaultColWidth="9" defaultRowHeight="12"/>
  <cols>
    <col min="1" max="1" width="0.75" style="1" customWidth="1"/>
    <col min="2" max="2" width="2" style="1" customWidth="1"/>
    <col min="3" max="3" width="2.125" style="1" customWidth="1"/>
    <col min="4" max="4" width="1.875" style="1" customWidth="1"/>
    <col min="5" max="5" width="2.125" style="1" customWidth="1"/>
    <col min="6" max="6" width="1.75" style="1" customWidth="1"/>
    <col min="7" max="8" width="2.75" style="1" customWidth="1"/>
    <col min="9" max="9" width="2.125" style="1" customWidth="1"/>
    <col min="10" max="10" width="2.75" style="1" customWidth="1"/>
    <col min="11" max="11" width="2.625" style="1" customWidth="1"/>
    <col min="12" max="12" width="2.125" style="1" customWidth="1"/>
    <col min="13" max="13" width="7.625" style="1" customWidth="1"/>
    <col min="14" max="17" width="3.875" style="1" customWidth="1"/>
    <col min="18" max="18" width="8.875" style="1" customWidth="1"/>
    <col min="19" max="19" width="4.25" style="1" customWidth="1"/>
    <col min="20" max="20" width="3.875" style="1" customWidth="1"/>
    <col min="21" max="21" width="2.625" style="1" customWidth="1"/>
    <col min="22" max="22" width="3.625" style="1" customWidth="1"/>
    <col min="23" max="23" width="2.625" style="1" customWidth="1"/>
    <col min="24" max="25" width="3.625" style="1" customWidth="1"/>
    <col min="26" max="26" width="3.125" style="1" customWidth="1"/>
    <col min="27" max="27" width="0.75" style="1" customWidth="1"/>
    <col min="28" max="28" width="9.5" style="1" customWidth="1"/>
    <col min="29" max="32" width="3.25" style="1" hidden="1" customWidth="1"/>
    <col min="33" max="33" width="9.5" style="1" customWidth="1"/>
    <col min="34" max="16384" width="9" style="1"/>
  </cols>
  <sheetData>
    <row r="1" spans="1:27" s="4" customFormat="1" ht="15" customHeight="1">
      <c r="A1" s="73"/>
      <c r="B1" s="705" t="s">
        <v>120</v>
      </c>
      <c r="C1" s="705"/>
      <c r="D1" s="705"/>
      <c r="E1" s="705"/>
      <c r="F1" s="705"/>
      <c r="G1" s="705"/>
      <c r="H1" s="705"/>
      <c r="I1" s="705"/>
      <c r="J1" s="705"/>
      <c r="K1" s="705"/>
      <c r="L1" s="705"/>
      <c r="M1" s="705"/>
      <c r="N1" s="705"/>
      <c r="O1" s="705"/>
      <c r="P1" s="706"/>
      <c r="Q1" s="707" t="s">
        <v>32</v>
      </c>
      <c r="R1" s="708"/>
      <c r="S1" s="708"/>
      <c r="T1" s="708"/>
      <c r="U1" s="708"/>
      <c r="V1" s="708"/>
      <c r="W1" s="708"/>
      <c r="X1" s="708"/>
      <c r="Y1" s="708"/>
      <c r="Z1" s="708"/>
    </row>
    <row r="2" spans="1:27" ht="30" customHeight="1">
      <c r="B2" s="709" t="s">
        <v>121</v>
      </c>
      <c r="C2" s="709"/>
      <c r="D2" s="709"/>
      <c r="E2" s="709"/>
      <c r="F2" s="709"/>
      <c r="G2" s="709"/>
      <c r="H2" s="709"/>
      <c r="I2" s="709"/>
      <c r="J2" s="709"/>
      <c r="K2" s="709"/>
      <c r="L2" s="709"/>
      <c r="M2" s="709"/>
      <c r="N2" s="709"/>
      <c r="O2" s="709"/>
      <c r="P2" s="709"/>
      <c r="Q2" s="709"/>
      <c r="R2" s="709"/>
      <c r="S2" s="709"/>
      <c r="T2" s="709"/>
      <c r="U2" s="709"/>
      <c r="V2" s="709"/>
      <c r="W2" s="709"/>
      <c r="X2" s="709"/>
      <c r="Y2" s="709"/>
      <c r="Z2" s="709"/>
    </row>
    <row r="3" spans="1:27" ht="21" customHeight="1">
      <c r="B3" s="710" t="s">
        <v>273</v>
      </c>
      <c r="C3" s="710"/>
      <c r="D3" s="710"/>
      <c r="E3" s="710"/>
      <c r="F3" s="710"/>
      <c r="G3" s="710"/>
      <c r="H3" s="710"/>
      <c r="I3" s="710"/>
      <c r="J3" s="710"/>
      <c r="K3" s="710"/>
      <c r="L3" s="710"/>
      <c r="M3" s="710"/>
      <c r="N3" s="710"/>
      <c r="O3" s="710"/>
      <c r="P3" s="710"/>
      <c r="Q3" s="710"/>
      <c r="R3" s="710"/>
      <c r="S3" s="710"/>
      <c r="T3" s="710"/>
      <c r="U3" s="710"/>
      <c r="V3" s="710"/>
      <c r="W3" s="710"/>
      <c r="X3" s="710"/>
      <c r="Y3" s="710"/>
      <c r="Z3" s="710"/>
    </row>
    <row r="4" spans="1:27" ht="4.5" customHeight="1">
      <c r="B4" s="711"/>
      <c r="C4" s="711"/>
      <c r="D4" s="711"/>
      <c r="E4" s="711"/>
      <c r="F4" s="711"/>
      <c r="G4" s="711"/>
      <c r="H4" s="711"/>
      <c r="I4" s="711"/>
      <c r="J4" s="711"/>
      <c r="K4" s="711"/>
      <c r="L4" s="711"/>
      <c r="M4" s="711"/>
      <c r="N4" s="711"/>
      <c r="O4" s="711"/>
      <c r="P4" s="711"/>
      <c r="Q4" s="711"/>
      <c r="R4" s="711"/>
      <c r="S4" s="711"/>
      <c r="T4" s="711"/>
      <c r="U4" s="711"/>
      <c r="V4" s="711"/>
      <c r="W4" s="711"/>
      <c r="X4" s="711"/>
      <c r="Y4" s="711"/>
      <c r="Z4" s="711"/>
    </row>
    <row r="5" spans="1:27" ht="15.75" customHeight="1">
      <c r="B5" s="712"/>
      <c r="C5" s="712"/>
      <c r="D5" s="712"/>
      <c r="E5" s="712"/>
      <c r="F5" s="712"/>
      <c r="G5" s="712"/>
      <c r="H5" s="712"/>
      <c r="I5" s="712"/>
      <c r="J5" s="712"/>
      <c r="K5" s="712"/>
      <c r="L5" s="712"/>
      <c r="M5" s="712"/>
      <c r="N5" s="712"/>
      <c r="O5" s="712"/>
      <c r="P5" s="712"/>
      <c r="Q5" s="712"/>
      <c r="R5" s="712"/>
      <c r="S5" s="1" t="s">
        <v>329</v>
      </c>
      <c r="T5" s="8"/>
      <c r="U5" s="1" t="s">
        <v>14</v>
      </c>
      <c r="V5" s="8"/>
      <c r="W5" s="1" t="s">
        <v>15</v>
      </c>
      <c r="X5" s="8"/>
      <c r="Y5" s="1" t="s">
        <v>122</v>
      </c>
      <c r="AA5" s="74"/>
    </row>
    <row r="6" spans="1:27" ht="18" customHeight="1">
      <c r="B6" s="432"/>
      <c r="C6" s="432"/>
      <c r="D6" s="432"/>
      <c r="E6" s="432"/>
      <c r="F6" s="432"/>
      <c r="G6" s="432"/>
      <c r="H6" s="432"/>
      <c r="I6" s="432"/>
      <c r="J6" s="432"/>
      <c r="K6" s="432"/>
      <c r="L6" s="432"/>
      <c r="M6" s="432"/>
      <c r="N6" s="432"/>
      <c r="O6" s="432"/>
      <c r="P6" s="432"/>
      <c r="Q6" s="432"/>
      <c r="R6" s="432"/>
      <c r="S6" s="676"/>
      <c r="T6" s="676"/>
      <c r="U6" s="676"/>
      <c r="V6" s="676"/>
      <c r="W6" s="676"/>
      <c r="X6" s="676"/>
      <c r="Y6" s="676"/>
      <c r="Z6" s="676"/>
      <c r="AA6" s="74"/>
    </row>
    <row r="7" spans="1:27" ht="18" customHeight="1">
      <c r="A7" s="75"/>
      <c r="B7" s="444"/>
      <c r="C7" s="444"/>
      <c r="D7" s="444"/>
      <c r="E7" s="444"/>
      <c r="F7" s="444"/>
      <c r="G7" s="444"/>
      <c r="H7" s="444"/>
      <c r="I7" s="444"/>
      <c r="J7" s="444"/>
      <c r="K7" s="444"/>
      <c r="L7" s="444"/>
      <c r="M7" s="76" t="s">
        <v>18</v>
      </c>
      <c r="N7" s="77"/>
      <c r="O7" s="77"/>
      <c r="P7" s="77"/>
      <c r="Q7" s="704" t="s">
        <v>17</v>
      </c>
      <c r="R7" s="704"/>
      <c r="S7" s="676"/>
      <c r="T7" s="676"/>
      <c r="U7" s="676"/>
      <c r="V7" s="676"/>
      <c r="W7" s="676"/>
      <c r="X7" s="676"/>
      <c r="Y7" s="676"/>
      <c r="Z7" s="241"/>
      <c r="AA7" s="74"/>
    </row>
    <row r="8" spans="1:27" ht="18" customHeight="1">
      <c r="B8" s="675"/>
      <c r="C8" s="675"/>
      <c r="D8" s="675"/>
      <c r="E8" s="675"/>
      <c r="F8" s="675"/>
      <c r="G8" s="675"/>
      <c r="H8" s="675"/>
      <c r="I8" s="675"/>
      <c r="J8" s="675"/>
      <c r="K8" s="675"/>
      <c r="L8" s="675"/>
      <c r="M8" s="675"/>
      <c r="N8" s="675"/>
      <c r="O8" s="675"/>
      <c r="P8" s="675"/>
      <c r="Q8" s="675"/>
      <c r="R8" s="675"/>
      <c r="S8" s="676"/>
      <c r="T8" s="676"/>
      <c r="U8" s="676"/>
      <c r="V8" s="676"/>
      <c r="W8" s="676"/>
      <c r="X8" s="676"/>
      <c r="Y8" s="676"/>
      <c r="Z8" s="676"/>
      <c r="AA8" s="74"/>
    </row>
    <row r="9" spans="1:27" ht="18" customHeight="1" thickBot="1">
      <c r="B9" s="677" t="s">
        <v>123</v>
      </c>
      <c r="C9" s="677"/>
      <c r="D9" s="677"/>
      <c r="E9" s="677"/>
      <c r="F9" s="677"/>
      <c r="G9" s="677"/>
      <c r="H9" s="677"/>
      <c r="I9" s="677"/>
      <c r="J9" s="677"/>
      <c r="K9" s="677"/>
      <c r="L9" s="677"/>
      <c r="M9" s="677"/>
      <c r="N9" s="677"/>
      <c r="O9" s="677"/>
      <c r="P9" s="677"/>
      <c r="Q9" s="677"/>
      <c r="R9" s="677"/>
      <c r="S9" s="677"/>
      <c r="T9" s="677"/>
      <c r="U9" s="677"/>
      <c r="V9" s="677"/>
      <c r="W9" s="677"/>
      <c r="X9" s="677"/>
      <c r="Y9" s="677"/>
      <c r="Z9" s="677"/>
    </row>
    <row r="10" spans="1:27" ht="16.5" customHeight="1">
      <c r="B10" s="678" t="s">
        <v>124</v>
      </c>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80"/>
    </row>
    <row r="11" spans="1:27" ht="19.5" customHeight="1">
      <c r="B11" s="681" t="s">
        <v>274</v>
      </c>
      <c r="C11" s="682"/>
      <c r="D11" s="682"/>
      <c r="E11" s="682"/>
      <c r="F11" s="683"/>
      <c r="G11" s="687"/>
      <c r="H11" s="688"/>
      <c r="I11" s="688"/>
      <c r="J11" s="688"/>
      <c r="K11" s="688"/>
      <c r="L11" s="689"/>
      <c r="M11" s="690" t="s">
        <v>125</v>
      </c>
      <c r="N11" s="692"/>
      <c r="O11" s="693"/>
      <c r="P11" s="693"/>
      <c r="Q11" s="693"/>
      <c r="R11" s="693"/>
      <c r="S11" s="693"/>
      <c r="T11" s="693"/>
      <c r="U11" s="694"/>
      <c r="V11" s="698" t="s">
        <v>126</v>
      </c>
      <c r="W11" s="656"/>
      <c r="X11" s="656"/>
      <c r="Y11" s="656"/>
      <c r="Z11" s="699"/>
    </row>
    <row r="12" spans="1:27" ht="18" customHeight="1">
      <c r="B12" s="684"/>
      <c r="C12" s="685"/>
      <c r="D12" s="685"/>
      <c r="E12" s="685"/>
      <c r="F12" s="686"/>
      <c r="G12" s="700"/>
      <c r="H12" s="701"/>
      <c r="I12" s="701"/>
      <c r="J12" s="701"/>
      <c r="K12" s="702"/>
      <c r="L12" s="703"/>
      <c r="M12" s="691"/>
      <c r="N12" s="695"/>
      <c r="O12" s="696"/>
      <c r="P12" s="696"/>
      <c r="Q12" s="696"/>
      <c r="R12" s="696"/>
      <c r="S12" s="696"/>
      <c r="T12" s="696"/>
      <c r="U12" s="697"/>
      <c r="V12" s="650"/>
      <c r="W12" s="651"/>
      <c r="X12" s="651"/>
      <c r="Y12" s="651"/>
      <c r="Z12" s="652"/>
    </row>
    <row r="13" spans="1:27" ht="24.95" customHeight="1">
      <c r="B13" s="642" t="s">
        <v>103</v>
      </c>
      <c r="C13" s="643"/>
      <c r="D13" s="643"/>
      <c r="E13" s="643"/>
      <c r="F13" s="653" t="s">
        <v>275</v>
      </c>
      <c r="G13" s="654"/>
      <c r="H13" s="654"/>
      <c r="I13" s="654"/>
      <c r="J13" s="655"/>
      <c r="K13" s="656" t="s">
        <v>327</v>
      </c>
      <c r="L13" s="656"/>
      <c r="M13" s="656"/>
      <c r="N13" s="656"/>
      <c r="O13" s="656"/>
      <c r="P13" s="656"/>
      <c r="Q13" s="657"/>
      <c r="R13" s="658"/>
      <c r="S13" s="659"/>
      <c r="T13" s="659"/>
      <c r="U13" s="659"/>
      <c r="V13" s="659"/>
      <c r="W13" s="659"/>
      <c r="X13" s="659"/>
      <c r="Y13" s="659"/>
      <c r="Z13" s="660"/>
    </row>
    <row r="14" spans="1:27" ht="24.95" customHeight="1" thickBot="1">
      <c r="B14" s="661" t="s">
        <v>142</v>
      </c>
      <c r="C14" s="662"/>
      <c r="D14" s="662"/>
      <c r="E14" s="662"/>
      <c r="F14" s="663"/>
      <c r="G14" s="664"/>
      <c r="H14" s="665"/>
      <c r="I14" s="666"/>
      <c r="J14" s="666"/>
      <c r="K14" s="667"/>
      <c r="L14" s="667"/>
      <c r="M14" s="668"/>
      <c r="N14" s="669" t="s">
        <v>127</v>
      </c>
      <c r="O14" s="670"/>
      <c r="P14" s="670"/>
      <c r="Q14" s="671"/>
      <c r="R14" s="672"/>
      <c r="S14" s="673"/>
      <c r="T14" s="673"/>
      <c r="U14" s="673"/>
      <c r="V14" s="673"/>
      <c r="W14" s="673"/>
      <c r="X14" s="673"/>
      <c r="Y14" s="673"/>
      <c r="Z14" s="674"/>
    </row>
    <row r="15" spans="1:27" ht="3" customHeight="1" thickBot="1"/>
    <row r="16" spans="1:27" ht="18" customHeight="1">
      <c r="B16" s="639" t="s">
        <v>128</v>
      </c>
      <c r="C16" s="640"/>
      <c r="D16" s="640"/>
      <c r="E16" s="640"/>
      <c r="F16" s="640"/>
      <c r="G16" s="640"/>
      <c r="H16" s="640"/>
      <c r="I16" s="640"/>
      <c r="J16" s="640"/>
      <c r="K16" s="640"/>
      <c r="L16" s="640"/>
      <c r="M16" s="640"/>
      <c r="N16" s="640"/>
      <c r="O16" s="640"/>
      <c r="P16" s="640"/>
      <c r="Q16" s="640"/>
      <c r="R16" s="640"/>
      <c r="S16" s="640"/>
      <c r="T16" s="640"/>
      <c r="U16" s="640"/>
      <c r="V16" s="640"/>
      <c r="W16" s="640"/>
      <c r="X16" s="640"/>
      <c r="Y16" s="640"/>
      <c r="Z16" s="641"/>
    </row>
    <row r="17" spans="2:26">
      <c r="B17" s="642" t="s">
        <v>129</v>
      </c>
      <c r="C17" s="643"/>
      <c r="D17" s="643"/>
      <c r="E17" s="643"/>
      <c r="F17" s="644"/>
      <c r="G17" s="645" t="s">
        <v>143</v>
      </c>
      <c r="H17" s="643"/>
      <c r="I17" s="643"/>
      <c r="J17" s="643"/>
      <c r="K17" s="644"/>
      <c r="L17" s="645" t="s">
        <v>130</v>
      </c>
      <c r="M17" s="643"/>
      <c r="N17" s="643"/>
      <c r="O17" s="643"/>
      <c r="P17" s="643"/>
      <c r="Q17" s="643"/>
      <c r="R17" s="644"/>
      <c r="S17" s="646" t="s">
        <v>131</v>
      </c>
      <c r="T17" s="647"/>
      <c r="U17" s="647"/>
      <c r="V17" s="647"/>
      <c r="W17" s="648"/>
      <c r="X17" s="645" t="s">
        <v>67</v>
      </c>
      <c r="Y17" s="643"/>
      <c r="Z17" s="649"/>
    </row>
    <row r="18" spans="2:26" s="4" customFormat="1" ht="12.75" customHeight="1">
      <c r="B18" s="291" t="s">
        <v>83</v>
      </c>
      <c r="C18" s="295"/>
      <c r="D18" s="88" t="s">
        <v>14</v>
      </c>
      <c r="E18" s="295"/>
      <c r="F18" s="292" t="s">
        <v>15</v>
      </c>
      <c r="G18" s="598" t="s">
        <v>132</v>
      </c>
      <c r="H18" s="601"/>
      <c r="I18" s="552" t="s">
        <v>14</v>
      </c>
      <c r="J18" s="601"/>
      <c r="K18" s="553" t="s">
        <v>15</v>
      </c>
      <c r="L18" s="606"/>
      <c r="M18" s="607"/>
      <c r="N18" s="607"/>
      <c r="O18" s="607"/>
      <c r="P18" s="607"/>
      <c r="Q18" s="607"/>
      <c r="R18" s="608"/>
      <c r="S18" s="615"/>
      <c r="T18" s="616"/>
      <c r="U18" s="616"/>
      <c r="V18" s="616"/>
      <c r="W18" s="617"/>
      <c r="X18" s="623" t="s">
        <v>24</v>
      </c>
      <c r="Y18" s="624"/>
      <c r="Z18" s="625"/>
    </row>
    <row r="19" spans="2:26" s="4" customFormat="1" ht="12.75" customHeight="1">
      <c r="B19" s="626"/>
      <c r="C19" s="604"/>
      <c r="D19" s="604"/>
      <c r="E19" s="604"/>
      <c r="F19" s="605"/>
      <c r="G19" s="599"/>
      <c r="H19" s="602"/>
      <c r="I19" s="604"/>
      <c r="J19" s="602"/>
      <c r="K19" s="605"/>
      <c r="L19" s="609"/>
      <c r="M19" s="610"/>
      <c r="N19" s="610"/>
      <c r="O19" s="610"/>
      <c r="P19" s="610"/>
      <c r="Q19" s="610"/>
      <c r="R19" s="611"/>
      <c r="S19" s="618"/>
      <c r="T19" s="581"/>
      <c r="U19" s="581"/>
      <c r="V19" s="581"/>
      <c r="W19" s="619"/>
      <c r="X19" s="627"/>
      <c r="Y19" s="628"/>
      <c r="Z19" s="629"/>
    </row>
    <row r="20" spans="2:26" s="4" customFormat="1" ht="12.75" customHeight="1">
      <c r="B20" s="293" t="s">
        <v>133</v>
      </c>
      <c r="C20" s="296"/>
      <c r="D20" s="91" t="s">
        <v>14</v>
      </c>
      <c r="E20" s="296"/>
      <c r="F20" s="294" t="s">
        <v>15</v>
      </c>
      <c r="G20" s="600"/>
      <c r="H20" s="603"/>
      <c r="I20" s="569"/>
      <c r="J20" s="603"/>
      <c r="K20" s="570"/>
      <c r="L20" s="612"/>
      <c r="M20" s="613"/>
      <c r="N20" s="613"/>
      <c r="O20" s="613"/>
      <c r="P20" s="613"/>
      <c r="Q20" s="613"/>
      <c r="R20" s="614"/>
      <c r="S20" s="620"/>
      <c r="T20" s="621"/>
      <c r="U20" s="621"/>
      <c r="V20" s="621"/>
      <c r="W20" s="622"/>
      <c r="X20" s="630"/>
      <c r="Y20" s="631"/>
      <c r="Z20" s="632"/>
    </row>
    <row r="21" spans="2:26" s="4" customFormat="1" ht="12.75" customHeight="1">
      <c r="B21" s="291" t="s">
        <v>83</v>
      </c>
      <c r="C21" s="295"/>
      <c r="D21" s="88" t="s">
        <v>14</v>
      </c>
      <c r="E21" s="295"/>
      <c r="F21" s="292" t="s">
        <v>15</v>
      </c>
      <c r="G21" s="598" t="s">
        <v>132</v>
      </c>
      <c r="H21" s="601"/>
      <c r="I21" s="552" t="s">
        <v>14</v>
      </c>
      <c r="J21" s="601"/>
      <c r="K21" s="553" t="s">
        <v>15</v>
      </c>
      <c r="L21" s="606"/>
      <c r="M21" s="607"/>
      <c r="N21" s="607"/>
      <c r="O21" s="607"/>
      <c r="P21" s="607"/>
      <c r="Q21" s="607"/>
      <c r="R21" s="608"/>
      <c r="S21" s="615"/>
      <c r="T21" s="616"/>
      <c r="U21" s="616"/>
      <c r="V21" s="616"/>
      <c r="W21" s="617"/>
      <c r="X21" s="623" t="s">
        <v>24</v>
      </c>
      <c r="Y21" s="624"/>
      <c r="Z21" s="625"/>
    </row>
    <row r="22" spans="2:26" s="4" customFormat="1" ht="12.75" customHeight="1">
      <c r="B22" s="626"/>
      <c r="C22" s="604"/>
      <c r="D22" s="604"/>
      <c r="E22" s="604"/>
      <c r="F22" s="605"/>
      <c r="G22" s="599"/>
      <c r="H22" s="602"/>
      <c r="I22" s="604"/>
      <c r="J22" s="602"/>
      <c r="K22" s="605"/>
      <c r="L22" s="609"/>
      <c r="M22" s="610"/>
      <c r="N22" s="610"/>
      <c r="O22" s="610"/>
      <c r="P22" s="610"/>
      <c r="Q22" s="610"/>
      <c r="R22" s="611"/>
      <c r="S22" s="618"/>
      <c r="T22" s="581"/>
      <c r="U22" s="581"/>
      <c r="V22" s="581"/>
      <c r="W22" s="619"/>
      <c r="X22" s="633"/>
      <c r="Y22" s="634"/>
      <c r="Z22" s="635"/>
    </row>
    <row r="23" spans="2:26" s="4" customFormat="1" ht="12.75" customHeight="1">
      <c r="B23" s="293" t="s">
        <v>133</v>
      </c>
      <c r="C23" s="296"/>
      <c r="D23" s="91" t="s">
        <v>14</v>
      </c>
      <c r="E23" s="296"/>
      <c r="F23" s="294" t="s">
        <v>15</v>
      </c>
      <c r="G23" s="600"/>
      <c r="H23" s="603"/>
      <c r="I23" s="569"/>
      <c r="J23" s="603"/>
      <c r="K23" s="570"/>
      <c r="L23" s="612"/>
      <c r="M23" s="613"/>
      <c r="N23" s="613"/>
      <c r="O23" s="613"/>
      <c r="P23" s="613"/>
      <c r="Q23" s="613"/>
      <c r="R23" s="614"/>
      <c r="S23" s="620"/>
      <c r="T23" s="621"/>
      <c r="U23" s="621"/>
      <c r="V23" s="621"/>
      <c r="W23" s="622"/>
      <c r="X23" s="636"/>
      <c r="Y23" s="637"/>
      <c r="Z23" s="638"/>
    </row>
    <row r="24" spans="2:26" s="4" customFormat="1" ht="12.75" customHeight="1">
      <c r="B24" s="291" t="s">
        <v>83</v>
      </c>
      <c r="C24" s="295"/>
      <c r="D24" s="88" t="s">
        <v>14</v>
      </c>
      <c r="E24" s="295"/>
      <c r="F24" s="292" t="s">
        <v>15</v>
      </c>
      <c r="G24" s="598" t="s">
        <v>132</v>
      </c>
      <c r="H24" s="601"/>
      <c r="I24" s="552" t="s">
        <v>14</v>
      </c>
      <c r="J24" s="601"/>
      <c r="K24" s="553" t="s">
        <v>15</v>
      </c>
      <c r="L24" s="606"/>
      <c r="M24" s="607"/>
      <c r="N24" s="607"/>
      <c r="O24" s="607"/>
      <c r="P24" s="607"/>
      <c r="Q24" s="607"/>
      <c r="R24" s="608"/>
      <c r="S24" s="615"/>
      <c r="T24" s="616"/>
      <c r="U24" s="616"/>
      <c r="V24" s="616"/>
      <c r="W24" s="617"/>
      <c r="X24" s="623" t="s">
        <v>24</v>
      </c>
      <c r="Y24" s="624"/>
      <c r="Z24" s="625"/>
    </row>
    <row r="25" spans="2:26" s="4" customFormat="1" ht="12.75" customHeight="1">
      <c r="B25" s="626"/>
      <c r="C25" s="604"/>
      <c r="D25" s="604"/>
      <c r="E25" s="604"/>
      <c r="F25" s="605"/>
      <c r="G25" s="599"/>
      <c r="H25" s="602"/>
      <c r="I25" s="604"/>
      <c r="J25" s="602"/>
      <c r="K25" s="605"/>
      <c r="L25" s="609"/>
      <c r="M25" s="610"/>
      <c r="N25" s="610"/>
      <c r="O25" s="610"/>
      <c r="P25" s="610"/>
      <c r="Q25" s="610"/>
      <c r="R25" s="611"/>
      <c r="S25" s="618"/>
      <c r="T25" s="581"/>
      <c r="U25" s="581"/>
      <c r="V25" s="581"/>
      <c r="W25" s="619"/>
      <c r="X25" s="627"/>
      <c r="Y25" s="628"/>
      <c r="Z25" s="629"/>
    </row>
    <row r="26" spans="2:26" s="4" customFormat="1" ht="12.75" customHeight="1">
      <c r="B26" s="293" t="s">
        <v>133</v>
      </c>
      <c r="C26" s="296"/>
      <c r="D26" s="91" t="s">
        <v>14</v>
      </c>
      <c r="E26" s="296"/>
      <c r="F26" s="294" t="s">
        <v>15</v>
      </c>
      <c r="G26" s="600"/>
      <c r="H26" s="603"/>
      <c r="I26" s="569"/>
      <c r="J26" s="603"/>
      <c r="K26" s="570"/>
      <c r="L26" s="612"/>
      <c r="M26" s="613"/>
      <c r="N26" s="613"/>
      <c r="O26" s="613"/>
      <c r="P26" s="613"/>
      <c r="Q26" s="613"/>
      <c r="R26" s="614"/>
      <c r="S26" s="620"/>
      <c r="T26" s="621"/>
      <c r="U26" s="621"/>
      <c r="V26" s="621"/>
      <c r="W26" s="622"/>
      <c r="X26" s="630"/>
      <c r="Y26" s="631"/>
      <c r="Z26" s="632"/>
    </row>
    <row r="27" spans="2:26" s="4" customFormat="1" ht="12.75" customHeight="1">
      <c r="B27" s="291" t="s">
        <v>83</v>
      </c>
      <c r="C27" s="295"/>
      <c r="D27" s="88" t="s">
        <v>14</v>
      </c>
      <c r="E27" s="295"/>
      <c r="F27" s="292" t="s">
        <v>15</v>
      </c>
      <c r="G27" s="598" t="s">
        <v>132</v>
      </c>
      <c r="H27" s="601"/>
      <c r="I27" s="552" t="s">
        <v>14</v>
      </c>
      <c r="J27" s="601"/>
      <c r="K27" s="553" t="s">
        <v>15</v>
      </c>
      <c r="L27" s="606"/>
      <c r="M27" s="607"/>
      <c r="N27" s="607"/>
      <c r="O27" s="607"/>
      <c r="P27" s="607"/>
      <c r="Q27" s="607"/>
      <c r="R27" s="608"/>
      <c r="S27" s="615"/>
      <c r="T27" s="616"/>
      <c r="U27" s="616"/>
      <c r="V27" s="616"/>
      <c r="W27" s="617"/>
      <c r="X27" s="623" t="s">
        <v>24</v>
      </c>
      <c r="Y27" s="624"/>
      <c r="Z27" s="625"/>
    </row>
    <row r="28" spans="2:26" s="4" customFormat="1" ht="12.75" customHeight="1">
      <c r="B28" s="626"/>
      <c r="C28" s="604"/>
      <c r="D28" s="604"/>
      <c r="E28" s="604"/>
      <c r="F28" s="605"/>
      <c r="G28" s="599"/>
      <c r="H28" s="602"/>
      <c r="I28" s="604"/>
      <c r="J28" s="602"/>
      <c r="K28" s="605"/>
      <c r="L28" s="609"/>
      <c r="M28" s="610"/>
      <c r="N28" s="610"/>
      <c r="O28" s="610"/>
      <c r="P28" s="610"/>
      <c r="Q28" s="610"/>
      <c r="R28" s="611"/>
      <c r="S28" s="618"/>
      <c r="T28" s="581"/>
      <c r="U28" s="581"/>
      <c r="V28" s="581"/>
      <c r="W28" s="619"/>
      <c r="X28" s="627"/>
      <c r="Y28" s="628"/>
      <c r="Z28" s="629"/>
    </row>
    <row r="29" spans="2:26" s="4" customFormat="1" ht="12.75" customHeight="1">
      <c r="B29" s="293" t="s">
        <v>133</v>
      </c>
      <c r="C29" s="296"/>
      <c r="D29" s="91" t="s">
        <v>14</v>
      </c>
      <c r="E29" s="296"/>
      <c r="F29" s="294" t="s">
        <v>15</v>
      </c>
      <c r="G29" s="600"/>
      <c r="H29" s="603"/>
      <c r="I29" s="569"/>
      <c r="J29" s="603"/>
      <c r="K29" s="570"/>
      <c r="L29" s="612"/>
      <c r="M29" s="613"/>
      <c r="N29" s="613"/>
      <c r="O29" s="613"/>
      <c r="P29" s="613"/>
      <c r="Q29" s="613"/>
      <c r="R29" s="614"/>
      <c r="S29" s="620"/>
      <c r="T29" s="621"/>
      <c r="U29" s="621"/>
      <c r="V29" s="621"/>
      <c r="W29" s="622"/>
      <c r="X29" s="630"/>
      <c r="Y29" s="631"/>
      <c r="Z29" s="632"/>
    </row>
    <row r="30" spans="2:26" s="4" customFormat="1" ht="12.75" customHeight="1">
      <c r="B30" s="291" t="s">
        <v>83</v>
      </c>
      <c r="C30" s="295"/>
      <c r="D30" s="88" t="s">
        <v>14</v>
      </c>
      <c r="E30" s="295"/>
      <c r="F30" s="292" t="s">
        <v>15</v>
      </c>
      <c r="G30" s="598" t="s">
        <v>132</v>
      </c>
      <c r="H30" s="601"/>
      <c r="I30" s="552" t="s">
        <v>14</v>
      </c>
      <c r="J30" s="601"/>
      <c r="K30" s="553" t="s">
        <v>15</v>
      </c>
      <c r="L30" s="606"/>
      <c r="M30" s="607"/>
      <c r="N30" s="607"/>
      <c r="O30" s="607"/>
      <c r="P30" s="607"/>
      <c r="Q30" s="607"/>
      <c r="R30" s="608"/>
      <c r="S30" s="615"/>
      <c r="T30" s="616"/>
      <c r="U30" s="616"/>
      <c r="V30" s="616"/>
      <c r="W30" s="617"/>
      <c r="X30" s="623" t="s">
        <v>24</v>
      </c>
      <c r="Y30" s="624"/>
      <c r="Z30" s="625"/>
    </row>
    <row r="31" spans="2:26" s="4" customFormat="1" ht="12.75" customHeight="1">
      <c r="B31" s="626"/>
      <c r="C31" s="604"/>
      <c r="D31" s="604"/>
      <c r="E31" s="604"/>
      <c r="F31" s="605"/>
      <c r="G31" s="599"/>
      <c r="H31" s="602"/>
      <c r="I31" s="604"/>
      <c r="J31" s="602"/>
      <c r="K31" s="605"/>
      <c r="L31" s="609"/>
      <c r="M31" s="610"/>
      <c r="N31" s="610"/>
      <c r="O31" s="610"/>
      <c r="P31" s="610"/>
      <c r="Q31" s="610"/>
      <c r="R31" s="611"/>
      <c r="S31" s="618"/>
      <c r="T31" s="581"/>
      <c r="U31" s="581"/>
      <c r="V31" s="581"/>
      <c r="W31" s="619"/>
      <c r="X31" s="627"/>
      <c r="Y31" s="628"/>
      <c r="Z31" s="629"/>
    </row>
    <row r="32" spans="2:26" s="4" customFormat="1" ht="12.75" customHeight="1">
      <c r="B32" s="293" t="s">
        <v>133</v>
      </c>
      <c r="C32" s="296"/>
      <c r="D32" s="91" t="s">
        <v>14</v>
      </c>
      <c r="E32" s="296"/>
      <c r="F32" s="294" t="s">
        <v>15</v>
      </c>
      <c r="G32" s="600"/>
      <c r="H32" s="603"/>
      <c r="I32" s="569"/>
      <c r="J32" s="603"/>
      <c r="K32" s="570"/>
      <c r="L32" s="612"/>
      <c r="M32" s="613"/>
      <c r="N32" s="613"/>
      <c r="O32" s="613"/>
      <c r="P32" s="613"/>
      <c r="Q32" s="613"/>
      <c r="R32" s="614"/>
      <c r="S32" s="620"/>
      <c r="T32" s="621"/>
      <c r="U32" s="621"/>
      <c r="V32" s="621"/>
      <c r="W32" s="622"/>
      <c r="X32" s="630"/>
      <c r="Y32" s="631"/>
      <c r="Z32" s="632"/>
    </row>
    <row r="33" spans="2:34" s="4" customFormat="1" ht="12.75" customHeight="1">
      <c r="B33" s="291" t="s">
        <v>83</v>
      </c>
      <c r="C33" s="295"/>
      <c r="D33" s="88" t="s">
        <v>14</v>
      </c>
      <c r="E33" s="295"/>
      <c r="F33" s="292" t="s">
        <v>15</v>
      </c>
      <c r="G33" s="598" t="s">
        <v>132</v>
      </c>
      <c r="H33" s="601"/>
      <c r="I33" s="552" t="s">
        <v>14</v>
      </c>
      <c r="J33" s="601"/>
      <c r="K33" s="553" t="s">
        <v>15</v>
      </c>
      <c r="L33" s="606"/>
      <c r="M33" s="607"/>
      <c r="N33" s="607"/>
      <c r="O33" s="607"/>
      <c r="P33" s="607"/>
      <c r="Q33" s="607"/>
      <c r="R33" s="608"/>
      <c r="S33" s="615"/>
      <c r="T33" s="616"/>
      <c r="U33" s="616"/>
      <c r="V33" s="616"/>
      <c r="W33" s="617"/>
      <c r="X33" s="623" t="s">
        <v>24</v>
      </c>
      <c r="Y33" s="624"/>
      <c r="Z33" s="625"/>
    </row>
    <row r="34" spans="2:34" s="4" customFormat="1" ht="12.75" customHeight="1">
      <c r="B34" s="626"/>
      <c r="C34" s="604"/>
      <c r="D34" s="604"/>
      <c r="E34" s="604"/>
      <c r="F34" s="605"/>
      <c r="G34" s="599"/>
      <c r="H34" s="602"/>
      <c r="I34" s="604"/>
      <c r="J34" s="602"/>
      <c r="K34" s="605"/>
      <c r="L34" s="609"/>
      <c r="M34" s="610"/>
      <c r="N34" s="610"/>
      <c r="O34" s="610"/>
      <c r="P34" s="610"/>
      <c r="Q34" s="610"/>
      <c r="R34" s="611"/>
      <c r="S34" s="618"/>
      <c r="T34" s="581"/>
      <c r="U34" s="581"/>
      <c r="V34" s="581"/>
      <c r="W34" s="619"/>
      <c r="X34" s="627"/>
      <c r="Y34" s="628"/>
      <c r="Z34" s="629"/>
    </row>
    <row r="35" spans="2:34" s="4" customFormat="1" ht="12.75" customHeight="1">
      <c r="B35" s="293" t="s">
        <v>133</v>
      </c>
      <c r="C35" s="296"/>
      <c r="D35" s="91" t="s">
        <v>14</v>
      </c>
      <c r="E35" s="296"/>
      <c r="F35" s="294" t="s">
        <v>15</v>
      </c>
      <c r="G35" s="600"/>
      <c r="H35" s="603"/>
      <c r="I35" s="569"/>
      <c r="J35" s="603"/>
      <c r="K35" s="570"/>
      <c r="L35" s="612"/>
      <c r="M35" s="613"/>
      <c r="N35" s="613"/>
      <c r="O35" s="613"/>
      <c r="P35" s="613"/>
      <c r="Q35" s="613"/>
      <c r="R35" s="614"/>
      <c r="S35" s="620"/>
      <c r="T35" s="621"/>
      <c r="U35" s="621"/>
      <c r="V35" s="621"/>
      <c r="W35" s="622"/>
      <c r="X35" s="630"/>
      <c r="Y35" s="631"/>
      <c r="Z35" s="632"/>
    </row>
    <row r="36" spans="2:34" s="4" customFormat="1" ht="12.75" customHeight="1">
      <c r="B36" s="291" t="s">
        <v>83</v>
      </c>
      <c r="C36" s="295"/>
      <c r="D36" s="88" t="s">
        <v>14</v>
      </c>
      <c r="E36" s="295"/>
      <c r="F36" s="292" t="s">
        <v>15</v>
      </c>
      <c r="G36" s="598" t="s">
        <v>132</v>
      </c>
      <c r="H36" s="601"/>
      <c r="I36" s="552" t="s">
        <v>14</v>
      </c>
      <c r="J36" s="601"/>
      <c r="K36" s="553" t="s">
        <v>15</v>
      </c>
      <c r="L36" s="606"/>
      <c r="M36" s="607"/>
      <c r="N36" s="607"/>
      <c r="O36" s="607"/>
      <c r="P36" s="607"/>
      <c r="Q36" s="607"/>
      <c r="R36" s="608"/>
      <c r="S36" s="615"/>
      <c r="T36" s="616"/>
      <c r="U36" s="616"/>
      <c r="V36" s="616"/>
      <c r="W36" s="617"/>
      <c r="X36" s="623" t="s">
        <v>24</v>
      </c>
      <c r="Y36" s="624"/>
      <c r="Z36" s="625"/>
    </row>
    <row r="37" spans="2:34" s="4" customFormat="1" ht="12.75" customHeight="1">
      <c r="B37" s="626"/>
      <c r="C37" s="604"/>
      <c r="D37" s="604"/>
      <c r="E37" s="604"/>
      <c r="F37" s="605"/>
      <c r="G37" s="599"/>
      <c r="H37" s="602"/>
      <c r="I37" s="604"/>
      <c r="J37" s="602"/>
      <c r="K37" s="605"/>
      <c r="L37" s="609"/>
      <c r="M37" s="610"/>
      <c r="N37" s="610"/>
      <c r="O37" s="610"/>
      <c r="P37" s="610"/>
      <c r="Q37" s="610"/>
      <c r="R37" s="611"/>
      <c r="S37" s="618"/>
      <c r="T37" s="581"/>
      <c r="U37" s="581"/>
      <c r="V37" s="581"/>
      <c r="W37" s="619"/>
      <c r="X37" s="627"/>
      <c r="Y37" s="628"/>
      <c r="Z37" s="629"/>
    </row>
    <row r="38" spans="2:34" s="4" customFormat="1" ht="12.75" customHeight="1">
      <c r="B38" s="293" t="s">
        <v>133</v>
      </c>
      <c r="C38" s="296"/>
      <c r="D38" s="91" t="s">
        <v>14</v>
      </c>
      <c r="E38" s="296"/>
      <c r="F38" s="294" t="s">
        <v>15</v>
      </c>
      <c r="G38" s="600"/>
      <c r="H38" s="603"/>
      <c r="I38" s="569"/>
      <c r="J38" s="603"/>
      <c r="K38" s="570"/>
      <c r="L38" s="612"/>
      <c r="M38" s="613"/>
      <c r="N38" s="613"/>
      <c r="O38" s="613"/>
      <c r="P38" s="613"/>
      <c r="Q38" s="613"/>
      <c r="R38" s="614"/>
      <c r="S38" s="620"/>
      <c r="T38" s="621"/>
      <c r="U38" s="621"/>
      <c r="V38" s="621"/>
      <c r="W38" s="622"/>
      <c r="X38" s="630"/>
      <c r="Y38" s="631"/>
      <c r="Z38" s="632"/>
    </row>
    <row r="39" spans="2:34" s="4" customFormat="1" ht="18" customHeight="1">
      <c r="B39" s="551" t="s">
        <v>134</v>
      </c>
      <c r="C39" s="552"/>
      <c r="D39" s="552"/>
      <c r="E39" s="552"/>
      <c r="F39" s="553"/>
      <c r="G39" s="86" t="s">
        <v>132</v>
      </c>
      <c r="H39" s="87" t="str">
        <f>IF(AC39=0,"",AC39)</f>
        <v/>
      </c>
      <c r="I39" s="88" t="s">
        <v>14</v>
      </c>
      <c r="J39" s="87" t="str">
        <f>IF(AF39=0,"",AF39)</f>
        <v/>
      </c>
      <c r="K39" s="88" t="s">
        <v>15</v>
      </c>
      <c r="L39" s="554"/>
      <c r="M39" s="555"/>
      <c r="N39" s="555"/>
      <c r="O39" s="555"/>
      <c r="P39" s="555"/>
      <c r="Q39" s="555"/>
      <c r="R39" s="556"/>
      <c r="S39" s="560"/>
      <c r="T39" s="561"/>
      <c r="U39" s="561"/>
      <c r="V39" s="561"/>
      <c r="W39" s="562"/>
      <c r="X39" s="560"/>
      <c r="Y39" s="561"/>
      <c r="Z39" s="566"/>
      <c r="AC39" s="55">
        <f>INT((SUM(H18:H38)*12+SUM(J18:J38))/12)</f>
        <v>0</v>
      </c>
      <c r="AD39" s="55">
        <f>SUM(H18:H38)*12+SUM(J18:J38)</f>
        <v>0</v>
      </c>
      <c r="AE39" s="55"/>
      <c r="AF39" s="55">
        <f>AD39-AC39*12</f>
        <v>0</v>
      </c>
      <c r="AG39" s="55"/>
    </row>
    <row r="40" spans="2:34" s="4" customFormat="1" ht="18" customHeight="1">
      <c r="B40" s="568" t="s">
        <v>135</v>
      </c>
      <c r="C40" s="569"/>
      <c r="D40" s="569"/>
      <c r="E40" s="569"/>
      <c r="F40" s="570"/>
      <c r="G40" s="89" t="s">
        <v>136</v>
      </c>
      <c r="H40" s="90" t="str">
        <f>IF(AC40=0,"",AC40)</f>
        <v/>
      </c>
      <c r="I40" s="91" t="s">
        <v>14</v>
      </c>
      <c r="J40" s="90" t="str">
        <f>IF(AF40=0,"",AF40)</f>
        <v/>
      </c>
      <c r="K40" s="91" t="s">
        <v>137</v>
      </c>
      <c r="L40" s="557"/>
      <c r="M40" s="558"/>
      <c r="N40" s="558"/>
      <c r="O40" s="558"/>
      <c r="P40" s="558"/>
      <c r="Q40" s="558"/>
      <c r="R40" s="559"/>
      <c r="S40" s="563"/>
      <c r="T40" s="564"/>
      <c r="U40" s="564"/>
      <c r="V40" s="564"/>
      <c r="W40" s="565"/>
      <c r="X40" s="563"/>
      <c r="Y40" s="564"/>
      <c r="Z40" s="567"/>
      <c r="AC40" s="55">
        <f>INT((SUM(H18:H38)*12+SUM(J18:J38))/12)</f>
        <v>0</v>
      </c>
      <c r="AD40" s="55">
        <f>SUM(H18:H38)*12+SUM(J18:J38)</f>
        <v>0</v>
      </c>
      <c r="AE40" s="55"/>
      <c r="AF40" s="55">
        <f>AD40-AC40*12</f>
        <v>0</v>
      </c>
    </row>
    <row r="41" spans="2:34" ht="13.5" customHeight="1" thickBot="1">
      <c r="B41" s="574" t="s">
        <v>138</v>
      </c>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6"/>
    </row>
    <row r="42" spans="2:34" ht="12.75" customHeight="1">
      <c r="B42" s="577"/>
      <c r="C42" s="578"/>
      <c r="D42" s="578"/>
      <c r="E42" s="578"/>
      <c r="F42" s="578"/>
      <c r="G42" s="578"/>
      <c r="H42" s="578"/>
      <c r="I42" s="578"/>
      <c r="J42" s="578"/>
      <c r="K42" s="578"/>
      <c r="L42" s="578"/>
      <c r="M42" s="578"/>
      <c r="N42" s="578"/>
      <c r="O42" s="578"/>
      <c r="P42" s="578"/>
      <c r="Q42" s="578"/>
      <c r="R42" s="578"/>
      <c r="S42" s="72" t="s">
        <v>329</v>
      </c>
      <c r="T42" s="92"/>
      <c r="U42" s="72" t="s">
        <v>14</v>
      </c>
      <c r="V42" s="239"/>
      <c r="W42" s="237" t="s">
        <v>15</v>
      </c>
      <c r="X42" s="239"/>
      <c r="Y42" s="237" t="s">
        <v>122</v>
      </c>
      <c r="Z42" s="93"/>
    </row>
    <row r="43" spans="2:34" ht="15" customHeight="1" thickBot="1">
      <c r="B43" s="579"/>
      <c r="C43" s="580"/>
      <c r="D43" s="580"/>
      <c r="E43" s="580"/>
      <c r="F43" s="580"/>
      <c r="G43" s="580"/>
      <c r="H43" s="580"/>
      <c r="I43" s="580"/>
      <c r="J43" s="580"/>
      <c r="K43" s="580"/>
      <c r="L43" s="580"/>
      <c r="M43" s="580"/>
      <c r="N43" s="580"/>
      <c r="O43" s="580"/>
      <c r="P43" s="580"/>
      <c r="Q43" s="580"/>
      <c r="R43" s="580"/>
      <c r="S43" s="581"/>
      <c r="T43" s="581"/>
      <c r="U43" s="581"/>
      <c r="V43" s="581"/>
      <c r="W43" s="581"/>
      <c r="X43" s="581"/>
      <c r="Y43" s="581"/>
      <c r="Z43" s="93"/>
    </row>
    <row r="44" spans="2:34" ht="15" customHeight="1">
      <c r="B44" s="582"/>
      <c r="C44" s="583"/>
      <c r="D44" s="583"/>
      <c r="E44" s="583"/>
      <c r="F44" s="583"/>
      <c r="G44" s="583"/>
      <c r="H44" s="583"/>
      <c r="I44" s="583"/>
      <c r="J44" s="583"/>
      <c r="K44" s="583"/>
      <c r="L44" s="583"/>
      <c r="M44" s="583"/>
      <c r="N44" s="583"/>
      <c r="O44" s="583"/>
      <c r="P44" s="583"/>
      <c r="Q44" s="583"/>
      <c r="R44" s="240" t="s">
        <v>139</v>
      </c>
      <c r="S44" s="584"/>
      <c r="T44" s="584"/>
      <c r="U44" s="584"/>
      <c r="V44" s="584"/>
      <c r="W44" s="584"/>
      <c r="X44" s="584"/>
      <c r="Y44" s="584"/>
      <c r="Z44" s="94"/>
    </row>
    <row r="45" spans="2:34" ht="24.95" customHeight="1" thickBot="1">
      <c r="B45" s="585" t="s">
        <v>276</v>
      </c>
      <c r="C45" s="586"/>
      <c r="D45" s="586"/>
      <c r="E45" s="586"/>
      <c r="F45" s="586"/>
      <c r="G45" s="587"/>
      <c r="H45" s="588" t="s">
        <v>140</v>
      </c>
      <c r="I45" s="589"/>
      <c r="J45" s="589"/>
      <c r="K45" s="590"/>
      <c r="L45" s="591"/>
      <c r="M45" s="592"/>
      <c r="N45" s="592"/>
      <c r="O45" s="592"/>
      <c r="P45" s="592"/>
      <c r="Q45" s="592"/>
      <c r="R45" s="593"/>
      <c r="S45" s="594" t="s">
        <v>141</v>
      </c>
      <c r="T45" s="586"/>
      <c r="U45" s="586"/>
      <c r="V45" s="586"/>
      <c r="W45" s="587"/>
      <c r="X45" s="595"/>
      <c r="Y45" s="596"/>
      <c r="Z45" s="597"/>
    </row>
    <row r="46" spans="2:34" ht="2.25" customHeight="1"/>
    <row r="47" spans="2:34" s="2" customFormat="1" ht="13.5">
      <c r="B47" s="571" t="s">
        <v>332</v>
      </c>
      <c r="C47" s="572"/>
      <c r="D47" s="572"/>
      <c r="E47" s="572"/>
      <c r="F47" s="572"/>
      <c r="G47" s="572"/>
      <c r="H47" s="572"/>
      <c r="I47" s="572"/>
      <c r="J47" s="572"/>
      <c r="K47" s="572"/>
      <c r="L47" s="572"/>
      <c r="M47" s="572"/>
      <c r="N47" s="572"/>
      <c r="O47" s="572"/>
      <c r="P47" s="572"/>
      <c r="Q47" s="572"/>
      <c r="R47" s="572"/>
      <c r="S47" s="572"/>
      <c r="T47" s="572"/>
      <c r="U47" s="572"/>
      <c r="V47" s="572"/>
      <c r="W47" s="572"/>
      <c r="X47" s="572"/>
      <c r="Y47" s="572"/>
      <c r="Z47" s="572"/>
      <c r="AB47" s="713"/>
      <c r="AC47" s="713"/>
      <c r="AD47" s="713"/>
      <c r="AG47" s="236"/>
      <c r="AH47"/>
    </row>
    <row r="48" spans="2:34" s="2" customFormat="1" ht="10.5">
      <c r="B48" s="572"/>
      <c r="C48" s="572"/>
      <c r="D48" s="572"/>
      <c r="E48" s="572"/>
      <c r="F48" s="572"/>
      <c r="G48" s="572"/>
      <c r="H48" s="572"/>
      <c r="I48" s="572"/>
      <c r="J48" s="572"/>
      <c r="K48" s="572"/>
      <c r="L48" s="572"/>
      <c r="M48" s="572"/>
      <c r="N48" s="572"/>
      <c r="O48" s="572"/>
      <c r="P48" s="572"/>
      <c r="Q48" s="572"/>
      <c r="R48" s="572"/>
      <c r="S48" s="572"/>
      <c r="T48" s="572"/>
      <c r="U48" s="572"/>
      <c r="V48" s="572"/>
      <c r="W48" s="572"/>
      <c r="X48" s="572"/>
      <c r="Y48" s="572"/>
      <c r="Z48" s="572"/>
      <c r="AB48" s="95"/>
      <c r="AC48" s="95"/>
      <c r="AD48" s="95"/>
      <c r="AH48" s="95"/>
    </row>
    <row r="49" spans="1:54" s="2" customFormat="1" ht="11.25" customHeight="1">
      <c r="B49" s="572"/>
      <c r="C49" s="572"/>
      <c r="D49" s="572"/>
      <c r="E49" s="572"/>
      <c r="F49" s="572"/>
      <c r="G49" s="572"/>
      <c r="H49" s="572"/>
      <c r="I49" s="572"/>
      <c r="J49" s="572"/>
      <c r="K49" s="572"/>
      <c r="L49" s="572"/>
      <c r="M49" s="572"/>
      <c r="N49" s="572"/>
      <c r="O49" s="572"/>
      <c r="P49" s="572"/>
      <c r="Q49" s="572"/>
      <c r="R49" s="572"/>
      <c r="S49" s="572"/>
      <c r="T49" s="572"/>
      <c r="U49" s="572"/>
      <c r="V49" s="572"/>
      <c r="W49" s="572"/>
      <c r="X49" s="572"/>
      <c r="Y49" s="572"/>
      <c r="Z49" s="572"/>
      <c r="AG49" s="95"/>
    </row>
    <row r="50" spans="1:54" s="2" customFormat="1" ht="13.5" customHeight="1">
      <c r="B50" s="572"/>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G50" s="95"/>
      <c r="AH50" s="95"/>
    </row>
    <row r="51" spans="1:54" s="2" customFormat="1" ht="11.25" customHeight="1">
      <c r="B51" s="572"/>
      <c r="C51" s="572"/>
      <c r="D51" s="572"/>
      <c r="E51" s="572"/>
      <c r="F51" s="572"/>
      <c r="G51" s="572"/>
      <c r="H51" s="572"/>
      <c r="I51" s="572"/>
      <c r="J51" s="572"/>
      <c r="K51" s="572"/>
      <c r="L51" s="572"/>
      <c r="M51" s="572"/>
      <c r="N51" s="572"/>
      <c r="O51" s="572"/>
      <c r="P51" s="572"/>
      <c r="Q51" s="572"/>
      <c r="R51" s="572"/>
      <c r="S51" s="572"/>
      <c r="T51" s="572"/>
      <c r="U51" s="572"/>
      <c r="V51" s="572"/>
      <c r="W51" s="572"/>
      <c r="X51" s="572"/>
      <c r="Y51" s="572"/>
      <c r="Z51" s="572"/>
      <c r="AG51" s="95"/>
    </row>
    <row r="52" spans="1:54" s="2" customFormat="1" ht="10.5">
      <c r="B52" s="572"/>
      <c r="C52" s="572"/>
      <c r="D52" s="572"/>
      <c r="E52" s="572"/>
      <c r="F52" s="572"/>
      <c r="G52" s="572"/>
      <c r="H52" s="572"/>
      <c r="I52" s="572"/>
      <c r="J52" s="572"/>
      <c r="K52" s="572"/>
      <c r="L52" s="572"/>
      <c r="M52" s="572"/>
      <c r="N52" s="572"/>
      <c r="O52" s="572"/>
      <c r="P52" s="572"/>
      <c r="Q52" s="572"/>
      <c r="R52" s="572"/>
      <c r="S52" s="572"/>
      <c r="T52" s="572"/>
      <c r="U52" s="572"/>
      <c r="V52" s="572"/>
      <c r="W52" s="572"/>
      <c r="X52" s="572"/>
      <c r="Y52" s="572"/>
      <c r="Z52" s="572"/>
      <c r="AG52" s="95"/>
      <c r="AH52" s="95"/>
    </row>
    <row r="53" spans="1:54" s="2" customFormat="1" ht="10.5">
      <c r="B53" s="572"/>
      <c r="C53" s="572"/>
      <c r="D53" s="572"/>
      <c r="E53" s="572"/>
      <c r="F53" s="572"/>
      <c r="G53" s="572"/>
      <c r="H53" s="572"/>
      <c r="I53" s="572"/>
      <c r="J53" s="572"/>
      <c r="K53" s="572"/>
      <c r="L53" s="572"/>
      <c r="M53" s="572"/>
      <c r="N53" s="572"/>
      <c r="O53" s="572"/>
      <c r="P53" s="572"/>
      <c r="Q53" s="572"/>
      <c r="R53" s="572"/>
      <c r="S53" s="572"/>
      <c r="T53" s="572"/>
      <c r="U53" s="572"/>
      <c r="V53" s="572"/>
      <c r="W53" s="572"/>
      <c r="X53" s="572"/>
      <c r="Y53" s="572"/>
      <c r="Z53" s="572"/>
      <c r="AG53" s="95"/>
      <c r="AH53" s="95"/>
    </row>
    <row r="54" spans="1:54" s="2" customFormat="1" ht="10.5" customHeight="1">
      <c r="B54" s="572"/>
      <c r="C54" s="572"/>
      <c r="D54" s="572"/>
      <c r="E54" s="572"/>
      <c r="F54" s="572"/>
      <c r="G54" s="572"/>
      <c r="H54" s="572"/>
      <c r="I54" s="572"/>
      <c r="J54" s="572"/>
      <c r="K54" s="572"/>
      <c r="L54" s="572"/>
      <c r="M54" s="572"/>
      <c r="N54" s="572"/>
      <c r="O54" s="572"/>
      <c r="P54" s="572"/>
      <c r="Q54" s="572"/>
      <c r="R54" s="572"/>
      <c r="S54" s="572"/>
      <c r="T54" s="572"/>
      <c r="U54" s="572"/>
      <c r="V54" s="572"/>
      <c r="W54" s="572"/>
      <c r="X54" s="572"/>
      <c r="Y54" s="572"/>
      <c r="Z54" s="572"/>
      <c r="AG54" s="502"/>
      <c r="AH54" s="502"/>
      <c r="AI54" s="502"/>
      <c r="AJ54" s="502"/>
      <c r="AK54" s="502"/>
      <c r="AL54" s="502"/>
      <c r="AM54" s="502"/>
      <c r="AN54" s="502"/>
      <c r="AO54" s="502"/>
      <c r="AP54" s="502"/>
      <c r="AQ54" s="502"/>
      <c r="AR54" s="502"/>
      <c r="AS54" s="502"/>
      <c r="AT54" s="502"/>
      <c r="AU54" s="502"/>
      <c r="AV54" s="502"/>
      <c r="AW54" s="502"/>
      <c r="AX54" s="502"/>
      <c r="AY54" s="502"/>
      <c r="AZ54" s="502"/>
      <c r="BA54" s="502"/>
      <c r="BB54" s="502"/>
    </row>
    <row r="55" spans="1:54" s="2" customFormat="1" ht="10.5" customHeight="1">
      <c r="B55" s="573"/>
      <c r="C55" s="573"/>
      <c r="D55" s="573"/>
      <c r="E55" s="573"/>
      <c r="F55" s="573"/>
      <c r="G55" s="573"/>
      <c r="H55" s="573"/>
      <c r="I55" s="573"/>
      <c r="J55" s="573"/>
      <c r="K55" s="573"/>
      <c r="L55" s="573"/>
      <c r="M55" s="573"/>
      <c r="N55" s="573"/>
      <c r="O55" s="573"/>
      <c r="P55" s="573"/>
      <c r="Q55" s="573"/>
      <c r="R55" s="573"/>
      <c r="S55" s="573"/>
      <c r="T55" s="573"/>
      <c r="U55" s="573"/>
      <c r="V55" s="573"/>
      <c r="W55" s="573"/>
      <c r="X55" s="573"/>
      <c r="Y55" s="573"/>
      <c r="Z55" s="573"/>
      <c r="AG55" s="502"/>
      <c r="AH55" s="502"/>
      <c r="AI55" s="502"/>
      <c r="AJ55" s="502"/>
      <c r="AK55" s="502"/>
      <c r="AL55" s="502"/>
      <c r="AM55" s="502"/>
      <c r="AN55" s="502"/>
      <c r="AO55" s="502"/>
      <c r="AP55" s="502"/>
      <c r="AQ55" s="502"/>
      <c r="AR55" s="502"/>
      <c r="AS55" s="502"/>
      <c r="AT55" s="502"/>
      <c r="AU55" s="502"/>
      <c r="AV55" s="502"/>
      <c r="AW55" s="502"/>
      <c r="AX55" s="502"/>
      <c r="AY55" s="502"/>
      <c r="AZ55" s="502"/>
      <c r="BA55" s="502"/>
      <c r="BB55" s="502"/>
    </row>
    <row r="56" spans="1:54" s="2" customFormat="1" ht="10.5" customHeight="1">
      <c r="B56" s="573"/>
      <c r="C56" s="573"/>
      <c r="D56" s="573"/>
      <c r="E56" s="573"/>
      <c r="F56" s="573"/>
      <c r="G56" s="573"/>
      <c r="H56" s="573"/>
      <c r="I56" s="573"/>
      <c r="J56" s="573"/>
      <c r="K56" s="573"/>
      <c r="L56" s="573"/>
      <c r="M56" s="573"/>
      <c r="N56" s="573"/>
      <c r="O56" s="573"/>
      <c r="P56" s="573"/>
      <c r="Q56" s="573"/>
      <c r="R56" s="573"/>
      <c r="S56" s="573"/>
      <c r="T56" s="573"/>
      <c r="U56" s="573"/>
      <c r="V56" s="573"/>
      <c r="W56" s="573"/>
      <c r="X56" s="573"/>
      <c r="Y56" s="573"/>
      <c r="Z56" s="573"/>
      <c r="AG56" s="502"/>
      <c r="AH56" s="502"/>
      <c r="AI56" s="502"/>
      <c r="AJ56" s="502"/>
      <c r="AK56" s="502"/>
      <c r="AL56" s="502"/>
      <c r="AM56" s="502"/>
      <c r="AN56" s="502"/>
      <c r="AO56" s="502"/>
      <c r="AP56" s="502"/>
      <c r="AQ56" s="502"/>
      <c r="AR56" s="502"/>
      <c r="AS56" s="502"/>
      <c r="AT56" s="502"/>
      <c r="AU56" s="502"/>
      <c r="AV56" s="502"/>
      <c r="AW56" s="502"/>
      <c r="AX56" s="502"/>
      <c r="AY56" s="502"/>
      <c r="AZ56" s="502"/>
      <c r="BA56" s="502"/>
      <c r="BB56" s="502"/>
    </row>
    <row r="57" spans="1:54" ht="9" customHeight="1">
      <c r="B57" s="573"/>
      <c r="C57" s="573"/>
      <c r="D57" s="573"/>
      <c r="E57" s="573"/>
      <c r="F57" s="573"/>
      <c r="G57" s="573"/>
      <c r="H57" s="573"/>
      <c r="I57" s="573"/>
      <c r="J57" s="573"/>
      <c r="K57" s="573"/>
      <c r="L57" s="573"/>
      <c r="M57" s="573"/>
      <c r="N57" s="573"/>
      <c r="O57" s="573"/>
      <c r="P57" s="573"/>
      <c r="Q57" s="573"/>
      <c r="R57" s="573"/>
      <c r="S57" s="573"/>
      <c r="T57" s="573"/>
      <c r="U57" s="573"/>
      <c r="V57" s="573"/>
      <c r="W57" s="573"/>
      <c r="X57" s="573"/>
      <c r="Y57" s="573"/>
      <c r="Z57" s="573"/>
    </row>
    <row r="58" spans="1:54" ht="18.75" customHeight="1">
      <c r="B58" s="432"/>
      <c r="C58" s="432"/>
      <c r="D58" s="432"/>
      <c r="E58" s="432"/>
      <c r="F58" s="432"/>
      <c r="G58" s="432"/>
      <c r="H58" s="432"/>
      <c r="I58" s="432"/>
      <c r="J58" s="432"/>
      <c r="K58" s="432"/>
      <c r="L58" s="432"/>
      <c r="M58" s="432"/>
      <c r="N58" s="432"/>
      <c r="O58" s="8"/>
      <c r="P58" s="220" t="s">
        <v>277</v>
      </c>
      <c r="Q58" s="8"/>
      <c r="R58" s="432"/>
      <c r="S58" s="432"/>
      <c r="T58" s="432"/>
      <c r="U58" s="432"/>
      <c r="V58" s="432"/>
      <c r="W58" s="432"/>
      <c r="X58" s="432"/>
      <c r="Y58" s="432"/>
      <c r="Z58" s="432"/>
    </row>
    <row r="59" spans="1:54" s="4" customFormat="1" ht="15" customHeight="1">
      <c r="A59" s="73"/>
      <c r="B59" s="705" t="s">
        <v>120</v>
      </c>
      <c r="C59" s="705"/>
      <c r="D59" s="705"/>
      <c r="E59" s="705"/>
      <c r="F59" s="705"/>
      <c r="G59" s="705"/>
      <c r="H59" s="705"/>
      <c r="I59" s="705"/>
      <c r="J59" s="705"/>
      <c r="K59" s="705"/>
      <c r="L59" s="705"/>
      <c r="M59" s="705"/>
      <c r="N59" s="705"/>
      <c r="O59" s="705"/>
      <c r="P59" s="706"/>
      <c r="Q59" s="707" t="s">
        <v>32</v>
      </c>
      <c r="R59" s="708"/>
      <c r="S59" s="708"/>
      <c r="T59" s="708"/>
      <c r="U59" s="708"/>
      <c r="V59" s="708"/>
      <c r="W59" s="708"/>
      <c r="X59" s="708"/>
      <c r="Y59" s="708"/>
      <c r="Z59" s="708"/>
    </row>
    <row r="60" spans="1:54" ht="30" customHeight="1">
      <c r="B60" s="709" t="s">
        <v>121</v>
      </c>
      <c r="C60" s="709"/>
      <c r="D60" s="709"/>
      <c r="E60" s="709"/>
      <c r="F60" s="709"/>
      <c r="G60" s="709"/>
      <c r="H60" s="709"/>
      <c r="I60" s="709"/>
      <c r="J60" s="709"/>
      <c r="K60" s="709"/>
      <c r="L60" s="709"/>
      <c r="M60" s="709"/>
      <c r="N60" s="709"/>
      <c r="O60" s="709"/>
      <c r="P60" s="709"/>
      <c r="Q60" s="709"/>
      <c r="R60" s="709"/>
      <c r="S60" s="709"/>
      <c r="T60" s="709"/>
      <c r="U60" s="709"/>
      <c r="V60" s="709"/>
      <c r="W60" s="709"/>
      <c r="X60" s="709"/>
      <c r="Y60" s="709"/>
      <c r="Z60" s="709"/>
    </row>
    <row r="61" spans="1:54" ht="21" customHeight="1">
      <c r="B61" s="710" t="s">
        <v>273</v>
      </c>
      <c r="C61" s="710"/>
      <c r="D61" s="710"/>
      <c r="E61" s="710"/>
      <c r="F61" s="710"/>
      <c r="G61" s="710"/>
      <c r="H61" s="710"/>
      <c r="I61" s="710"/>
      <c r="J61" s="710"/>
      <c r="K61" s="710"/>
      <c r="L61" s="710"/>
      <c r="M61" s="710"/>
      <c r="N61" s="710"/>
      <c r="O61" s="710"/>
      <c r="P61" s="710"/>
      <c r="Q61" s="710"/>
      <c r="R61" s="710"/>
      <c r="S61" s="710"/>
      <c r="T61" s="710"/>
      <c r="U61" s="710"/>
      <c r="V61" s="710"/>
      <c r="W61" s="710"/>
      <c r="X61" s="710"/>
      <c r="Y61" s="710"/>
      <c r="Z61" s="710"/>
    </row>
    <row r="62" spans="1:54" ht="4.5" customHeight="1">
      <c r="B62" s="711"/>
      <c r="C62" s="711"/>
      <c r="D62" s="711"/>
      <c r="E62" s="711"/>
      <c r="F62" s="711"/>
      <c r="G62" s="711"/>
      <c r="H62" s="711"/>
      <c r="I62" s="711"/>
      <c r="J62" s="711"/>
      <c r="K62" s="711"/>
      <c r="L62" s="711"/>
      <c r="M62" s="711"/>
      <c r="N62" s="711"/>
      <c r="O62" s="711"/>
      <c r="P62" s="711"/>
      <c r="Q62" s="711"/>
      <c r="R62" s="711"/>
      <c r="S62" s="711"/>
      <c r="T62" s="711"/>
      <c r="U62" s="711"/>
      <c r="V62" s="711"/>
      <c r="W62" s="711"/>
      <c r="X62" s="711"/>
      <c r="Y62" s="711"/>
      <c r="Z62" s="711"/>
    </row>
    <row r="63" spans="1:54" ht="15.75" customHeight="1">
      <c r="B63" s="712"/>
      <c r="C63" s="712"/>
      <c r="D63" s="712"/>
      <c r="E63" s="712"/>
      <c r="F63" s="712"/>
      <c r="G63" s="712"/>
      <c r="H63" s="712"/>
      <c r="I63" s="712"/>
      <c r="J63" s="712"/>
      <c r="K63" s="712"/>
      <c r="L63" s="712"/>
      <c r="M63" s="712"/>
      <c r="N63" s="712"/>
      <c r="O63" s="712"/>
      <c r="P63" s="712"/>
      <c r="Q63" s="712"/>
      <c r="R63" s="712"/>
      <c r="S63" s="1" t="s">
        <v>329</v>
      </c>
      <c r="T63" s="8"/>
      <c r="U63" s="1" t="s">
        <v>14</v>
      </c>
      <c r="V63" s="8"/>
      <c r="W63" s="1" t="s">
        <v>15</v>
      </c>
      <c r="X63" s="8"/>
      <c r="Y63" s="1" t="s">
        <v>122</v>
      </c>
      <c r="AA63" s="74"/>
    </row>
    <row r="64" spans="1:54" ht="18" customHeight="1">
      <c r="B64" s="432"/>
      <c r="C64" s="432"/>
      <c r="D64" s="432"/>
      <c r="E64" s="432"/>
      <c r="F64" s="432"/>
      <c r="G64" s="432"/>
      <c r="H64" s="432"/>
      <c r="I64" s="432"/>
      <c r="J64" s="432"/>
      <c r="K64" s="432"/>
      <c r="L64" s="432"/>
      <c r="M64" s="432"/>
      <c r="N64" s="432"/>
      <c r="O64" s="432"/>
      <c r="P64" s="432"/>
      <c r="Q64" s="432"/>
      <c r="R64" s="432"/>
      <c r="S64" s="676"/>
      <c r="T64" s="676"/>
      <c r="U64" s="676"/>
      <c r="V64" s="676"/>
      <c r="W64" s="676"/>
      <c r="X64" s="676"/>
      <c r="Y64" s="676"/>
      <c r="Z64" s="676"/>
      <c r="AA64" s="74"/>
    </row>
    <row r="65" spans="1:27" ht="18" customHeight="1">
      <c r="A65" s="75"/>
      <c r="B65" s="444"/>
      <c r="C65" s="444"/>
      <c r="D65" s="444"/>
      <c r="E65" s="444"/>
      <c r="F65" s="444"/>
      <c r="G65" s="444"/>
      <c r="H65" s="444"/>
      <c r="I65" s="444"/>
      <c r="J65" s="444"/>
      <c r="K65" s="444"/>
      <c r="L65" s="444"/>
      <c r="M65" s="76" t="s">
        <v>18</v>
      </c>
      <c r="N65" s="77"/>
      <c r="O65" s="77"/>
      <c r="P65" s="77"/>
      <c r="Q65" s="704" t="s">
        <v>17</v>
      </c>
      <c r="R65" s="704"/>
      <c r="S65" s="676"/>
      <c r="T65" s="676"/>
      <c r="U65" s="676"/>
      <c r="V65" s="676"/>
      <c r="W65" s="676"/>
      <c r="X65" s="676"/>
      <c r="Y65" s="676"/>
      <c r="Z65" s="241"/>
      <c r="AA65" s="74"/>
    </row>
    <row r="66" spans="1:27" ht="18" customHeight="1">
      <c r="B66" s="675"/>
      <c r="C66" s="675"/>
      <c r="D66" s="675"/>
      <c r="E66" s="675"/>
      <c r="F66" s="675"/>
      <c r="G66" s="675"/>
      <c r="H66" s="675"/>
      <c r="I66" s="675"/>
      <c r="J66" s="675"/>
      <c r="K66" s="675"/>
      <c r="L66" s="675"/>
      <c r="M66" s="675"/>
      <c r="N66" s="675"/>
      <c r="O66" s="675"/>
      <c r="P66" s="675"/>
      <c r="Q66" s="675"/>
      <c r="R66" s="675"/>
      <c r="S66" s="676"/>
      <c r="T66" s="676"/>
      <c r="U66" s="676"/>
      <c r="V66" s="676"/>
      <c r="W66" s="676"/>
      <c r="X66" s="676"/>
      <c r="Y66" s="676"/>
      <c r="Z66" s="676"/>
      <c r="AA66" s="74"/>
    </row>
    <row r="67" spans="1:27" ht="18" customHeight="1" thickBot="1">
      <c r="B67" s="677" t="s">
        <v>123</v>
      </c>
      <c r="C67" s="677"/>
      <c r="D67" s="677"/>
      <c r="E67" s="677"/>
      <c r="F67" s="677"/>
      <c r="G67" s="677"/>
      <c r="H67" s="677"/>
      <c r="I67" s="677"/>
      <c r="J67" s="677"/>
      <c r="K67" s="677"/>
      <c r="L67" s="677"/>
      <c r="M67" s="677"/>
      <c r="N67" s="677"/>
      <c r="O67" s="677"/>
      <c r="P67" s="677"/>
      <c r="Q67" s="677"/>
      <c r="R67" s="677"/>
      <c r="S67" s="677"/>
      <c r="T67" s="677"/>
      <c r="U67" s="677"/>
      <c r="V67" s="677"/>
      <c r="W67" s="677"/>
      <c r="X67" s="677"/>
      <c r="Y67" s="677"/>
      <c r="Z67" s="677"/>
    </row>
    <row r="68" spans="1:27" ht="16.5" customHeight="1">
      <c r="B68" s="678" t="s">
        <v>124</v>
      </c>
      <c r="C68" s="679"/>
      <c r="D68" s="679"/>
      <c r="E68" s="679"/>
      <c r="F68" s="679"/>
      <c r="G68" s="679"/>
      <c r="H68" s="679"/>
      <c r="I68" s="679"/>
      <c r="J68" s="679"/>
      <c r="K68" s="679"/>
      <c r="L68" s="679"/>
      <c r="M68" s="679"/>
      <c r="N68" s="679"/>
      <c r="O68" s="679"/>
      <c r="P68" s="679"/>
      <c r="Q68" s="679"/>
      <c r="R68" s="679"/>
      <c r="S68" s="679"/>
      <c r="T68" s="679"/>
      <c r="U68" s="679"/>
      <c r="V68" s="679"/>
      <c r="W68" s="679"/>
      <c r="X68" s="679"/>
      <c r="Y68" s="679"/>
      <c r="Z68" s="680"/>
    </row>
    <row r="69" spans="1:27" ht="19.5" customHeight="1">
      <c r="B69" s="681" t="s">
        <v>274</v>
      </c>
      <c r="C69" s="682"/>
      <c r="D69" s="682"/>
      <c r="E69" s="682"/>
      <c r="F69" s="683"/>
      <c r="G69" s="687"/>
      <c r="H69" s="688"/>
      <c r="I69" s="688"/>
      <c r="J69" s="688"/>
      <c r="K69" s="688"/>
      <c r="L69" s="689"/>
      <c r="M69" s="690" t="s">
        <v>125</v>
      </c>
      <c r="N69" s="692"/>
      <c r="O69" s="693"/>
      <c r="P69" s="693"/>
      <c r="Q69" s="693"/>
      <c r="R69" s="693"/>
      <c r="S69" s="693"/>
      <c r="T69" s="693"/>
      <c r="U69" s="694"/>
      <c r="V69" s="698" t="s">
        <v>126</v>
      </c>
      <c r="W69" s="656"/>
      <c r="X69" s="656"/>
      <c r="Y69" s="656"/>
      <c r="Z69" s="699"/>
    </row>
    <row r="70" spans="1:27" ht="18" customHeight="1">
      <c r="B70" s="684"/>
      <c r="C70" s="685"/>
      <c r="D70" s="685"/>
      <c r="E70" s="685"/>
      <c r="F70" s="686"/>
      <c r="G70" s="700"/>
      <c r="H70" s="701"/>
      <c r="I70" s="701"/>
      <c r="J70" s="701"/>
      <c r="K70" s="702"/>
      <c r="L70" s="703"/>
      <c r="M70" s="691"/>
      <c r="N70" s="695"/>
      <c r="O70" s="696"/>
      <c r="P70" s="696"/>
      <c r="Q70" s="696"/>
      <c r="R70" s="696"/>
      <c r="S70" s="696"/>
      <c r="T70" s="696"/>
      <c r="U70" s="697"/>
      <c r="V70" s="650"/>
      <c r="W70" s="651"/>
      <c r="X70" s="651"/>
      <c r="Y70" s="651"/>
      <c r="Z70" s="652"/>
    </row>
    <row r="71" spans="1:27" ht="24.95" customHeight="1">
      <c r="B71" s="642" t="s">
        <v>103</v>
      </c>
      <c r="C71" s="643"/>
      <c r="D71" s="643"/>
      <c r="E71" s="643"/>
      <c r="F71" s="653" t="s">
        <v>275</v>
      </c>
      <c r="G71" s="654"/>
      <c r="H71" s="654"/>
      <c r="I71" s="654"/>
      <c r="J71" s="655"/>
      <c r="K71" s="656" t="s">
        <v>327</v>
      </c>
      <c r="L71" s="656"/>
      <c r="M71" s="656"/>
      <c r="N71" s="656"/>
      <c r="O71" s="656"/>
      <c r="P71" s="656"/>
      <c r="Q71" s="657"/>
      <c r="R71" s="658"/>
      <c r="S71" s="659"/>
      <c r="T71" s="659"/>
      <c r="U71" s="659"/>
      <c r="V71" s="659"/>
      <c r="W71" s="659"/>
      <c r="X71" s="659"/>
      <c r="Y71" s="659"/>
      <c r="Z71" s="660"/>
    </row>
    <row r="72" spans="1:27" ht="24.95" customHeight="1" thickBot="1">
      <c r="B72" s="661" t="s">
        <v>142</v>
      </c>
      <c r="C72" s="662"/>
      <c r="D72" s="662"/>
      <c r="E72" s="662"/>
      <c r="F72" s="663"/>
      <c r="G72" s="664"/>
      <c r="H72" s="665"/>
      <c r="I72" s="666"/>
      <c r="J72" s="666"/>
      <c r="K72" s="667"/>
      <c r="L72" s="667"/>
      <c r="M72" s="668"/>
      <c r="N72" s="669" t="s">
        <v>127</v>
      </c>
      <c r="O72" s="670"/>
      <c r="P72" s="670"/>
      <c r="Q72" s="671"/>
      <c r="R72" s="672"/>
      <c r="S72" s="673"/>
      <c r="T72" s="673"/>
      <c r="U72" s="673"/>
      <c r="V72" s="673"/>
      <c r="W72" s="673"/>
      <c r="X72" s="673"/>
      <c r="Y72" s="673"/>
      <c r="Z72" s="674"/>
    </row>
    <row r="73" spans="1:27" ht="3" customHeight="1" thickBot="1"/>
    <row r="74" spans="1:27" ht="18" customHeight="1">
      <c r="B74" s="639" t="s">
        <v>128</v>
      </c>
      <c r="C74" s="640"/>
      <c r="D74" s="640"/>
      <c r="E74" s="640"/>
      <c r="F74" s="640"/>
      <c r="G74" s="640"/>
      <c r="H74" s="640"/>
      <c r="I74" s="640"/>
      <c r="J74" s="640"/>
      <c r="K74" s="640"/>
      <c r="L74" s="640"/>
      <c r="M74" s="640"/>
      <c r="N74" s="640"/>
      <c r="O74" s="640"/>
      <c r="P74" s="640"/>
      <c r="Q74" s="640"/>
      <c r="R74" s="640"/>
      <c r="S74" s="640"/>
      <c r="T74" s="640"/>
      <c r="U74" s="640"/>
      <c r="V74" s="640"/>
      <c r="W74" s="640"/>
      <c r="X74" s="640"/>
      <c r="Y74" s="640"/>
      <c r="Z74" s="641"/>
    </row>
    <row r="75" spans="1:27">
      <c r="B75" s="642" t="s">
        <v>129</v>
      </c>
      <c r="C75" s="643"/>
      <c r="D75" s="643"/>
      <c r="E75" s="643"/>
      <c r="F75" s="644"/>
      <c r="G75" s="645" t="s">
        <v>143</v>
      </c>
      <c r="H75" s="643"/>
      <c r="I75" s="643"/>
      <c r="J75" s="643"/>
      <c r="K75" s="644"/>
      <c r="L75" s="645" t="s">
        <v>130</v>
      </c>
      <c r="M75" s="643"/>
      <c r="N75" s="643"/>
      <c r="O75" s="643"/>
      <c r="P75" s="643"/>
      <c r="Q75" s="643"/>
      <c r="R75" s="644"/>
      <c r="S75" s="646" t="s">
        <v>131</v>
      </c>
      <c r="T75" s="647"/>
      <c r="U75" s="647"/>
      <c r="V75" s="647"/>
      <c r="W75" s="648"/>
      <c r="X75" s="645" t="s">
        <v>67</v>
      </c>
      <c r="Y75" s="643"/>
      <c r="Z75" s="649"/>
    </row>
    <row r="76" spans="1:27" s="4" customFormat="1" ht="12.75" customHeight="1">
      <c r="B76" s="78" t="s">
        <v>83</v>
      </c>
      <c r="C76" s="79"/>
      <c r="D76" s="80" t="s">
        <v>14</v>
      </c>
      <c r="E76" s="79"/>
      <c r="F76" s="81" t="s">
        <v>15</v>
      </c>
      <c r="G76" s="598" t="s">
        <v>132</v>
      </c>
      <c r="H76" s="601"/>
      <c r="I76" s="552" t="s">
        <v>14</v>
      </c>
      <c r="J76" s="601"/>
      <c r="K76" s="553" t="s">
        <v>15</v>
      </c>
      <c r="L76" s="606"/>
      <c r="M76" s="607"/>
      <c r="N76" s="607"/>
      <c r="O76" s="607"/>
      <c r="P76" s="607"/>
      <c r="Q76" s="607"/>
      <c r="R76" s="608"/>
      <c r="S76" s="615"/>
      <c r="T76" s="616"/>
      <c r="U76" s="616"/>
      <c r="V76" s="616"/>
      <c r="W76" s="617"/>
      <c r="X76" s="623" t="s">
        <v>24</v>
      </c>
      <c r="Y76" s="624"/>
      <c r="Z76" s="625"/>
    </row>
    <row r="77" spans="1:27" s="4" customFormat="1" ht="12.75" customHeight="1">
      <c r="B77" s="626"/>
      <c r="C77" s="604"/>
      <c r="D77" s="604"/>
      <c r="E77" s="604"/>
      <c r="F77" s="605"/>
      <c r="G77" s="599"/>
      <c r="H77" s="602"/>
      <c r="I77" s="604"/>
      <c r="J77" s="602"/>
      <c r="K77" s="605"/>
      <c r="L77" s="609"/>
      <c r="M77" s="610"/>
      <c r="N77" s="610"/>
      <c r="O77" s="610"/>
      <c r="P77" s="610"/>
      <c r="Q77" s="610"/>
      <c r="R77" s="611"/>
      <c r="S77" s="618"/>
      <c r="T77" s="581"/>
      <c r="U77" s="581"/>
      <c r="V77" s="581"/>
      <c r="W77" s="619"/>
      <c r="X77" s="627"/>
      <c r="Y77" s="628"/>
      <c r="Z77" s="629"/>
    </row>
    <row r="78" spans="1:27" s="4" customFormat="1" ht="12.75" customHeight="1">
      <c r="B78" s="82" t="s">
        <v>133</v>
      </c>
      <c r="C78" s="83"/>
      <c r="D78" s="84" t="s">
        <v>14</v>
      </c>
      <c r="E78" s="83"/>
      <c r="F78" s="85" t="s">
        <v>15</v>
      </c>
      <c r="G78" s="600"/>
      <c r="H78" s="603"/>
      <c r="I78" s="569"/>
      <c r="J78" s="603"/>
      <c r="K78" s="570"/>
      <c r="L78" s="612"/>
      <c r="M78" s="613"/>
      <c r="N78" s="613"/>
      <c r="O78" s="613"/>
      <c r="P78" s="613"/>
      <c r="Q78" s="613"/>
      <c r="R78" s="614"/>
      <c r="S78" s="620"/>
      <c r="T78" s="621"/>
      <c r="U78" s="621"/>
      <c r="V78" s="621"/>
      <c r="W78" s="622"/>
      <c r="X78" s="630"/>
      <c r="Y78" s="631"/>
      <c r="Z78" s="632"/>
    </row>
    <row r="79" spans="1:27" s="4" customFormat="1" ht="12.75" customHeight="1">
      <c r="B79" s="78" t="s">
        <v>83</v>
      </c>
      <c r="C79" s="79"/>
      <c r="D79" s="80" t="s">
        <v>14</v>
      </c>
      <c r="E79" s="79"/>
      <c r="F79" s="81" t="s">
        <v>15</v>
      </c>
      <c r="G79" s="598" t="s">
        <v>132</v>
      </c>
      <c r="H79" s="601"/>
      <c r="I79" s="552" t="s">
        <v>14</v>
      </c>
      <c r="J79" s="601"/>
      <c r="K79" s="553" t="s">
        <v>15</v>
      </c>
      <c r="L79" s="606"/>
      <c r="M79" s="607"/>
      <c r="N79" s="607"/>
      <c r="O79" s="607"/>
      <c r="P79" s="607"/>
      <c r="Q79" s="607"/>
      <c r="R79" s="608"/>
      <c r="S79" s="615"/>
      <c r="T79" s="616"/>
      <c r="U79" s="616"/>
      <c r="V79" s="616"/>
      <c r="W79" s="617"/>
      <c r="X79" s="623" t="s">
        <v>24</v>
      </c>
      <c r="Y79" s="624"/>
      <c r="Z79" s="625"/>
    </row>
    <row r="80" spans="1:27" s="4" customFormat="1" ht="12.75" customHeight="1">
      <c r="B80" s="626"/>
      <c r="C80" s="604"/>
      <c r="D80" s="604"/>
      <c r="E80" s="604"/>
      <c r="F80" s="605"/>
      <c r="G80" s="599"/>
      <c r="H80" s="602"/>
      <c r="I80" s="604"/>
      <c r="J80" s="602"/>
      <c r="K80" s="605"/>
      <c r="L80" s="609"/>
      <c r="M80" s="610"/>
      <c r="N80" s="610"/>
      <c r="O80" s="610"/>
      <c r="P80" s="610"/>
      <c r="Q80" s="610"/>
      <c r="R80" s="611"/>
      <c r="S80" s="618"/>
      <c r="T80" s="581"/>
      <c r="U80" s="581"/>
      <c r="V80" s="581"/>
      <c r="W80" s="619"/>
      <c r="X80" s="633"/>
      <c r="Y80" s="634"/>
      <c r="Z80" s="635"/>
    </row>
    <row r="81" spans="2:26" s="4" customFormat="1" ht="12.75" customHeight="1">
      <c r="B81" s="82" t="s">
        <v>133</v>
      </c>
      <c r="C81" s="83"/>
      <c r="D81" s="84" t="s">
        <v>14</v>
      </c>
      <c r="E81" s="83"/>
      <c r="F81" s="85" t="s">
        <v>15</v>
      </c>
      <c r="G81" s="600"/>
      <c r="H81" s="603"/>
      <c r="I81" s="569"/>
      <c r="J81" s="603"/>
      <c r="K81" s="570"/>
      <c r="L81" s="612"/>
      <c r="M81" s="613"/>
      <c r="N81" s="613"/>
      <c r="O81" s="613"/>
      <c r="P81" s="613"/>
      <c r="Q81" s="613"/>
      <c r="R81" s="614"/>
      <c r="S81" s="620"/>
      <c r="T81" s="621"/>
      <c r="U81" s="621"/>
      <c r="V81" s="621"/>
      <c r="W81" s="622"/>
      <c r="X81" s="636"/>
      <c r="Y81" s="637"/>
      <c r="Z81" s="638"/>
    </row>
    <row r="82" spans="2:26" s="4" customFormat="1" ht="12.75" customHeight="1">
      <c r="B82" s="78" t="s">
        <v>83</v>
      </c>
      <c r="C82" s="79"/>
      <c r="D82" s="80" t="s">
        <v>14</v>
      </c>
      <c r="E82" s="79"/>
      <c r="F82" s="81" t="s">
        <v>15</v>
      </c>
      <c r="G82" s="598" t="s">
        <v>132</v>
      </c>
      <c r="H82" s="601"/>
      <c r="I82" s="552" t="s">
        <v>14</v>
      </c>
      <c r="J82" s="601"/>
      <c r="K82" s="553" t="s">
        <v>15</v>
      </c>
      <c r="L82" s="606"/>
      <c r="M82" s="607"/>
      <c r="N82" s="607"/>
      <c r="O82" s="607"/>
      <c r="P82" s="607"/>
      <c r="Q82" s="607"/>
      <c r="R82" s="608"/>
      <c r="S82" s="615"/>
      <c r="T82" s="616"/>
      <c r="U82" s="616"/>
      <c r="V82" s="616"/>
      <c r="W82" s="617"/>
      <c r="X82" s="623" t="s">
        <v>24</v>
      </c>
      <c r="Y82" s="624"/>
      <c r="Z82" s="625"/>
    </row>
    <row r="83" spans="2:26" s="4" customFormat="1" ht="12.75" customHeight="1">
      <c r="B83" s="626"/>
      <c r="C83" s="604"/>
      <c r="D83" s="604"/>
      <c r="E83" s="604"/>
      <c r="F83" s="605"/>
      <c r="G83" s="599"/>
      <c r="H83" s="602"/>
      <c r="I83" s="604"/>
      <c r="J83" s="602"/>
      <c r="K83" s="605"/>
      <c r="L83" s="609"/>
      <c r="M83" s="610"/>
      <c r="N83" s="610"/>
      <c r="O83" s="610"/>
      <c r="P83" s="610"/>
      <c r="Q83" s="610"/>
      <c r="R83" s="611"/>
      <c r="S83" s="618"/>
      <c r="T83" s="581"/>
      <c r="U83" s="581"/>
      <c r="V83" s="581"/>
      <c r="W83" s="619"/>
      <c r="X83" s="627"/>
      <c r="Y83" s="628"/>
      <c r="Z83" s="629"/>
    </row>
    <row r="84" spans="2:26" s="4" customFormat="1" ht="12.75" customHeight="1">
      <c r="B84" s="82" t="s">
        <v>133</v>
      </c>
      <c r="C84" s="83"/>
      <c r="D84" s="84" t="s">
        <v>14</v>
      </c>
      <c r="E84" s="83"/>
      <c r="F84" s="85" t="s">
        <v>15</v>
      </c>
      <c r="G84" s="600"/>
      <c r="H84" s="603"/>
      <c r="I84" s="569"/>
      <c r="J84" s="603"/>
      <c r="K84" s="570"/>
      <c r="L84" s="612"/>
      <c r="M84" s="613"/>
      <c r="N84" s="613"/>
      <c r="O84" s="613"/>
      <c r="P84" s="613"/>
      <c r="Q84" s="613"/>
      <c r="R84" s="614"/>
      <c r="S84" s="620"/>
      <c r="T84" s="621"/>
      <c r="U84" s="621"/>
      <c r="V84" s="621"/>
      <c r="W84" s="622"/>
      <c r="X84" s="630"/>
      <c r="Y84" s="631"/>
      <c r="Z84" s="632"/>
    </row>
    <row r="85" spans="2:26" s="4" customFormat="1" ht="12.75" customHeight="1">
      <c r="B85" s="78" t="s">
        <v>83</v>
      </c>
      <c r="C85" s="79"/>
      <c r="D85" s="80" t="s">
        <v>14</v>
      </c>
      <c r="E85" s="79"/>
      <c r="F85" s="81" t="s">
        <v>15</v>
      </c>
      <c r="G85" s="598" t="s">
        <v>132</v>
      </c>
      <c r="H85" s="601"/>
      <c r="I85" s="552" t="s">
        <v>14</v>
      </c>
      <c r="J85" s="601"/>
      <c r="K85" s="553" t="s">
        <v>15</v>
      </c>
      <c r="L85" s="606"/>
      <c r="M85" s="607"/>
      <c r="N85" s="607"/>
      <c r="O85" s="607"/>
      <c r="P85" s="607"/>
      <c r="Q85" s="607"/>
      <c r="R85" s="608"/>
      <c r="S85" s="615"/>
      <c r="T85" s="616"/>
      <c r="U85" s="616"/>
      <c r="V85" s="616"/>
      <c r="W85" s="617"/>
      <c r="X85" s="623" t="s">
        <v>24</v>
      </c>
      <c r="Y85" s="624"/>
      <c r="Z85" s="625"/>
    </row>
    <row r="86" spans="2:26" s="4" customFormat="1" ht="12.75" customHeight="1">
      <c r="B86" s="626"/>
      <c r="C86" s="604"/>
      <c r="D86" s="604"/>
      <c r="E86" s="604"/>
      <c r="F86" s="605"/>
      <c r="G86" s="599"/>
      <c r="H86" s="602"/>
      <c r="I86" s="604"/>
      <c r="J86" s="602"/>
      <c r="K86" s="605"/>
      <c r="L86" s="609"/>
      <c r="M86" s="610"/>
      <c r="N86" s="610"/>
      <c r="O86" s="610"/>
      <c r="P86" s="610"/>
      <c r="Q86" s="610"/>
      <c r="R86" s="611"/>
      <c r="S86" s="618"/>
      <c r="T86" s="581"/>
      <c r="U86" s="581"/>
      <c r="V86" s="581"/>
      <c r="W86" s="619"/>
      <c r="X86" s="627"/>
      <c r="Y86" s="628"/>
      <c r="Z86" s="629"/>
    </row>
    <row r="87" spans="2:26" s="4" customFormat="1" ht="12.75" customHeight="1">
      <c r="B87" s="82" t="s">
        <v>133</v>
      </c>
      <c r="C87" s="83"/>
      <c r="D87" s="84" t="s">
        <v>14</v>
      </c>
      <c r="E87" s="83"/>
      <c r="F87" s="85" t="s">
        <v>15</v>
      </c>
      <c r="G87" s="600"/>
      <c r="H87" s="603"/>
      <c r="I87" s="569"/>
      <c r="J87" s="603"/>
      <c r="K87" s="570"/>
      <c r="L87" s="612"/>
      <c r="M87" s="613"/>
      <c r="N87" s="613"/>
      <c r="O87" s="613"/>
      <c r="P87" s="613"/>
      <c r="Q87" s="613"/>
      <c r="R87" s="614"/>
      <c r="S87" s="620"/>
      <c r="T87" s="621"/>
      <c r="U87" s="621"/>
      <c r="V87" s="621"/>
      <c r="W87" s="622"/>
      <c r="X87" s="630"/>
      <c r="Y87" s="631"/>
      <c r="Z87" s="632"/>
    </row>
    <row r="88" spans="2:26" s="4" customFormat="1" ht="12.75" customHeight="1">
      <c r="B88" s="78" t="s">
        <v>83</v>
      </c>
      <c r="C88" s="79"/>
      <c r="D88" s="80" t="s">
        <v>14</v>
      </c>
      <c r="E88" s="79"/>
      <c r="F88" s="81" t="s">
        <v>15</v>
      </c>
      <c r="G88" s="598" t="s">
        <v>132</v>
      </c>
      <c r="H88" s="601"/>
      <c r="I88" s="552" t="s">
        <v>14</v>
      </c>
      <c r="J88" s="601"/>
      <c r="K88" s="553" t="s">
        <v>15</v>
      </c>
      <c r="L88" s="606"/>
      <c r="M88" s="607"/>
      <c r="N88" s="607"/>
      <c r="O88" s="607"/>
      <c r="P88" s="607"/>
      <c r="Q88" s="607"/>
      <c r="R88" s="608"/>
      <c r="S88" s="615"/>
      <c r="T88" s="616"/>
      <c r="U88" s="616"/>
      <c r="V88" s="616"/>
      <c r="W88" s="617"/>
      <c r="X88" s="623" t="s">
        <v>24</v>
      </c>
      <c r="Y88" s="624"/>
      <c r="Z88" s="625"/>
    </row>
    <row r="89" spans="2:26" s="4" customFormat="1" ht="12.75" customHeight="1">
      <c r="B89" s="626"/>
      <c r="C89" s="604"/>
      <c r="D89" s="604"/>
      <c r="E89" s="604"/>
      <c r="F89" s="605"/>
      <c r="G89" s="599"/>
      <c r="H89" s="602"/>
      <c r="I89" s="604"/>
      <c r="J89" s="602"/>
      <c r="K89" s="605"/>
      <c r="L89" s="609"/>
      <c r="M89" s="610"/>
      <c r="N89" s="610"/>
      <c r="O89" s="610"/>
      <c r="P89" s="610"/>
      <c r="Q89" s="610"/>
      <c r="R89" s="611"/>
      <c r="S89" s="618"/>
      <c r="T89" s="581"/>
      <c r="U89" s="581"/>
      <c r="V89" s="581"/>
      <c r="W89" s="619"/>
      <c r="X89" s="627"/>
      <c r="Y89" s="628"/>
      <c r="Z89" s="629"/>
    </row>
    <row r="90" spans="2:26" s="4" customFormat="1" ht="12.75" customHeight="1">
      <c r="B90" s="82" t="s">
        <v>133</v>
      </c>
      <c r="C90" s="83"/>
      <c r="D90" s="84" t="s">
        <v>14</v>
      </c>
      <c r="E90" s="83"/>
      <c r="F90" s="85" t="s">
        <v>15</v>
      </c>
      <c r="G90" s="600"/>
      <c r="H90" s="603"/>
      <c r="I90" s="569"/>
      <c r="J90" s="603"/>
      <c r="K90" s="570"/>
      <c r="L90" s="612"/>
      <c r="M90" s="613"/>
      <c r="N90" s="613"/>
      <c r="O90" s="613"/>
      <c r="P90" s="613"/>
      <c r="Q90" s="613"/>
      <c r="R90" s="614"/>
      <c r="S90" s="620"/>
      <c r="T90" s="621"/>
      <c r="U90" s="621"/>
      <c r="V90" s="621"/>
      <c r="W90" s="622"/>
      <c r="X90" s="630"/>
      <c r="Y90" s="631"/>
      <c r="Z90" s="632"/>
    </row>
    <row r="91" spans="2:26" s="4" customFormat="1" ht="12.75" customHeight="1">
      <c r="B91" s="78" t="s">
        <v>83</v>
      </c>
      <c r="C91" s="79"/>
      <c r="D91" s="80" t="s">
        <v>14</v>
      </c>
      <c r="E91" s="79"/>
      <c r="F91" s="81" t="s">
        <v>15</v>
      </c>
      <c r="G91" s="598" t="s">
        <v>132</v>
      </c>
      <c r="H91" s="601"/>
      <c r="I91" s="552" t="s">
        <v>14</v>
      </c>
      <c r="J91" s="601"/>
      <c r="K91" s="553" t="s">
        <v>15</v>
      </c>
      <c r="L91" s="606"/>
      <c r="M91" s="607"/>
      <c r="N91" s="607"/>
      <c r="O91" s="607"/>
      <c r="P91" s="607"/>
      <c r="Q91" s="607"/>
      <c r="R91" s="608"/>
      <c r="S91" s="615"/>
      <c r="T91" s="616"/>
      <c r="U91" s="616"/>
      <c r="V91" s="616"/>
      <c r="W91" s="617"/>
      <c r="X91" s="623" t="s">
        <v>24</v>
      </c>
      <c r="Y91" s="624"/>
      <c r="Z91" s="625"/>
    </row>
    <row r="92" spans="2:26" s="4" customFormat="1" ht="12.75" customHeight="1">
      <c r="B92" s="626"/>
      <c r="C92" s="604"/>
      <c r="D92" s="604"/>
      <c r="E92" s="604"/>
      <c r="F92" s="605"/>
      <c r="G92" s="599"/>
      <c r="H92" s="602"/>
      <c r="I92" s="604"/>
      <c r="J92" s="602"/>
      <c r="K92" s="605"/>
      <c r="L92" s="609"/>
      <c r="M92" s="610"/>
      <c r="N92" s="610"/>
      <c r="O92" s="610"/>
      <c r="P92" s="610"/>
      <c r="Q92" s="610"/>
      <c r="R92" s="611"/>
      <c r="S92" s="618"/>
      <c r="T92" s="581"/>
      <c r="U92" s="581"/>
      <c r="V92" s="581"/>
      <c r="W92" s="619"/>
      <c r="X92" s="627"/>
      <c r="Y92" s="628"/>
      <c r="Z92" s="629"/>
    </row>
    <row r="93" spans="2:26" s="4" customFormat="1" ht="12.75" customHeight="1">
      <c r="B93" s="82" t="s">
        <v>133</v>
      </c>
      <c r="C93" s="83"/>
      <c r="D93" s="84" t="s">
        <v>14</v>
      </c>
      <c r="E93" s="83"/>
      <c r="F93" s="85" t="s">
        <v>15</v>
      </c>
      <c r="G93" s="600"/>
      <c r="H93" s="603"/>
      <c r="I93" s="569"/>
      <c r="J93" s="603"/>
      <c r="K93" s="570"/>
      <c r="L93" s="612"/>
      <c r="M93" s="613"/>
      <c r="N93" s="613"/>
      <c r="O93" s="613"/>
      <c r="P93" s="613"/>
      <c r="Q93" s="613"/>
      <c r="R93" s="614"/>
      <c r="S93" s="620"/>
      <c r="T93" s="621"/>
      <c r="U93" s="621"/>
      <c r="V93" s="621"/>
      <c r="W93" s="622"/>
      <c r="X93" s="630"/>
      <c r="Y93" s="631"/>
      <c r="Z93" s="632"/>
    </row>
    <row r="94" spans="2:26" s="4" customFormat="1" ht="12.75" customHeight="1">
      <c r="B94" s="78" t="s">
        <v>83</v>
      </c>
      <c r="C94" s="79"/>
      <c r="D94" s="80" t="s">
        <v>14</v>
      </c>
      <c r="E94" s="79"/>
      <c r="F94" s="81" t="s">
        <v>15</v>
      </c>
      <c r="G94" s="598" t="s">
        <v>132</v>
      </c>
      <c r="H94" s="601"/>
      <c r="I94" s="552" t="s">
        <v>14</v>
      </c>
      <c r="J94" s="601"/>
      <c r="K94" s="553" t="s">
        <v>15</v>
      </c>
      <c r="L94" s="606"/>
      <c r="M94" s="607"/>
      <c r="N94" s="607"/>
      <c r="O94" s="607"/>
      <c r="P94" s="607"/>
      <c r="Q94" s="607"/>
      <c r="R94" s="608"/>
      <c r="S94" s="615"/>
      <c r="T94" s="616"/>
      <c r="U94" s="616"/>
      <c r="V94" s="616"/>
      <c r="W94" s="617"/>
      <c r="X94" s="623" t="s">
        <v>24</v>
      </c>
      <c r="Y94" s="624"/>
      <c r="Z94" s="625"/>
    </row>
    <row r="95" spans="2:26" s="4" customFormat="1" ht="12.75" customHeight="1">
      <c r="B95" s="626"/>
      <c r="C95" s="604"/>
      <c r="D95" s="604"/>
      <c r="E95" s="604"/>
      <c r="F95" s="605"/>
      <c r="G95" s="599"/>
      <c r="H95" s="602"/>
      <c r="I95" s="604"/>
      <c r="J95" s="602"/>
      <c r="K95" s="605"/>
      <c r="L95" s="609"/>
      <c r="M95" s="610"/>
      <c r="N95" s="610"/>
      <c r="O95" s="610"/>
      <c r="P95" s="610"/>
      <c r="Q95" s="610"/>
      <c r="R95" s="611"/>
      <c r="S95" s="618"/>
      <c r="T95" s="581"/>
      <c r="U95" s="581"/>
      <c r="V95" s="581"/>
      <c r="W95" s="619"/>
      <c r="X95" s="627"/>
      <c r="Y95" s="628"/>
      <c r="Z95" s="629"/>
    </row>
    <row r="96" spans="2:26" s="4" customFormat="1" ht="12.75" customHeight="1">
      <c r="B96" s="82" t="s">
        <v>133</v>
      </c>
      <c r="C96" s="83"/>
      <c r="D96" s="84" t="s">
        <v>14</v>
      </c>
      <c r="E96" s="83"/>
      <c r="F96" s="85" t="s">
        <v>15</v>
      </c>
      <c r="G96" s="600"/>
      <c r="H96" s="603"/>
      <c r="I96" s="569"/>
      <c r="J96" s="603"/>
      <c r="K96" s="570"/>
      <c r="L96" s="612"/>
      <c r="M96" s="613"/>
      <c r="N96" s="613"/>
      <c r="O96" s="613"/>
      <c r="P96" s="613"/>
      <c r="Q96" s="613"/>
      <c r="R96" s="614"/>
      <c r="S96" s="620"/>
      <c r="T96" s="621"/>
      <c r="U96" s="621"/>
      <c r="V96" s="621"/>
      <c r="W96" s="622"/>
      <c r="X96" s="630"/>
      <c r="Y96" s="631"/>
      <c r="Z96" s="632"/>
    </row>
    <row r="97" spans="1:27" s="4" customFormat="1" ht="18" customHeight="1">
      <c r="B97" s="551" t="s">
        <v>134</v>
      </c>
      <c r="C97" s="552"/>
      <c r="D97" s="552"/>
      <c r="E97" s="552"/>
      <c r="F97" s="553"/>
      <c r="G97" s="86" t="s">
        <v>132</v>
      </c>
      <c r="H97" s="87" t="e">
        <f>IF(#REF!=0,"",#REF!)</f>
        <v>#REF!</v>
      </c>
      <c r="I97" s="88" t="s">
        <v>14</v>
      </c>
      <c r="J97" s="87" t="e">
        <f>IF(#REF!=0,"",#REF!)</f>
        <v>#REF!</v>
      </c>
      <c r="K97" s="88" t="s">
        <v>15</v>
      </c>
      <c r="L97" s="554"/>
      <c r="M97" s="555"/>
      <c r="N97" s="555"/>
      <c r="O97" s="555"/>
      <c r="P97" s="555"/>
      <c r="Q97" s="555"/>
      <c r="R97" s="556"/>
      <c r="S97" s="560"/>
      <c r="T97" s="561"/>
      <c r="U97" s="561"/>
      <c r="V97" s="561"/>
      <c r="W97" s="562"/>
      <c r="X97" s="560"/>
      <c r="Y97" s="561"/>
      <c r="Z97" s="566"/>
    </row>
    <row r="98" spans="1:27" s="4" customFormat="1" ht="18" customHeight="1">
      <c r="B98" s="568" t="s">
        <v>135</v>
      </c>
      <c r="C98" s="569"/>
      <c r="D98" s="569"/>
      <c r="E98" s="569"/>
      <c r="F98" s="570"/>
      <c r="G98" s="89" t="s">
        <v>136</v>
      </c>
      <c r="H98" s="90" t="e">
        <f>IF(#REF!=0,"",#REF!)</f>
        <v>#REF!</v>
      </c>
      <c r="I98" s="91" t="s">
        <v>14</v>
      </c>
      <c r="J98" s="90" t="e">
        <f>IF(#REF!=0,"",#REF!)</f>
        <v>#REF!</v>
      </c>
      <c r="K98" s="91" t="s">
        <v>137</v>
      </c>
      <c r="L98" s="557"/>
      <c r="M98" s="558"/>
      <c r="N98" s="558"/>
      <c r="O98" s="558"/>
      <c r="P98" s="558"/>
      <c r="Q98" s="558"/>
      <c r="R98" s="559"/>
      <c r="S98" s="563"/>
      <c r="T98" s="564"/>
      <c r="U98" s="564"/>
      <c r="V98" s="564"/>
      <c r="W98" s="565"/>
      <c r="X98" s="563"/>
      <c r="Y98" s="564"/>
      <c r="Z98" s="567"/>
    </row>
    <row r="99" spans="1:27" ht="13.5" customHeight="1" thickBot="1">
      <c r="B99" s="574" t="s">
        <v>138</v>
      </c>
      <c r="C99" s="575"/>
      <c r="D99" s="575"/>
      <c r="E99" s="575"/>
      <c r="F99" s="575"/>
      <c r="G99" s="575"/>
      <c r="H99" s="575"/>
      <c r="I99" s="575"/>
      <c r="J99" s="575"/>
      <c r="K99" s="575"/>
      <c r="L99" s="575"/>
      <c r="M99" s="575"/>
      <c r="N99" s="575"/>
      <c r="O99" s="575"/>
      <c r="P99" s="575"/>
      <c r="Q99" s="575"/>
      <c r="R99" s="575"/>
      <c r="S99" s="575"/>
      <c r="T99" s="575"/>
      <c r="U99" s="575"/>
      <c r="V99" s="575"/>
      <c r="W99" s="575"/>
      <c r="X99" s="575"/>
      <c r="Y99" s="575"/>
      <c r="Z99" s="576"/>
    </row>
    <row r="100" spans="1:27" ht="12.75" customHeight="1">
      <c r="B100" s="577"/>
      <c r="C100" s="578"/>
      <c r="D100" s="578"/>
      <c r="E100" s="578"/>
      <c r="F100" s="578"/>
      <c r="G100" s="578"/>
      <c r="H100" s="578"/>
      <c r="I100" s="578"/>
      <c r="J100" s="578"/>
      <c r="K100" s="578"/>
      <c r="L100" s="578"/>
      <c r="M100" s="578"/>
      <c r="N100" s="578"/>
      <c r="O100" s="578"/>
      <c r="P100" s="578"/>
      <c r="Q100" s="578"/>
      <c r="R100" s="578"/>
      <c r="S100" s="72" t="s">
        <v>329</v>
      </c>
      <c r="T100" s="92"/>
      <c r="U100" s="72" t="s">
        <v>14</v>
      </c>
      <c r="V100" s="239"/>
      <c r="W100" s="237" t="s">
        <v>15</v>
      </c>
      <c r="X100" s="239"/>
      <c r="Y100" s="237" t="s">
        <v>122</v>
      </c>
      <c r="Z100" s="93"/>
    </row>
    <row r="101" spans="1:27" ht="15" customHeight="1" thickBot="1">
      <c r="B101" s="579"/>
      <c r="C101" s="580"/>
      <c r="D101" s="580"/>
      <c r="E101" s="580"/>
      <c r="F101" s="580"/>
      <c r="G101" s="580"/>
      <c r="H101" s="580"/>
      <c r="I101" s="580"/>
      <c r="J101" s="580"/>
      <c r="K101" s="580"/>
      <c r="L101" s="580"/>
      <c r="M101" s="580"/>
      <c r="N101" s="580"/>
      <c r="O101" s="580"/>
      <c r="P101" s="580"/>
      <c r="Q101" s="580"/>
      <c r="R101" s="580"/>
      <c r="S101" s="581"/>
      <c r="T101" s="581"/>
      <c r="U101" s="581"/>
      <c r="V101" s="581"/>
      <c r="W101" s="581"/>
      <c r="X101" s="581"/>
      <c r="Y101" s="581"/>
      <c r="Z101" s="93"/>
    </row>
    <row r="102" spans="1:27" ht="15" customHeight="1">
      <c r="B102" s="582"/>
      <c r="C102" s="583"/>
      <c r="D102" s="583"/>
      <c r="E102" s="583"/>
      <c r="F102" s="583"/>
      <c r="G102" s="583"/>
      <c r="H102" s="583"/>
      <c r="I102" s="583"/>
      <c r="J102" s="583"/>
      <c r="K102" s="583"/>
      <c r="L102" s="583"/>
      <c r="M102" s="583"/>
      <c r="N102" s="583"/>
      <c r="O102" s="583"/>
      <c r="P102" s="583"/>
      <c r="Q102" s="583"/>
      <c r="R102" s="240" t="s">
        <v>139</v>
      </c>
      <c r="S102" s="584"/>
      <c r="T102" s="584"/>
      <c r="U102" s="584"/>
      <c r="V102" s="584"/>
      <c r="W102" s="584"/>
      <c r="X102" s="584"/>
      <c r="Y102" s="584"/>
      <c r="Z102" s="94"/>
    </row>
    <row r="103" spans="1:27" ht="24.95" customHeight="1" thickBot="1">
      <c r="B103" s="585" t="s">
        <v>276</v>
      </c>
      <c r="C103" s="586"/>
      <c r="D103" s="586"/>
      <c r="E103" s="586"/>
      <c r="F103" s="586"/>
      <c r="G103" s="587"/>
      <c r="H103" s="588" t="s">
        <v>140</v>
      </c>
      <c r="I103" s="589"/>
      <c r="J103" s="589"/>
      <c r="K103" s="590"/>
      <c r="L103" s="591"/>
      <c r="M103" s="592"/>
      <c r="N103" s="592"/>
      <c r="O103" s="592"/>
      <c r="P103" s="592"/>
      <c r="Q103" s="592"/>
      <c r="R103" s="593"/>
      <c r="S103" s="594" t="s">
        <v>141</v>
      </c>
      <c r="T103" s="586"/>
      <c r="U103" s="586"/>
      <c r="V103" s="586"/>
      <c r="W103" s="587"/>
      <c r="X103" s="595"/>
      <c r="Y103" s="596"/>
      <c r="Z103" s="597"/>
    </row>
    <row r="104" spans="1:27" ht="2.25" customHeight="1"/>
    <row r="105" spans="1:27" customFormat="1" ht="13.5">
      <c r="A105" s="2"/>
      <c r="B105" s="571" t="s">
        <v>332</v>
      </c>
      <c r="C105" s="572"/>
      <c r="D105" s="572"/>
      <c r="E105" s="572"/>
      <c r="F105" s="572"/>
      <c r="G105" s="572"/>
      <c r="H105" s="572"/>
      <c r="I105" s="572"/>
      <c r="J105" s="572"/>
      <c r="K105" s="572"/>
      <c r="L105" s="572"/>
      <c r="M105" s="572"/>
      <c r="N105" s="572"/>
      <c r="O105" s="572"/>
      <c r="P105" s="572"/>
      <c r="Q105" s="572"/>
      <c r="R105" s="572"/>
      <c r="S105" s="572"/>
      <c r="T105" s="572"/>
      <c r="U105" s="572"/>
      <c r="V105" s="572"/>
      <c r="W105" s="572"/>
      <c r="X105" s="572"/>
      <c r="Y105" s="572"/>
      <c r="Z105" s="572"/>
      <c r="AA105" s="2"/>
    </row>
    <row r="106" spans="1:27" customFormat="1" ht="13.5">
      <c r="A106" s="2"/>
      <c r="B106" s="572"/>
      <c r="C106" s="572"/>
      <c r="D106" s="572"/>
      <c r="E106" s="572"/>
      <c r="F106" s="572"/>
      <c r="G106" s="572"/>
      <c r="H106" s="572"/>
      <c r="I106" s="572"/>
      <c r="J106" s="572"/>
      <c r="K106" s="572"/>
      <c r="L106" s="572"/>
      <c r="M106" s="572"/>
      <c r="N106" s="572"/>
      <c r="O106" s="572"/>
      <c r="P106" s="572"/>
      <c r="Q106" s="572"/>
      <c r="R106" s="572"/>
      <c r="S106" s="572"/>
      <c r="T106" s="572"/>
      <c r="U106" s="572"/>
      <c r="V106" s="572"/>
      <c r="W106" s="572"/>
      <c r="X106" s="572"/>
      <c r="Y106" s="572"/>
      <c r="Z106" s="572"/>
      <c r="AA106" s="2"/>
    </row>
    <row r="107" spans="1:27" customFormat="1" ht="11.25" customHeight="1">
      <c r="A107" s="2"/>
      <c r="B107" s="572"/>
      <c r="C107" s="572"/>
      <c r="D107" s="572"/>
      <c r="E107" s="572"/>
      <c r="F107" s="572"/>
      <c r="G107" s="572"/>
      <c r="H107" s="572"/>
      <c r="I107" s="572"/>
      <c r="J107" s="572"/>
      <c r="K107" s="572"/>
      <c r="L107" s="572"/>
      <c r="M107" s="572"/>
      <c r="N107" s="572"/>
      <c r="O107" s="572"/>
      <c r="P107" s="572"/>
      <c r="Q107" s="572"/>
      <c r="R107" s="572"/>
      <c r="S107" s="572"/>
      <c r="T107" s="572"/>
      <c r="U107" s="572"/>
      <c r="V107" s="572"/>
      <c r="W107" s="572"/>
      <c r="X107" s="572"/>
      <c r="Y107" s="572"/>
      <c r="Z107" s="572"/>
      <c r="AA107" s="2"/>
    </row>
    <row r="108" spans="1:27" customFormat="1" ht="13.5">
      <c r="A108" s="2"/>
      <c r="B108" s="572"/>
      <c r="C108" s="572"/>
      <c r="D108" s="572"/>
      <c r="E108" s="572"/>
      <c r="F108" s="572"/>
      <c r="G108" s="572"/>
      <c r="H108" s="572"/>
      <c r="I108" s="572"/>
      <c r="J108" s="572"/>
      <c r="K108" s="572"/>
      <c r="L108" s="572"/>
      <c r="M108" s="572"/>
      <c r="N108" s="572"/>
      <c r="O108" s="572"/>
      <c r="P108" s="572"/>
      <c r="Q108" s="572"/>
      <c r="R108" s="572"/>
      <c r="S108" s="572"/>
      <c r="T108" s="572"/>
      <c r="U108" s="572"/>
      <c r="V108" s="572"/>
      <c r="W108" s="572"/>
      <c r="X108" s="572"/>
      <c r="Y108" s="572"/>
      <c r="Z108" s="572"/>
      <c r="AA108" s="2"/>
    </row>
    <row r="109" spans="1:27" customFormat="1" ht="11.25" customHeight="1">
      <c r="A109" s="2"/>
      <c r="B109" s="572"/>
      <c r="C109" s="572"/>
      <c r="D109" s="572"/>
      <c r="E109" s="572"/>
      <c r="F109" s="572"/>
      <c r="G109" s="572"/>
      <c r="H109" s="572"/>
      <c r="I109" s="572"/>
      <c r="J109" s="572"/>
      <c r="K109" s="572"/>
      <c r="L109" s="572"/>
      <c r="M109" s="572"/>
      <c r="N109" s="572"/>
      <c r="O109" s="572"/>
      <c r="P109" s="572"/>
      <c r="Q109" s="572"/>
      <c r="R109" s="572"/>
      <c r="S109" s="572"/>
      <c r="T109" s="572"/>
      <c r="U109" s="572"/>
      <c r="V109" s="572"/>
      <c r="W109" s="572"/>
      <c r="X109" s="572"/>
      <c r="Y109" s="572"/>
      <c r="Z109" s="572"/>
      <c r="AA109" s="2"/>
    </row>
    <row r="110" spans="1:27" customFormat="1" ht="13.5">
      <c r="A110" s="2"/>
      <c r="B110" s="572"/>
      <c r="C110" s="572"/>
      <c r="D110" s="572"/>
      <c r="E110" s="572"/>
      <c r="F110" s="572"/>
      <c r="G110" s="572"/>
      <c r="H110" s="572"/>
      <c r="I110" s="572"/>
      <c r="J110" s="572"/>
      <c r="K110" s="572"/>
      <c r="L110" s="572"/>
      <c r="M110" s="572"/>
      <c r="N110" s="572"/>
      <c r="O110" s="572"/>
      <c r="P110" s="572"/>
      <c r="Q110" s="572"/>
      <c r="R110" s="572"/>
      <c r="S110" s="572"/>
      <c r="T110" s="572"/>
      <c r="U110" s="572"/>
      <c r="V110" s="572"/>
      <c r="W110" s="572"/>
      <c r="X110" s="572"/>
      <c r="Y110" s="572"/>
      <c r="Z110" s="572"/>
      <c r="AA110" s="2"/>
    </row>
    <row r="111" spans="1:27" customFormat="1" ht="13.5">
      <c r="A111" s="2"/>
      <c r="B111" s="572"/>
      <c r="C111" s="572"/>
      <c r="D111" s="572"/>
      <c r="E111" s="572"/>
      <c r="F111" s="572"/>
      <c r="G111" s="572"/>
      <c r="H111" s="572"/>
      <c r="I111" s="572"/>
      <c r="J111" s="572"/>
      <c r="K111" s="572"/>
      <c r="L111" s="572"/>
      <c r="M111" s="572"/>
      <c r="N111" s="572"/>
      <c r="O111" s="572"/>
      <c r="P111" s="572"/>
      <c r="Q111" s="572"/>
      <c r="R111" s="572"/>
      <c r="S111" s="572"/>
      <c r="T111" s="572"/>
      <c r="U111" s="572"/>
      <c r="V111" s="572"/>
      <c r="W111" s="572"/>
      <c r="X111" s="572"/>
      <c r="Y111" s="572"/>
      <c r="Z111" s="572"/>
      <c r="AA111" s="2"/>
    </row>
    <row r="112" spans="1:27" customFormat="1" ht="13.5" customHeight="1">
      <c r="A112" s="2"/>
      <c r="B112" s="572"/>
      <c r="C112" s="572"/>
      <c r="D112" s="572"/>
      <c r="E112" s="572"/>
      <c r="F112" s="572"/>
      <c r="G112" s="572"/>
      <c r="H112" s="572"/>
      <c r="I112" s="572"/>
      <c r="J112" s="572"/>
      <c r="K112" s="572"/>
      <c r="L112" s="572"/>
      <c r="M112" s="572"/>
      <c r="N112" s="572"/>
      <c r="O112" s="572"/>
      <c r="P112" s="572"/>
      <c r="Q112" s="572"/>
      <c r="R112" s="572"/>
      <c r="S112" s="572"/>
      <c r="T112" s="572"/>
      <c r="U112" s="572"/>
      <c r="V112" s="572"/>
      <c r="W112" s="572"/>
      <c r="X112" s="572"/>
      <c r="Y112" s="572"/>
      <c r="Z112" s="572"/>
      <c r="AA112" s="2"/>
    </row>
    <row r="113" spans="1:27" customFormat="1" ht="13.5">
      <c r="A113" s="2"/>
      <c r="B113" s="573"/>
      <c r="C113" s="573"/>
      <c r="D113" s="573"/>
      <c r="E113" s="573"/>
      <c r="F113" s="573"/>
      <c r="G113" s="573"/>
      <c r="H113" s="573"/>
      <c r="I113" s="573"/>
      <c r="J113" s="573"/>
      <c r="K113" s="573"/>
      <c r="L113" s="573"/>
      <c r="M113" s="573"/>
      <c r="N113" s="573"/>
      <c r="O113" s="573"/>
      <c r="P113" s="573"/>
      <c r="Q113" s="573"/>
      <c r="R113" s="573"/>
      <c r="S113" s="573"/>
      <c r="T113" s="573"/>
      <c r="U113" s="573"/>
      <c r="V113" s="573"/>
      <c r="W113" s="573"/>
      <c r="X113" s="573"/>
      <c r="Y113" s="573"/>
      <c r="Z113" s="573"/>
      <c r="AA113" s="2"/>
    </row>
    <row r="114" spans="1:27" customFormat="1" ht="13.5">
      <c r="A114" s="2"/>
      <c r="B114" s="573"/>
      <c r="C114" s="573"/>
      <c r="D114" s="573"/>
      <c r="E114" s="573"/>
      <c r="F114" s="573"/>
      <c r="G114" s="573"/>
      <c r="H114" s="573"/>
      <c r="I114" s="573"/>
      <c r="J114" s="573"/>
      <c r="K114" s="573"/>
      <c r="L114" s="573"/>
      <c r="M114" s="573"/>
      <c r="N114" s="573"/>
      <c r="O114" s="573"/>
      <c r="P114" s="573"/>
      <c r="Q114" s="573"/>
      <c r="R114" s="573"/>
      <c r="S114" s="573"/>
      <c r="T114" s="573"/>
      <c r="U114" s="573"/>
      <c r="V114" s="573"/>
      <c r="W114" s="573"/>
      <c r="X114" s="573"/>
      <c r="Y114" s="573"/>
      <c r="Z114" s="573"/>
      <c r="AA114" s="2"/>
    </row>
    <row r="115" spans="1:27" ht="9" customHeight="1">
      <c r="B115" s="573"/>
      <c r="C115" s="573"/>
      <c r="D115" s="573"/>
      <c r="E115" s="573"/>
      <c r="F115" s="573"/>
      <c r="G115" s="573"/>
      <c r="H115" s="573"/>
      <c r="I115" s="573"/>
      <c r="J115" s="573"/>
      <c r="K115" s="573"/>
      <c r="L115" s="573"/>
      <c r="M115" s="573"/>
      <c r="N115" s="573"/>
      <c r="O115" s="573"/>
      <c r="P115" s="573"/>
      <c r="Q115" s="573"/>
      <c r="R115" s="573"/>
      <c r="S115" s="573"/>
      <c r="T115" s="573"/>
      <c r="U115" s="573"/>
      <c r="V115" s="573"/>
      <c r="W115" s="573"/>
      <c r="X115" s="573"/>
      <c r="Y115" s="573"/>
      <c r="Z115" s="573"/>
    </row>
    <row r="116" spans="1:27" ht="18.75" customHeight="1">
      <c r="B116" s="432"/>
      <c r="C116" s="432"/>
      <c r="D116" s="432"/>
      <c r="E116" s="432"/>
      <c r="F116" s="432"/>
      <c r="G116" s="432"/>
      <c r="H116" s="432"/>
      <c r="I116" s="432"/>
      <c r="J116" s="432"/>
      <c r="K116" s="432"/>
      <c r="L116" s="432"/>
      <c r="M116" s="432"/>
      <c r="N116" s="432"/>
      <c r="O116" s="8"/>
      <c r="P116" s="220" t="s">
        <v>277</v>
      </c>
      <c r="Q116" s="8"/>
      <c r="R116" s="432"/>
      <c r="S116" s="432"/>
      <c r="T116" s="432"/>
      <c r="U116" s="432"/>
      <c r="V116" s="432"/>
      <c r="W116" s="432"/>
      <c r="X116" s="432"/>
      <c r="Y116" s="432"/>
      <c r="Z116" s="432"/>
    </row>
    <row r="117" spans="1:27" s="4" customFormat="1" ht="15" customHeight="1">
      <c r="A117" s="73"/>
      <c r="B117" s="705" t="s">
        <v>120</v>
      </c>
      <c r="C117" s="705"/>
      <c r="D117" s="705"/>
      <c r="E117" s="705"/>
      <c r="F117" s="705"/>
      <c r="G117" s="705"/>
      <c r="H117" s="705"/>
      <c r="I117" s="705"/>
      <c r="J117" s="705"/>
      <c r="K117" s="705"/>
      <c r="L117" s="705"/>
      <c r="M117" s="705"/>
      <c r="N117" s="705"/>
      <c r="O117" s="705"/>
      <c r="P117" s="706"/>
      <c r="Q117" s="707" t="s">
        <v>32</v>
      </c>
      <c r="R117" s="708"/>
      <c r="S117" s="708"/>
      <c r="T117" s="708"/>
      <c r="U117" s="708"/>
      <c r="V117" s="708"/>
      <c r="W117" s="708"/>
      <c r="X117" s="708"/>
      <c r="Y117" s="708"/>
      <c r="Z117" s="708"/>
    </row>
    <row r="118" spans="1:27" ht="30" customHeight="1">
      <c r="B118" s="709" t="s">
        <v>121</v>
      </c>
      <c r="C118" s="709"/>
      <c r="D118" s="709"/>
      <c r="E118" s="709"/>
      <c r="F118" s="709"/>
      <c r="G118" s="709"/>
      <c r="H118" s="709"/>
      <c r="I118" s="709"/>
      <c r="J118" s="709"/>
      <c r="K118" s="709"/>
      <c r="L118" s="709"/>
      <c r="M118" s="709"/>
      <c r="N118" s="709"/>
      <c r="O118" s="709"/>
      <c r="P118" s="709"/>
      <c r="Q118" s="709"/>
      <c r="R118" s="709"/>
      <c r="S118" s="709"/>
      <c r="T118" s="709"/>
      <c r="U118" s="709"/>
      <c r="V118" s="709"/>
      <c r="W118" s="709"/>
      <c r="X118" s="709"/>
      <c r="Y118" s="709"/>
      <c r="Z118" s="709"/>
    </row>
    <row r="119" spans="1:27" ht="21" customHeight="1">
      <c r="B119" s="710" t="s">
        <v>273</v>
      </c>
      <c r="C119" s="710"/>
      <c r="D119" s="710"/>
      <c r="E119" s="710"/>
      <c r="F119" s="710"/>
      <c r="G119" s="710"/>
      <c r="H119" s="710"/>
      <c r="I119" s="710"/>
      <c r="J119" s="710"/>
      <c r="K119" s="710"/>
      <c r="L119" s="710"/>
      <c r="M119" s="710"/>
      <c r="N119" s="710"/>
      <c r="O119" s="710"/>
      <c r="P119" s="710"/>
      <c r="Q119" s="710"/>
      <c r="R119" s="710"/>
      <c r="S119" s="710"/>
      <c r="T119" s="710"/>
      <c r="U119" s="710"/>
      <c r="V119" s="710"/>
      <c r="W119" s="710"/>
      <c r="X119" s="710"/>
      <c r="Y119" s="710"/>
      <c r="Z119" s="710"/>
    </row>
    <row r="120" spans="1:27" ht="4.5" customHeight="1">
      <c r="B120" s="711"/>
      <c r="C120" s="711"/>
      <c r="D120" s="711"/>
      <c r="E120" s="711"/>
      <c r="F120" s="711"/>
      <c r="G120" s="711"/>
      <c r="H120" s="711"/>
      <c r="I120" s="711"/>
      <c r="J120" s="711"/>
      <c r="K120" s="711"/>
      <c r="L120" s="711"/>
      <c r="M120" s="711"/>
      <c r="N120" s="711"/>
      <c r="O120" s="711"/>
      <c r="P120" s="711"/>
      <c r="Q120" s="711"/>
      <c r="R120" s="711"/>
      <c r="S120" s="711"/>
      <c r="T120" s="711"/>
      <c r="U120" s="711"/>
      <c r="V120" s="711"/>
      <c r="W120" s="711"/>
      <c r="X120" s="711"/>
      <c r="Y120" s="711"/>
      <c r="Z120" s="711"/>
    </row>
    <row r="121" spans="1:27" ht="15.75" customHeight="1">
      <c r="B121" s="712"/>
      <c r="C121" s="712"/>
      <c r="D121" s="712"/>
      <c r="E121" s="712"/>
      <c r="F121" s="712"/>
      <c r="G121" s="712"/>
      <c r="H121" s="712"/>
      <c r="I121" s="712"/>
      <c r="J121" s="712"/>
      <c r="K121" s="712"/>
      <c r="L121" s="712"/>
      <c r="M121" s="712"/>
      <c r="N121" s="712"/>
      <c r="O121" s="712"/>
      <c r="P121" s="712"/>
      <c r="Q121" s="712"/>
      <c r="R121" s="712"/>
      <c r="S121" s="1" t="s">
        <v>329</v>
      </c>
      <c r="T121" s="8"/>
      <c r="U121" s="1" t="s">
        <v>14</v>
      </c>
      <c r="V121" s="8"/>
      <c r="W121" s="1" t="s">
        <v>15</v>
      </c>
      <c r="X121" s="8"/>
      <c r="Y121" s="1" t="s">
        <v>122</v>
      </c>
      <c r="AA121" s="74"/>
    </row>
    <row r="122" spans="1:27" ht="18" customHeight="1">
      <c r="B122" s="432"/>
      <c r="C122" s="432"/>
      <c r="D122" s="432"/>
      <c r="E122" s="432"/>
      <c r="F122" s="432"/>
      <c r="G122" s="432"/>
      <c r="H122" s="432"/>
      <c r="I122" s="432"/>
      <c r="J122" s="432"/>
      <c r="K122" s="432"/>
      <c r="L122" s="432"/>
      <c r="M122" s="432"/>
      <c r="N122" s="432"/>
      <c r="O122" s="432"/>
      <c r="P122" s="432"/>
      <c r="Q122" s="432"/>
      <c r="R122" s="432"/>
      <c r="S122" s="676"/>
      <c r="T122" s="676"/>
      <c r="U122" s="676"/>
      <c r="V122" s="676"/>
      <c r="W122" s="676"/>
      <c r="X122" s="676"/>
      <c r="Y122" s="676"/>
      <c r="Z122" s="676"/>
      <c r="AA122" s="74"/>
    </row>
    <row r="123" spans="1:27" ht="18" customHeight="1">
      <c r="A123" s="75"/>
      <c r="B123" s="444"/>
      <c r="C123" s="444"/>
      <c r="D123" s="444"/>
      <c r="E123" s="444"/>
      <c r="F123" s="444"/>
      <c r="G123" s="444"/>
      <c r="H123" s="444"/>
      <c r="I123" s="444"/>
      <c r="J123" s="444"/>
      <c r="K123" s="444"/>
      <c r="L123" s="444"/>
      <c r="M123" s="76" t="s">
        <v>18</v>
      </c>
      <c r="N123" s="77"/>
      <c r="O123" s="77"/>
      <c r="P123" s="77"/>
      <c r="Q123" s="704" t="s">
        <v>17</v>
      </c>
      <c r="R123" s="704"/>
      <c r="S123" s="676"/>
      <c r="T123" s="676"/>
      <c r="U123" s="676"/>
      <c r="V123" s="676"/>
      <c r="W123" s="676"/>
      <c r="X123" s="676"/>
      <c r="Y123" s="676"/>
      <c r="Z123" s="241"/>
      <c r="AA123" s="74"/>
    </row>
    <row r="124" spans="1:27" ht="18" customHeight="1">
      <c r="B124" s="675"/>
      <c r="C124" s="675"/>
      <c r="D124" s="675"/>
      <c r="E124" s="675"/>
      <c r="F124" s="675"/>
      <c r="G124" s="675"/>
      <c r="H124" s="675"/>
      <c r="I124" s="675"/>
      <c r="J124" s="675"/>
      <c r="K124" s="675"/>
      <c r="L124" s="675"/>
      <c r="M124" s="675"/>
      <c r="N124" s="675"/>
      <c r="O124" s="675"/>
      <c r="P124" s="675"/>
      <c r="Q124" s="675"/>
      <c r="R124" s="675"/>
      <c r="S124" s="676"/>
      <c r="T124" s="676"/>
      <c r="U124" s="676"/>
      <c r="V124" s="676"/>
      <c r="W124" s="676"/>
      <c r="X124" s="676"/>
      <c r="Y124" s="676"/>
      <c r="Z124" s="676"/>
      <c r="AA124" s="74"/>
    </row>
    <row r="125" spans="1:27" ht="18" customHeight="1" thickBot="1">
      <c r="B125" s="677" t="s">
        <v>123</v>
      </c>
      <c r="C125" s="677"/>
      <c r="D125" s="677"/>
      <c r="E125" s="677"/>
      <c r="F125" s="677"/>
      <c r="G125" s="677"/>
      <c r="H125" s="677"/>
      <c r="I125" s="677"/>
      <c r="J125" s="677"/>
      <c r="K125" s="677"/>
      <c r="L125" s="677"/>
      <c r="M125" s="677"/>
      <c r="N125" s="677"/>
      <c r="O125" s="677"/>
      <c r="P125" s="677"/>
      <c r="Q125" s="677"/>
      <c r="R125" s="677"/>
      <c r="S125" s="677"/>
      <c r="T125" s="677"/>
      <c r="U125" s="677"/>
      <c r="V125" s="677"/>
      <c r="W125" s="677"/>
      <c r="X125" s="677"/>
      <c r="Y125" s="677"/>
      <c r="Z125" s="677"/>
    </row>
    <row r="126" spans="1:27" ht="16.5" customHeight="1">
      <c r="B126" s="678" t="s">
        <v>124</v>
      </c>
      <c r="C126" s="679"/>
      <c r="D126" s="679"/>
      <c r="E126" s="679"/>
      <c r="F126" s="679"/>
      <c r="G126" s="679"/>
      <c r="H126" s="679"/>
      <c r="I126" s="679"/>
      <c r="J126" s="679"/>
      <c r="K126" s="679"/>
      <c r="L126" s="679"/>
      <c r="M126" s="679"/>
      <c r="N126" s="679"/>
      <c r="O126" s="679"/>
      <c r="P126" s="679"/>
      <c r="Q126" s="679"/>
      <c r="R126" s="679"/>
      <c r="S126" s="679"/>
      <c r="T126" s="679"/>
      <c r="U126" s="679"/>
      <c r="V126" s="679"/>
      <c r="W126" s="679"/>
      <c r="X126" s="679"/>
      <c r="Y126" s="679"/>
      <c r="Z126" s="680"/>
    </row>
    <row r="127" spans="1:27" ht="19.5" customHeight="1">
      <c r="B127" s="681" t="s">
        <v>274</v>
      </c>
      <c r="C127" s="682"/>
      <c r="D127" s="682"/>
      <c r="E127" s="682"/>
      <c r="F127" s="683"/>
      <c r="G127" s="687"/>
      <c r="H127" s="688"/>
      <c r="I127" s="688"/>
      <c r="J127" s="688"/>
      <c r="K127" s="688"/>
      <c r="L127" s="689"/>
      <c r="M127" s="690" t="s">
        <v>125</v>
      </c>
      <c r="N127" s="692"/>
      <c r="O127" s="693"/>
      <c r="P127" s="693"/>
      <c r="Q127" s="693"/>
      <c r="R127" s="693"/>
      <c r="S127" s="693"/>
      <c r="T127" s="693"/>
      <c r="U127" s="694"/>
      <c r="V127" s="698" t="s">
        <v>126</v>
      </c>
      <c r="W127" s="656"/>
      <c r="X127" s="656"/>
      <c r="Y127" s="656"/>
      <c r="Z127" s="699"/>
    </row>
    <row r="128" spans="1:27" ht="18" customHeight="1">
      <c r="B128" s="684"/>
      <c r="C128" s="685"/>
      <c r="D128" s="685"/>
      <c r="E128" s="685"/>
      <c r="F128" s="686"/>
      <c r="G128" s="700"/>
      <c r="H128" s="701"/>
      <c r="I128" s="701"/>
      <c r="J128" s="701"/>
      <c r="K128" s="702"/>
      <c r="L128" s="703"/>
      <c r="M128" s="691"/>
      <c r="N128" s="695"/>
      <c r="O128" s="696"/>
      <c r="P128" s="696"/>
      <c r="Q128" s="696"/>
      <c r="R128" s="696"/>
      <c r="S128" s="696"/>
      <c r="T128" s="696"/>
      <c r="U128" s="697"/>
      <c r="V128" s="650"/>
      <c r="W128" s="651"/>
      <c r="X128" s="651"/>
      <c r="Y128" s="651"/>
      <c r="Z128" s="652"/>
    </row>
    <row r="129" spans="2:26" ht="24.95" customHeight="1">
      <c r="B129" s="642" t="s">
        <v>103</v>
      </c>
      <c r="C129" s="643"/>
      <c r="D129" s="643"/>
      <c r="E129" s="643"/>
      <c r="F129" s="653" t="s">
        <v>275</v>
      </c>
      <c r="G129" s="654"/>
      <c r="H129" s="654"/>
      <c r="I129" s="654"/>
      <c r="J129" s="655"/>
      <c r="K129" s="656" t="s">
        <v>327</v>
      </c>
      <c r="L129" s="656"/>
      <c r="M129" s="656"/>
      <c r="N129" s="656"/>
      <c r="O129" s="656"/>
      <c r="P129" s="656"/>
      <c r="Q129" s="657"/>
      <c r="R129" s="658"/>
      <c r="S129" s="659"/>
      <c r="T129" s="659"/>
      <c r="U129" s="659"/>
      <c r="V129" s="659"/>
      <c r="W129" s="659"/>
      <c r="X129" s="659"/>
      <c r="Y129" s="659"/>
      <c r="Z129" s="660"/>
    </row>
    <row r="130" spans="2:26" ht="24.95" customHeight="1" thickBot="1">
      <c r="B130" s="661" t="s">
        <v>142</v>
      </c>
      <c r="C130" s="662"/>
      <c r="D130" s="662"/>
      <c r="E130" s="662"/>
      <c r="F130" s="663"/>
      <c r="G130" s="664"/>
      <c r="H130" s="665"/>
      <c r="I130" s="666"/>
      <c r="J130" s="666"/>
      <c r="K130" s="667"/>
      <c r="L130" s="667"/>
      <c r="M130" s="668"/>
      <c r="N130" s="669" t="s">
        <v>127</v>
      </c>
      <c r="O130" s="670"/>
      <c r="P130" s="670"/>
      <c r="Q130" s="671"/>
      <c r="R130" s="672"/>
      <c r="S130" s="673"/>
      <c r="T130" s="673"/>
      <c r="U130" s="673"/>
      <c r="V130" s="673"/>
      <c r="W130" s="673"/>
      <c r="X130" s="673"/>
      <c r="Y130" s="673"/>
      <c r="Z130" s="674"/>
    </row>
    <row r="131" spans="2:26" ht="3" customHeight="1" thickBot="1"/>
    <row r="132" spans="2:26" ht="18" customHeight="1">
      <c r="B132" s="639" t="s">
        <v>128</v>
      </c>
      <c r="C132" s="640"/>
      <c r="D132" s="640"/>
      <c r="E132" s="640"/>
      <c r="F132" s="640"/>
      <c r="G132" s="640"/>
      <c r="H132" s="640"/>
      <c r="I132" s="640"/>
      <c r="J132" s="640"/>
      <c r="K132" s="640"/>
      <c r="L132" s="640"/>
      <c r="M132" s="640"/>
      <c r="N132" s="640"/>
      <c r="O132" s="640"/>
      <c r="P132" s="640"/>
      <c r="Q132" s="640"/>
      <c r="R132" s="640"/>
      <c r="S132" s="640"/>
      <c r="T132" s="640"/>
      <c r="U132" s="640"/>
      <c r="V132" s="640"/>
      <c r="W132" s="640"/>
      <c r="X132" s="640"/>
      <c r="Y132" s="640"/>
      <c r="Z132" s="641"/>
    </row>
    <row r="133" spans="2:26">
      <c r="B133" s="642" t="s">
        <v>129</v>
      </c>
      <c r="C133" s="643"/>
      <c r="D133" s="643"/>
      <c r="E133" s="643"/>
      <c r="F133" s="644"/>
      <c r="G133" s="645" t="s">
        <v>143</v>
      </c>
      <c r="H133" s="643"/>
      <c r="I133" s="643"/>
      <c r="J133" s="643"/>
      <c r="K133" s="644"/>
      <c r="L133" s="645" t="s">
        <v>130</v>
      </c>
      <c r="M133" s="643"/>
      <c r="N133" s="643"/>
      <c r="O133" s="643"/>
      <c r="P133" s="643"/>
      <c r="Q133" s="643"/>
      <c r="R133" s="644"/>
      <c r="S133" s="646" t="s">
        <v>131</v>
      </c>
      <c r="T133" s="647"/>
      <c r="U133" s="647"/>
      <c r="V133" s="647"/>
      <c r="W133" s="648"/>
      <c r="X133" s="645" t="s">
        <v>67</v>
      </c>
      <c r="Y133" s="643"/>
      <c r="Z133" s="649"/>
    </row>
    <row r="134" spans="2:26" s="4" customFormat="1" ht="12.75" customHeight="1">
      <c r="B134" s="78" t="s">
        <v>83</v>
      </c>
      <c r="C134" s="79"/>
      <c r="D134" s="80" t="s">
        <v>14</v>
      </c>
      <c r="E134" s="79"/>
      <c r="F134" s="81" t="s">
        <v>15</v>
      </c>
      <c r="G134" s="598" t="s">
        <v>132</v>
      </c>
      <c r="H134" s="601"/>
      <c r="I134" s="552" t="s">
        <v>14</v>
      </c>
      <c r="J134" s="601"/>
      <c r="K134" s="553" t="s">
        <v>15</v>
      </c>
      <c r="L134" s="606"/>
      <c r="M134" s="607"/>
      <c r="N134" s="607"/>
      <c r="O134" s="607"/>
      <c r="P134" s="607"/>
      <c r="Q134" s="607"/>
      <c r="R134" s="608"/>
      <c r="S134" s="615"/>
      <c r="T134" s="616"/>
      <c r="U134" s="616"/>
      <c r="V134" s="616"/>
      <c r="W134" s="617"/>
      <c r="X134" s="623" t="s">
        <v>24</v>
      </c>
      <c r="Y134" s="624"/>
      <c r="Z134" s="625"/>
    </row>
    <row r="135" spans="2:26" s="4" customFormat="1" ht="12.75" customHeight="1">
      <c r="B135" s="626"/>
      <c r="C135" s="604"/>
      <c r="D135" s="604"/>
      <c r="E135" s="604"/>
      <c r="F135" s="605"/>
      <c r="G135" s="599"/>
      <c r="H135" s="602"/>
      <c r="I135" s="604"/>
      <c r="J135" s="602"/>
      <c r="K135" s="605"/>
      <c r="L135" s="609"/>
      <c r="M135" s="610"/>
      <c r="N135" s="610"/>
      <c r="O135" s="610"/>
      <c r="P135" s="610"/>
      <c r="Q135" s="610"/>
      <c r="R135" s="611"/>
      <c r="S135" s="618"/>
      <c r="T135" s="581"/>
      <c r="U135" s="581"/>
      <c r="V135" s="581"/>
      <c r="W135" s="619"/>
      <c r="X135" s="627"/>
      <c r="Y135" s="628"/>
      <c r="Z135" s="629"/>
    </row>
    <row r="136" spans="2:26" s="4" customFormat="1" ht="12.75" customHeight="1">
      <c r="B136" s="82" t="s">
        <v>133</v>
      </c>
      <c r="C136" s="83"/>
      <c r="D136" s="84" t="s">
        <v>14</v>
      </c>
      <c r="E136" s="83"/>
      <c r="F136" s="85" t="s">
        <v>15</v>
      </c>
      <c r="G136" s="600"/>
      <c r="H136" s="603"/>
      <c r="I136" s="569"/>
      <c r="J136" s="603"/>
      <c r="K136" s="570"/>
      <c r="L136" s="612"/>
      <c r="M136" s="613"/>
      <c r="N136" s="613"/>
      <c r="O136" s="613"/>
      <c r="P136" s="613"/>
      <c r="Q136" s="613"/>
      <c r="R136" s="614"/>
      <c r="S136" s="620"/>
      <c r="T136" s="621"/>
      <c r="U136" s="621"/>
      <c r="V136" s="621"/>
      <c r="W136" s="622"/>
      <c r="X136" s="630"/>
      <c r="Y136" s="631"/>
      <c r="Z136" s="632"/>
    </row>
    <row r="137" spans="2:26" s="4" customFormat="1" ht="12.75" customHeight="1">
      <c r="B137" s="78" t="s">
        <v>83</v>
      </c>
      <c r="C137" s="79"/>
      <c r="D137" s="80" t="s">
        <v>14</v>
      </c>
      <c r="E137" s="79"/>
      <c r="F137" s="81" t="s">
        <v>15</v>
      </c>
      <c r="G137" s="598" t="s">
        <v>132</v>
      </c>
      <c r="H137" s="601"/>
      <c r="I137" s="552" t="s">
        <v>14</v>
      </c>
      <c r="J137" s="601"/>
      <c r="K137" s="553" t="s">
        <v>15</v>
      </c>
      <c r="L137" s="606"/>
      <c r="M137" s="607"/>
      <c r="N137" s="607"/>
      <c r="O137" s="607"/>
      <c r="P137" s="607"/>
      <c r="Q137" s="607"/>
      <c r="R137" s="608"/>
      <c r="S137" s="615"/>
      <c r="T137" s="616"/>
      <c r="U137" s="616"/>
      <c r="V137" s="616"/>
      <c r="W137" s="617"/>
      <c r="X137" s="623" t="s">
        <v>24</v>
      </c>
      <c r="Y137" s="624"/>
      <c r="Z137" s="625"/>
    </row>
    <row r="138" spans="2:26" s="4" customFormat="1" ht="12.75" customHeight="1">
      <c r="B138" s="626"/>
      <c r="C138" s="604"/>
      <c r="D138" s="604"/>
      <c r="E138" s="604"/>
      <c r="F138" s="605"/>
      <c r="G138" s="599"/>
      <c r="H138" s="602"/>
      <c r="I138" s="604"/>
      <c r="J138" s="602"/>
      <c r="K138" s="605"/>
      <c r="L138" s="609"/>
      <c r="M138" s="610"/>
      <c r="N138" s="610"/>
      <c r="O138" s="610"/>
      <c r="P138" s="610"/>
      <c r="Q138" s="610"/>
      <c r="R138" s="611"/>
      <c r="S138" s="618"/>
      <c r="T138" s="581"/>
      <c r="U138" s="581"/>
      <c r="V138" s="581"/>
      <c r="W138" s="619"/>
      <c r="X138" s="633"/>
      <c r="Y138" s="634"/>
      <c r="Z138" s="635"/>
    </row>
    <row r="139" spans="2:26" s="4" customFormat="1" ht="12.75" customHeight="1">
      <c r="B139" s="82" t="s">
        <v>133</v>
      </c>
      <c r="C139" s="83"/>
      <c r="D139" s="84" t="s">
        <v>14</v>
      </c>
      <c r="E139" s="83"/>
      <c r="F139" s="85" t="s">
        <v>15</v>
      </c>
      <c r="G139" s="600"/>
      <c r="H139" s="603"/>
      <c r="I139" s="569"/>
      <c r="J139" s="603"/>
      <c r="K139" s="570"/>
      <c r="L139" s="612"/>
      <c r="M139" s="613"/>
      <c r="N139" s="613"/>
      <c r="O139" s="613"/>
      <c r="P139" s="613"/>
      <c r="Q139" s="613"/>
      <c r="R139" s="614"/>
      <c r="S139" s="620"/>
      <c r="T139" s="621"/>
      <c r="U139" s="621"/>
      <c r="V139" s="621"/>
      <c r="W139" s="622"/>
      <c r="X139" s="636"/>
      <c r="Y139" s="637"/>
      <c r="Z139" s="638"/>
    </row>
    <row r="140" spans="2:26" s="4" customFormat="1" ht="12.75" customHeight="1">
      <c r="B140" s="78" t="s">
        <v>83</v>
      </c>
      <c r="C140" s="79"/>
      <c r="D140" s="80" t="s">
        <v>14</v>
      </c>
      <c r="E140" s="79"/>
      <c r="F140" s="81" t="s">
        <v>15</v>
      </c>
      <c r="G140" s="598" t="s">
        <v>132</v>
      </c>
      <c r="H140" s="601"/>
      <c r="I140" s="552" t="s">
        <v>14</v>
      </c>
      <c r="J140" s="601"/>
      <c r="K140" s="553" t="s">
        <v>15</v>
      </c>
      <c r="L140" s="606"/>
      <c r="M140" s="607"/>
      <c r="N140" s="607"/>
      <c r="O140" s="607"/>
      <c r="P140" s="607"/>
      <c r="Q140" s="607"/>
      <c r="R140" s="608"/>
      <c r="S140" s="615"/>
      <c r="T140" s="616"/>
      <c r="U140" s="616"/>
      <c r="V140" s="616"/>
      <c r="W140" s="617"/>
      <c r="X140" s="623" t="s">
        <v>24</v>
      </c>
      <c r="Y140" s="624"/>
      <c r="Z140" s="625"/>
    </row>
    <row r="141" spans="2:26" s="4" customFormat="1" ht="12.75" customHeight="1">
      <c r="B141" s="626"/>
      <c r="C141" s="604"/>
      <c r="D141" s="604"/>
      <c r="E141" s="604"/>
      <c r="F141" s="605"/>
      <c r="G141" s="599"/>
      <c r="H141" s="602"/>
      <c r="I141" s="604"/>
      <c r="J141" s="602"/>
      <c r="K141" s="605"/>
      <c r="L141" s="609"/>
      <c r="M141" s="610"/>
      <c r="N141" s="610"/>
      <c r="O141" s="610"/>
      <c r="P141" s="610"/>
      <c r="Q141" s="610"/>
      <c r="R141" s="611"/>
      <c r="S141" s="618"/>
      <c r="T141" s="581"/>
      <c r="U141" s="581"/>
      <c r="V141" s="581"/>
      <c r="W141" s="619"/>
      <c r="X141" s="627"/>
      <c r="Y141" s="628"/>
      <c r="Z141" s="629"/>
    </row>
    <row r="142" spans="2:26" s="4" customFormat="1" ht="12.75" customHeight="1">
      <c r="B142" s="82" t="s">
        <v>133</v>
      </c>
      <c r="C142" s="83"/>
      <c r="D142" s="84" t="s">
        <v>14</v>
      </c>
      <c r="E142" s="83"/>
      <c r="F142" s="85" t="s">
        <v>15</v>
      </c>
      <c r="G142" s="600"/>
      <c r="H142" s="603"/>
      <c r="I142" s="569"/>
      <c r="J142" s="603"/>
      <c r="K142" s="570"/>
      <c r="L142" s="612"/>
      <c r="M142" s="613"/>
      <c r="N142" s="613"/>
      <c r="O142" s="613"/>
      <c r="P142" s="613"/>
      <c r="Q142" s="613"/>
      <c r="R142" s="614"/>
      <c r="S142" s="620"/>
      <c r="T142" s="621"/>
      <c r="U142" s="621"/>
      <c r="V142" s="621"/>
      <c r="W142" s="622"/>
      <c r="X142" s="630"/>
      <c r="Y142" s="631"/>
      <c r="Z142" s="632"/>
    </row>
    <row r="143" spans="2:26" s="4" customFormat="1" ht="12.75" customHeight="1">
      <c r="B143" s="78" t="s">
        <v>83</v>
      </c>
      <c r="C143" s="79"/>
      <c r="D143" s="80" t="s">
        <v>14</v>
      </c>
      <c r="E143" s="79"/>
      <c r="F143" s="81" t="s">
        <v>15</v>
      </c>
      <c r="G143" s="598" t="s">
        <v>132</v>
      </c>
      <c r="H143" s="601"/>
      <c r="I143" s="552" t="s">
        <v>14</v>
      </c>
      <c r="J143" s="601"/>
      <c r="K143" s="553" t="s">
        <v>15</v>
      </c>
      <c r="L143" s="606"/>
      <c r="M143" s="607"/>
      <c r="N143" s="607"/>
      <c r="O143" s="607"/>
      <c r="P143" s="607"/>
      <c r="Q143" s="607"/>
      <c r="R143" s="608"/>
      <c r="S143" s="615"/>
      <c r="T143" s="616"/>
      <c r="U143" s="616"/>
      <c r="V143" s="616"/>
      <c r="W143" s="617"/>
      <c r="X143" s="623" t="s">
        <v>24</v>
      </c>
      <c r="Y143" s="624"/>
      <c r="Z143" s="625"/>
    </row>
    <row r="144" spans="2:26" s="4" customFormat="1" ht="12.75" customHeight="1">
      <c r="B144" s="626"/>
      <c r="C144" s="604"/>
      <c r="D144" s="604"/>
      <c r="E144" s="604"/>
      <c r="F144" s="605"/>
      <c r="G144" s="599"/>
      <c r="H144" s="602"/>
      <c r="I144" s="604"/>
      <c r="J144" s="602"/>
      <c r="K144" s="605"/>
      <c r="L144" s="609"/>
      <c r="M144" s="610"/>
      <c r="N144" s="610"/>
      <c r="O144" s="610"/>
      <c r="P144" s="610"/>
      <c r="Q144" s="610"/>
      <c r="R144" s="611"/>
      <c r="S144" s="618"/>
      <c r="T144" s="581"/>
      <c r="U144" s="581"/>
      <c r="V144" s="581"/>
      <c r="W144" s="619"/>
      <c r="X144" s="627"/>
      <c r="Y144" s="628"/>
      <c r="Z144" s="629"/>
    </row>
    <row r="145" spans="2:26" s="4" customFormat="1" ht="12.75" customHeight="1">
      <c r="B145" s="82" t="s">
        <v>133</v>
      </c>
      <c r="C145" s="83"/>
      <c r="D145" s="84" t="s">
        <v>14</v>
      </c>
      <c r="E145" s="83"/>
      <c r="F145" s="85" t="s">
        <v>15</v>
      </c>
      <c r="G145" s="600"/>
      <c r="H145" s="603"/>
      <c r="I145" s="569"/>
      <c r="J145" s="603"/>
      <c r="K145" s="570"/>
      <c r="L145" s="612"/>
      <c r="M145" s="613"/>
      <c r="N145" s="613"/>
      <c r="O145" s="613"/>
      <c r="P145" s="613"/>
      <c r="Q145" s="613"/>
      <c r="R145" s="614"/>
      <c r="S145" s="620"/>
      <c r="T145" s="621"/>
      <c r="U145" s="621"/>
      <c r="V145" s="621"/>
      <c r="W145" s="622"/>
      <c r="X145" s="630"/>
      <c r="Y145" s="631"/>
      <c r="Z145" s="632"/>
    </row>
    <row r="146" spans="2:26" s="4" customFormat="1" ht="12.75" customHeight="1">
      <c r="B146" s="78" t="s">
        <v>83</v>
      </c>
      <c r="C146" s="79"/>
      <c r="D146" s="80" t="s">
        <v>14</v>
      </c>
      <c r="E146" s="79"/>
      <c r="F146" s="81" t="s">
        <v>15</v>
      </c>
      <c r="G146" s="598" t="s">
        <v>132</v>
      </c>
      <c r="H146" s="601"/>
      <c r="I146" s="552" t="s">
        <v>14</v>
      </c>
      <c r="J146" s="601"/>
      <c r="K146" s="553" t="s">
        <v>15</v>
      </c>
      <c r="L146" s="606"/>
      <c r="M146" s="607"/>
      <c r="N146" s="607"/>
      <c r="O146" s="607"/>
      <c r="P146" s="607"/>
      <c r="Q146" s="607"/>
      <c r="R146" s="608"/>
      <c r="S146" s="615"/>
      <c r="T146" s="616"/>
      <c r="U146" s="616"/>
      <c r="V146" s="616"/>
      <c r="W146" s="617"/>
      <c r="X146" s="623" t="s">
        <v>24</v>
      </c>
      <c r="Y146" s="624"/>
      <c r="Z146" s="625"/>
    </row>
    <row r="147" spans="2:26" s="4" customFormat="1" ht="12.75" customHeight="1">
      <c r="B147" s="626"/>
      <c r="C147" s="604"/>
      <c r="D147" s="604"/>
      <c r="E147" s="604"/>
      <c r="F147" s="605"/>
      <c r="G147" s="599"/>
      <c r="H147" s="602"/>
      <c r="I147" s="604"/>
      <c r="J147" s="602"/>
      <c r="K147" s="605"/>
      <c r="L147" s="609"/>
      <c r="M147" s="610"/>
      <c r="N147" s="610"/>
      <c r="O147" s="610"/>
      <c r="P147" s="610"/>
      <c r="Q147" s="610"/>
      <c r="R147" s="611"/>
      <c r="S147" s="618"/>
      <c r="T147" s="581"/>
      <c r="U147" s="581"/>
      <c r="V147" s="581"/>
      <c r="W147" s="619"/>
      <c r="X147" s="627"/>
      <c r="Y147" s="628"/>
      <c r="Z147" s="629"/>
    </row>
    <row r="148" spans="2:26" s="4" customFormat="1" ht="12.75" customHeight="1">
      <c r="B148" s="82" t="s">
        <v>133</v>
      </c>
      <c r="C148" s="83"/>
      <c r="D148" s="84" t="s">
        <v>14</v>
      </c>
      <c r="E148" s="83"/>
      <c r="F148" s="85" t="s">
        <v>15</v>
      </c>
      <c r="G148" s="600"/>
      <c r="H148" s="603"/>
      <c r="I148" s="569"/>
      <c r="J148" s="603"/>
      <c r="K148" s="570"/>
      <c r="L148" s="612"/>
      <c r="M148" s="613"/>
      <c r="N148" s="613"/>
      <c r="O148" s="613"/>
      <c r="P148" s="613"/>
      <c r="Q148" s="613"/>
      <c r="R148" s="614"/>
      <c r="S148" s="620"/>
      <c r="T148" s="621"/>
      <c r="U148" s="621"/>
      <c r="V148" s="621"/>
      <c r="W148" s="622"/>
      <c r="X148" s="630"/>
      <c r="Y148" s="631"/>
      <c r="Z148" s="632"/>
    </row>
    <row r="149" spans="2:26" s="4" customFormat="1" ht="12.75" customHeight="1">
      <c r="B149" s="78" t="s">
        <v>83</v>
      </c>
      <c r="C149" s="79"/>
      <c r="D149" s="80" t="s">
        <v>14</v>
      </c>
      <c r="E149" s="79"/>
      <c r="F149" s="81" t="s">
        <v>15</v>
      </c>
      <c r="G149" s="598" t="s">
        <v>132</v>
      </c>
      <c r="H149" s="601"/>
      <c r="I149" s="552" t="s">
        <v>14</v>
      </c>
      <c r="J149" s="601"/>
      <c r="K149" s="553" t="s">
        <v>15</v>
      </c>
      <c r="L149" s="606"/>
      <c r="M149" s="607"/>
      <c r="N149" s="607"/>
      <c r="O149" s="607"/>
      <c r="P149" s="607"/>
      <c r="Q149" s="607"/>
      <c r="R149" s="608"/>
      <c r="S149" s="615"/>
      <c r="T149" s="616"/>
      <c r="U149" s="616"/>
      <c r="V149" s="616"/>
      <c r="W149" s="617"/>
      <c r="X149" s="623" t="s">
        <v>24</v>
      </c>
      <c r="Y149" s="624"/>
      <c r="Z149" s="625"/>
    </row>
    <row r="150" spans="2:26" s="4" customFormat="1" ht="12.75" customHeight="1">
      <c r="B150" s="626"/>
      <c r="C150" s="604"/>
      <c r="D150" s="604"/>
      <c r="E150" s="604"/>
      <c r="F150" s="605"/>
      <c r="G150" s="599"/>
      <c r="H150" s="602"/>
      <c r="I150" s="604"/>
      <c r="J150" s="602"/>
      <c r="K150" s="605"/>
      <c r="L150" s="609"/>
      <c r="M150" s="610"/>
      <c r="N150" s="610"/>
      <c r="O150" s="610"/>
      <c r="P150" s="610"/>
      <c r="Q150" s="610"/>
      <c r="R150" s="611"/>
      <c r="S150" s="618"/>
      <c r="T150" s="581"/>
      <c r="U150" s="581"/>
      <c r="V150" s="581"/>
      <c r="W150" s="619"/>
      <c r="X150" s="627"/>
      <c r="Y150" s="628"/>
      <c r="Z150" s="629"/>
    </row>
    <row r="151" spans="2:26" s="4" customFormat="1" ht="12.75" customHeight="1">
      <c r="B151" s="82" t="s">
        <v>133</v>
      </c>
      <c r="C151" s="83"/>
      <c r="D151" s="84" t="s">
        <v>14</v>
      </c>
      <c r="E151" s="83"/>
      <c r="F151" s="85" t="s">
        <v>15</v>
      </c>
      <c r="G151" s="600"/>
      <c r="H151" s="603"/>
      <c r="I151" s="569"/>
      <c r="J151" s="603"/>
      <c r="K151" s="570"/>
      <c r="L151" s="612"/>
      <c r="M151" s="613"/>
      <c r="N151" s="613"/>
      <c r="O151" s="613"/>
      <c r="P151" s="613"/>
      <c r="Q151" s="613"/>
      <c r="R151" s="614"/>
      <c r="S151" s="620"/>
      <c r="T151" s="621"/>
      <c r="U151" s="621"/>
      <c r="V151" s="621"/>
      <c r="W151" s="622"/>
      <c r="X151" s="630"/>
      <c r="Y151" s="631"/>
      <c r="Z151" s="632"/>
    </row>
    <row r="152" spans="2:26" s="4" customFormat="1" ht="12.75" customHeight="1">
      <c r="B152" s="78" t="s">
        <v>83</v>
      </c>
      <c r="C152" s="79"/>
      <c r="D152" s="80" t="s">
        <v>14</v>
      </c>
      <c r="E152" s="79"/>
      <c r="F152" s="81" t="s">
        <v>15</v>
      </c>
      <c r="G152" s="598" t="s">
        <v>132</v>
      </c>
      <c r="H152" s="601"/>
      <c r="I152" s="552" t="s">
        <v>14</v>
      </c>
      <c r="J152" s="601"/>
      <c r="K152" s="553" t="s">
        <v>15</v>
      </c>
      <c r="L152" s="606"/>
      <c r="M152" s="607"/>
      <c r="N152" s="607"/>
      <c r="O152" s="607"/>
      <c r="P152" s="607"/>
      <c r="Q152" s="607"/>
      <c r="R152" s="608"/>
      <c r="S152" s="615"/>
      <c r="T152" s="616"/>
      <c r="U152" s="616"/>
      <c r="V152" s="616"/>
      <c r="W152" s="617"/>
      <c r="X152" s="623" t="s">
        <v>24</v>
      </c>
      <c r="Y152" s="624"/>
      <c r="Z152" s="625"/>
    </row>
    <row r="153" spans="2:26" s="4" customFormat="1" ht="12.75" customHeight="1">
      <c r="B153" s="626"/>
      <c r="C153" s="604"/>
      <c r="D153" s="604"/>
      <c r="E153" s="604"/>
      <c r="F153" s="605"/>
      <c r="G153" s="599"/>
      <c r="H153" s="602"/>
      <c r="I153" s="604"/>
      <c r="J153" s="602"/>
      <c r="K153" s="605"/>
      <c r="L153" s="609"/>
      <c r="M153" s="610"/>
      <c r="N153" s="610"/>
      <c r="O153" s="610"/>
      <c r="P153" s="610"/>
      <c r="Q153" s="610"/>
      <c r="R153" s="611"/>
      <c r="S153" s="618"/>
      <c r="T153" s="581"/>
      <c r="U153" s="581"/>
      <c r="V153" s="581"/>
      <c r="W153" s="619"/>
      <c r="X153" s="627"/>
      <c r="Y153" s="628"/>
      <c r="Z153" s="629"/>
    </row>
    <row r="154" spans="2:26" s="4" customFormat="1" ht="12.75" customHeight="1">
      <c r="B154" s="82" t="s">
        <v>133</v>
      </c>
      <c r="C154" s="83"/>
      <c r="D154" s="84" t="s">
        <v>14</v>
      </c>
      <c r="E154" s="83"/>
      <c r="F154" s="85" t="s">
        <v>15</v>
      </c>
      <c r="G154" s="600"/>
      <c r="H154" s="603"/>
      <c r="I154" s="569"/>
      <c r="J154" s="603"/>
      <c r="K154" s="570"/>
      <c r="L154" s="612"/>
      <c r="M154" s="613"/>
      <c r="N154" s="613"/>
      <c r="O154" s="613"/>
      <c r="P154" s="613"/>
      <c r="Q154" s="613"/>
      <c r="R154" s="614"/>
      <c r="S154" s="620"/>
      <c r="T154" s="621"/>
      <c r="U154" s="621"/>
      <c r="V154" s="621"/>
      <c r="W154" s="622"/>
      <c r="X154" s="630"/>
      <c r="Y154" s="631"/>
      <c r="Z154" s="632"/>
    </row>
    <row r="155" spans="2:26" s="4" customFormat="1" ht="18" customHeight="1">
      <c r="B155" s="551" t="s">
        <v>134</v>
      </c>
      <c r="C155" s="552"/>
      <c r="D155" s="552"/>
      <c r="E155" s="552"/>
      <c r="F155" s="553"/>
      <c r="G155" s="86" t="s">
        <v>132</v>
      </c>
      <c r="H155" s="87" t="e">
        <f>IF(#REF!=0,"",#REF!)</f>
        <v>#REF!</v>
      </c>
      <c r="I155" s="88" t="s">
        <v>14</v>
      </c>
      <c r="J155" s="87" t="e">
        <f>IF(#REF!=0,"",#REF!)</f>
        <v>#REF!</v>
      </c>
      <c r="K155" s="88" t="s">
        <v>15</v>
      </c>
      <c r="L155" s="554"/>
      <c r="M155" s="555"/>
      <c r="N155" s="555"/>
      <c r="O155" s="555"/>
      <c r="P155" s="555"/>
      <c r="Q155" s="555"/>
      <c r="R155" s="556"/>
      <c r="S155" s="560"/>
      <c r="T155" s="561"/>
      <c r="U155" s="561"/>
      <c r="V155" s="561"/>
      <c r="W155" s="562"/>
      <c r="X155" s="560"/>
      <c r="Y155" s="561"/>
      <c r="Z155" s="566"/>
    </row>
    <row r="156" spans="2:26" s="4" customFormat="1" ht="18" customHeight="1">
      <c r="B156" s="568" t="s">
        <v>135</v>
      </c>
      <c r="C156" s="569"/>
      <c r="D156" s="569"/>
      <c r="E156" s="569"/>
      <c r="F156" s="570"/>
      <c r="G156" s="89" t="s">
        <v>136</v>
      </c>
      <c r="H156" s="90" t="e">
        <f>IF(#REF!=0,"",#REF!)</f>
        <v>#REF!</v>
      </c>
      <c r="I156" s="91" t="s">
        <v>14</v>
      </c>
      <c r="J156" s="90" t="e">
        <f>IF(#REF!=0,"",#REF!)</f>
        <v>#REF!</v>
      </c>
      <c r="K156" s="91" t="s">
        <v>137</v>
      </c>
      <c r="L156" s="557"/>
      <c r="M156" s="558"/>
      <c r="N156" s="558"/>
      <c r="O156" s="558"/>
      <c r="P156" s="558"/>
      <c r="Q156" s="558"/>
      <c r="R156" s="559"/>
      <c r="S156" s="563"/>
      <c r="T156" s="564"/>
      <c r="U156" s="564"/>
      <c r="V156" s="564"/>
      <c r="W156" s="565"/>
      <c r="X156" s="563"/>
      <c r="Y156" s="564"/>
      <c r="Z156" s="567"/>
    </row>
    <row r="157" spans="2:26" ht="13.5" customHeight="1" thickBot="1">
      <c r="B157" s="574" t="s">
        <v>138</v>
      </c>
      <c r="C157" s="575"/>
      <c r="D157" s="575"/>
      <c r="E157" s="575"/>
      <c r="F157" s="575"/>
      <c r="G157" s="575"/>
      <c r="H157" s="575"/>
      <c r="I157" s="575"/>
      <c r="J157" s="575"/>
      <c r="K157" s="575"/>
      <c r="L157" s="575"/>
      <c r="M157" s="575"/>
      <c r="N157" s="575"/>
      <c r="O157" s="575"/>
      <c r="P157" s="575"/>
      <c r="Q157" s="575"/>
      <c r="R157" s="575"/>
      <c r="S157" s="575"/>
      <c r="T157" s="575"/>
      <c r="U157" s="575"/>
      <c r="V157" s="575"/>
      <c r="W157" s="575"/>
      <c r="X157" s="575"/>
      <c r="Y157" s="575"/>
      <c r="Z157" s="576"/>
    </row>
    <row r="158" spans="2:26" ht="12.75" customHeight="1">
      <c r="B158" s="577"/>
      <c r="C158" s="578"/>
      <c r="D158" s="578"/>
      <c r="E158" s="578"/>
      <c r="F158" s="578"/>
      <c r="G158" s="578"/>
      <c r="H158" s="578"/>
      <c r="I158" s="578"/>
      <c r="J158" s="578"/>
      <c r="K158" s="578"/>
      <c r="L158" s="578"/>
      <c r="M158" s="578"/>
      <c r="N158" s="578"/>
      <c r="O158" s="578"/>
      <c r="P158" s="578"/>
      <c r="Q158" s="578"/>
      <c r="R158" s="578"/>
      <c r="S158" s="72" t="s">
        <v>329</v>
      </c>
      <c r="T158" s="92"/>
      <c r="U158" s="72" t="s">
        <v>14</v>
      </c>
      <c r="V158" s="239"/>
      <c r="W158" s="237" t="s">
        <v>15</v>
      </c>
      <c r="X158" s="239"/>
      <c r="Y158" s="237" t="s">
        <v>122</v>
      </c>
      <c r="Z158" s="93"/>
    </row>
    <row r="159" spans="2:26" ht="15" customHeight="1" thickBot="1">
      <c r="B159" s="579"/>
      <c r="C159" s="580"/>
      <c r="D159" s="580"/>
      <c r="E159" s="580"/>
      <c r="F159" s="580"/>
      <c r="G159" s="580"/>
      <c r="H159" s="580"/>
      <c r="I159" s="580"/>
      <c r="J159" s="580"/>
      <c r="K159" s="580"/>
      <c r="L159" s="580"/>
      <c r="M159" s="580"/>
      <c r="N159" s="580"/>
      <c r="O159" s="580"/>
      <c r="P159" s="580"/>
      <c r="Q159" s="580"/>
      <c r="R159" s="580"/>
      <c r="S159" s="581"/>
      <c r="T159" s="581"/>
      <c r="U159" s="581"/>
      <c r="V159" s="581"/>
      <c r="W159" s="581"/>
      <c r="X159" s="581"/>
      <c r="Y159" s="581"/>
      <c r="Z159" s="93"/>
    </row>
    <row r="160" spans="2:26" ht="15" customHeight="1">
      <c r="B160" s="582"/>
      <c r="C160" s="583"/>
      <c r="D160" s="583"/>
      <c r="E160" s="583"/>
      <c r="F160" s="583"/>
      <c r="G160" s="583"/>
      <c r="H160" s="583"/>
      <c r="I160" s="583"/>
      <c r="J160" s="583"/>
      <c r="K160" s="583"/>
      <c r="L160" s="583"/>
      <c r="M160" s="583"/>
      <c r="N160" s="583"/>
      <c r="O160" s="583"/>
      <c r="P160" s="583"/>
      <c r="Q160" s="583"/>
      <c r="R160" s="240" t="s">
        <v>139</v>
      </c>
      <c r="S160" s="584"/>
      <c r="T160" s="584"/>
      <c r="U160" s="584"/>
      <c r="V160" s="584"/>
      <c r="W160" s="584"/>
      <c r="X160" s="584"/>
      <c r="Y160" s="584"/>
      <c r="Z160" s="94"/>
    </row>
    <row r="161" spans="1:27" ht="24.95" customHeight="1" thickBot="1">
      <c r="B161" s="585" t="s">
        <v>276</v>
      </c>
      <c r="C161" s="586"/>
      <c r="D161" s="586"/>
      <c r="E161" s="586"/>
      <c r="F161" s="586"/>
      <c r="G161" s="587"/>
      <c r="H161" s="588" t="s">
        <v>140</v>
      </c>
      <c r="I161" s="589"/>
      <c r="J161" s="589"/>
      <c r="K161" s="590"/>
      <c r="L161" s="591"/>
      <c r="M161" s="592"/>
      <c r="N161" s="592"/>
      <c r="O161" s="592"/>
      <c r="P161" s="592"/>
      <c r="Q161" s="592"/>
      <c r="R161" s="593"/>
      <c r="S161" s="594" t="s">
        <v>141</v>
      </c>
      <c r="T161" s="586"/>
      <c r="U161" s="586"/>
      <c r="V161" s="586"/>
      <c r="W161" s="587"/>
      <c r="X161" s="595"/>
      <c r="Y161" s="596"/>
      <c r="Z161" s="597"/>
    </row>
    <row r="162" spans="1:27" ht="2.25" customHeight="1"/>
    <row r="163" spans="1:27" customFormat="1" ht="13.5">
      <c r="A163" s="2"/>
      <c r="B163" s="571" t="s">
        <v>332</v>
      </c>
      <c r="C163" s="572"/>
      <c r="D163" s="572"/>
      <c r="E163" s="572"/>
      <c r="F163" s="572"/>
      <c r="G163" s="572"/>
      <c r="H163" s="572"/>
      <c r="I163" s="572"/>
      <c r="J163" s="572"/>
      <c r="K163" s="572"/>
      <c r="L163" s="572"/>
      <c r="M163" s="572"/>
      <c r="N163" s="572"/>
      <c r="O163" s="572"/>
      <c r="P163" s="572"/>
      <c r="Q163" s="572"/>
      <c r="R163" s="572"/>
      <c r="S163" s="572"/>
      <c r="T163" s="572"/>
      <c r="U163" s="572"/>
      <c r="V163" s="572"/>
      <c r="W163" s="572"/>
      <c r="X163" s="572"/>
      <c r="Y163" s="572"/>
      <c r="Z163" s="572"/>
      <c r="AA163" s="2"/>
    </row>
    <row r="164" spans="1:27" customFormat="1" ht="13.5">
      <c r="A164" s="2"/>
      <c r="B164" s="572"/>
      <c r="C164" s="572"/>
      <c r="D164" s="572"/>
      <c r="E164" s="572"/>
      <c r="F164" s="572"/>
      <c r="G164" s="572"/>
      <c r="H164" s="572"/>
      <c r="I164" s="572"/>
      <c r="J164" s="572"/>
      <c r="K164" s="572"/>
      <c r="L164" s="572"/>
      <c r="M164" s="572"/>
      <c r="N164" s="572"/>
      <c r="O164" s="572"/>
      <c r="P164" s="572"/>
      <c r="Q164" s="572"/>
      <c r="R164" s="572"/>
      <c r="S164" s="572"/>
      <c r="T164" s="572"/>
      <c r="U164" s="572"/>
      <c r="V164" s="572"/>
      <c r="W164" s="572"/>
      <c r="X164" s="572"/>
      <c r="Y164" s="572"/>
      <c r="Z164" s="572"/>
      <c r="AA164" s="2"/>
    </row>
    <row r="165" spans="1:27" customFormat="1" ht="11.25" customHeight="1">
      <c r="A165" s="2"/>
      <c r="B165" s="572"/>
      <c r="C165" s="572"/>
      <c r="D165" s="572"/>
      <c r="E165" s="572"/>
      <c r="F165" s="572"/>
      <c r="G165" s="572"/>
      <c r="H165" s="572"/>
      <c r="I165" s="572"/>
      <c r="J165" s="572"/>
      <c r="K165" s="572"/>
      <c r="L165" s="572"/>
      <c r="M165" s="572"/>
      <c r="N165" s="572"/>
      <c r="O165" s="572"/>
      <c r="P165" s="572"/>
      <c r="Q165" s="572"/>
      <c r="R165" s="572"/>
      <c r="S165" s="572"/>
      <c r="T165" s="572"/>
      <c r="U165" s="572"/>
      <c r="V165" s="572"/>
      <c r="W165" s="572"/>
      <c r="X165" s="572"/>
      <c r="Y165" s="572"/>
      <c r="Z165" s="572"/>
      <c r="AA165" s="2"/>
    </row>
    <row r="166" spans="1:27" customFormat="1" ht="13.5">
      <c r="A166" s="2"/>
      <c r="B166" s="572"/>
      <c r="C166" s="572"/>
      <c r="D166" s="572"/>
      <c r="E166" s="572"/>
      <c r="F166" s="572"/>
      <c r="G166" s="572"/>
      <c r="H166" s="572"/>
      <c r="I166" s="572"/>
      <c r="J166" s="572"/>
      <c r="K166" s="572"/>
      <c r="L166" s="572"/>
      <c r="M166" s="572"/>
      <c r="N166" s="572"/>
      <c r="O166" s="572"/>
      <c r="P166" s="572"/>
      <c r="Q166" s="572"/>
      <c r="R166" s="572"/>
      <c r="S166" s="572"/>
      <c r="T166" s="572"/>
      <c r="U166" s="572"/>
      <c r="V166" s="572"/>
      <c r="W166" s="572"/>
      <c r="X166" s="572"/>
      <c r="Y166" s="572"/>
      <c r="Z166" s="572"/>
      <c r="AA166" s="2"/>
    </row>
    <row r="167" spans="1:27" customFormat="1" ht="11.25" customHeight="1">
      <c r="A167" s="2"/>
      <c r="B167" s="572"/>
      <c r="C167" s="572"/>
      <c r="D167" s="572"/>
      <c r="E167" s="572"/>
      <c r="F167" s="572"/>
      <c r="G167" s="572"/>
      <c r="H167" s="572"/>
      <c r="I167" s="572"/>
      <c r="J167" s="572"/>
      <c r="K167" s="572"/>
      <c r="L167" s="572"/>
      <c r="M167" s="572"/>
      <c r="N167" s="572"/>
      <c r="O167" s="572"/>
      <c r="P167" s="572"/>
      <c r="Q167" s="572"/>
      <c r="R167" s="572"/>
      <c r="S167" s="572"/>
      <c r="T167" s="572"/>
      <c r="U167" s="572"/>
      <c r="V167" s="572"/>
      <c r="W167" s="572"/>
      <c r="X167" s="572"/>
      <c r="Y167" s="572"/>
      <c r="Z167" s="572"/>
      <c r="AA167" s="2"/>
    </row>
    <row r="168" spans="1:27" customFormat="1" ht="13.5">
      <c r="A168" s="2"/>
      <c r="B168" s="572"/>
      <c r="C168" s="572"/>
      <c r="D168" s="572"/>
      <c r="E168" s="572"/>
      <c r="F168" s="572"/>
      <c r="G168" s="572"/>
      <c r="H168" s="572"/>
      <c r="I168" s="572"/>
      <c r="J168" s="572"/>
      <c r="K168" s="572"/>
      <c r="L168" s="572"/>
      <c r="M168" s="572"/>
      <c r="N168" s="572"/>
      <c r="O168" s="572"/>
      <c r="P168" s="572"/>
      <c r="Q168" s="572"/>
      <c r="R168" s="572"/>
      <c r="S168" s="572"/>
      <c r="T168" s="572"/>
      <c r="U168" s="572"/>
      <c r="V168" s="572"/>
      <c r="W168" s="572"/>
      <c r="X168" s="572"/>
      <c r="Y168" s="572"/>
      <c r="Z168" s="572"/>
      <c r="AA168" s="2"/>
    </row>
    <row r="169" spans="1:27" customFormat="1" ht="13.5">
      <c r="A169" s="2"/>
      <c r="B169" s="572"/>
      <c r="C169" s="572"/>
      <c r="D169" s="572"/>
      <c r="E169" s="572"/>
      <c r="F169" s="572"/>
      <c r="G169" s="572"/>
      <c r="H169" s="572"/>
      <c r="I169" s="572"/>
      <c r="J169" s="572"/>
      <c r="K169" s="572"/>
      <c r="L169" s="572"/>
      <c r="M169" s="572"/>
      <c r="N169" s="572"/>
      <c r="O169" s="572"/>
      <c r="P169" s="572"/>
      <c r="Q169" s="572"/>
      <c r="R169" s="572"/>
      <c r="S169" s="572"/>
      <c r="T169" s="572"/>
      <c r="U169" s="572"/>
      <c r="V169" s="572"/>
      <c r="W169" s="572"/>
      <c r="X169" s="572"/>
      <c r="Y169" s="572"/>
      <c r="Z169" s="572"/>
      <c r="AA169" s="2"/>
    </row>
    <row r="170" spans="1:27" customFormat="1" ht="13.5" customHeight="1">
      <c r="A170" s="2"/>
      <c r="B170" s="572"/>
      <c r="C170" s="572"/>
      <c r="D170" s="572"/>
      <c r="E170" s="572"/>
      <c r="F170" s="572"/>
      <c r="G170" s="572"/>
      <c r="H170" s="572"/>
      <c r="I170" s="572"/>
      <c r="J170" s="572"/>
      <c r="K170" s="572"/>
      <c r="L170" s="572"/>
      <c r="M170" s="572"/>
      <c r="N170" s="572"/>
      <c r="O170" s="572"/>
      <c r="P170" s="572"/>
      <c r="Q170" s="572"/>
      <c r="R170" s="572"/>
      <c r="S170" s="572"/>
      <c r="T170" s="572"/>
      <c r="U170" s="572"/>
      <c r="V170" s="572"/>
      <c r="W170" s="572"/>
      <c r="X170" s="572"/>
      <c r="Y170" s="572"/>
      <c r="Z170" s="572"/>
      <c r="AA170" s="2"/>
    </row>
    <row r="171" spans="1:27" customFormat="1" ht="13.5">
      <c r="A171" s="2"/>
      <c r="B171" s="573"/>
      <c r="C171" s="573"/>
      <c r="D171" s="573"/>
      <c r="E171" s="573"/>
      <c r="F171" s="573"/>
      <c r="G171" s="573"/>
      <c r="H171" s="573"/>
      <c r="I171" s="573"/>
      <c r="J171" s="573"/>
      <c r="K171" s="573"/>
      <c r="L171" s="573"/>
      <c r="M171" s="573"/>
      <c r="N171" s="573"/>
      <c r="O171" s="573"/>
      <c r="P171" s="573"/>
      <c r="Q171" s="573"/>
      <c r="R171" s="573"/>
      <c r="S171" s="573"/>
      <c r="T171" s="573"/>
      <c r="U171" s="573"/>
      <c r="V171" s="573"/>
      <c r="W171" s="573"/>
      <c r="X171" s="573"/>
      <c r="Y171" s="573"/>
      <c r="Z171" s="573"/>
      <c r="AA171" s="2"/>
    </row>
    <row r="172" spans="1:27" customFormat="1" ht="13.5">
      <c r="A172" s="2"/>
      <c r="B172" s="573"/>
      <c r="C172" s="573"/>
      <c r="D172" s="573"/>
      <c r="E172" s="573"/>
      <c r="F172" s="573"/>
      <c r="G172" s="573"/>
      <c r="H172" s="573"/>
      <c r="I172" s="573"/>
      <c r="J172" s="573"/>
      <c r="K172" s="573"/>
      <c r="L172" s="573"/>
      <c r="M172" s="573"/>
      <c r="N172" s="573"/>
      <c r="O172" s="573"/>
      <c r="P172" s="573"/>
      <c r="Q172" s="573"/>
      <c r="R172" s="573"/>
      <c r="S172" s="573"/>
      <c r="T172" s="573"/>
      <c r="U172" s="573"/>
      <c r="V172" s="573"/>
      <c r="W172" s="573"/>
      <c r="X172" s="573"/>
      <c r="Y172" s="573"/>
      <c r="Z172" s="573"/>
      <c r="AA172" s="2"/>
    </row>
    <row r="173" spans="1:27" ht="9" customHeight="1">
      <c r="B173" s="573"/>
      <c r="C173" s="573"/>
      <c r="D173" s="573"/>
      <c r="E173" s="573"/>
      <c r="F173" s="573"/>
      <c r="G173" s="573"/>
      <c r="H173" s="573"/>
      <c r="I173" s="573"/>
      <c r="J173" s="573"/>
      <c r="K173" s="573"/>
      <c r="L173" s="573"/>
      <c r="M173" s="573"/>
      <c r="N173" s="573"/>
      <c r="O173" s="573"/>
      <c r="P173" s="573"/>
      <c r="Q173" s="573"/>
      <c r="R173" s="573"/>
      <c r="S173" s="573"/>
      <c r="T173" s="573"/>
      <c r="U173" s="573"/>
      <c r="V173" s="573"/>
      <c r="W173" s="573"/>
      <c r="X173" s="573"/>
      <c r="Y173" s="573"/>
      <c r="Z173" s="573"/>
    </row>
    <row r="174" spans="1:27" ht="18.75" customHeight="1">
      <c r="B174" s="432"/>
      <c r="C174" s="432"/>
      <c r="D174" s="432"/>
      <c r="E174" s="432"/>
      <c r="F174" s="432"/>
      <c r="G174" s="432"/>
      <c r="H174" s="432"/>
      <c r="I174" s="432"/>
      <c r="J174" s="432"/>
      <c r="K174" s="432"/>
      <c r="L174" s="432"/>
      <c r="M174" s="432"/>
      <c r="N174" s="432"/>
      <c r="O174" s="8"/>
      <c r="P174" s="220" t="s">
        <v>277</v>
      </c>
      <c r="Q174" s="8"/>
      <c r="R174" s="432"/>
      <c r="S174" s="432"/>
      <c r="T174" s="432"/>
      <c r="U174" s="432"/>
      <c r="V174" s="432"/>
      <c r="W174" s="432"/>
      <c r="X174" s="432"/>
      <c r="Y174" s="432"/>
      <c r="Z174" s="432"/>
    </row>
    <row r="175" spans="1:27" s="4" customFormat="1" ht="15" customHeight="1">
      <c r="A175" s="73"/>
      <c r="B175" s="705" t="s">
        <v>120</v>
      </c>
      <c r="C175" s="705"/>
      <c r="D175" s="705"/>
      <c r="E175" s="705"/>
      <c r="F175" s="705"/>
      <c r="G175" s="705"/>
      <c r="H175" s="705"/>
      <c r="I175" s="705"/>
      <c r="J175" s="705"/>
      <c r="K175" s="705"/>
      <c r="L175" s="705"/>
      <c r="M175" s="705"/>
      <c r="N175" s="705"/>
      <c r="O175" s="705"/>
      <c r="P175" s="706"/>
      <c r="Q175" s="707" t="s">
        <v>32</v>
      </c>
      <c r="R175" s="708"/>
      <c r="S175" s="708"/>
      <c r="T175" s="708"/>
      <c r="U175" s="708"/>
      <c r="V175" s="708"/>
      <c r="W175" s="708"/>
      <c r="X175" s="708"/>
      <c r="Y175" s="708"/>
      <c r="Z175" s="708"/>
    </row>
    <row r="176" spans="1:27" ht="30" customHeight="1">
      <c r="B176" s="709" t="s">
        <v>121</v>
      </c>
      <c r="C176" s="709"/>
      <c r="D176" s="709"/>
      <c r="E176" s="709"/>
      <c r="F176" s="709"/>
      <c r="G176" s="709"/>
      <c r="H176" s="709"/>
      <c r="I176" s="709"/>
      <c r="J176" s="709"/>
      <c r="K176" s="709"/>
      <c r="L176" s="709"/>
      <c r="M176" s="709"/>
      <c r="N176" s="709"/>
      <c r="O176" s="709"/>
      <c r="P176" s="709"/>
      <c r="Q176" s="709"/>
      <c r="R176" s="709"/>
      <c r="S176" s="709"/>
      <c r="T176" s="709"/>
      <c r="U176" s="709"/>
      <c r="V176" s="709"/>
      <c r="W176" s="709"/>
      <c r="X176" s="709"/>
      <c r="Y176" s="709"/>
      <c r="Z176" s="709"/>
    </row>
    <row r="177" spans="1:27" ht="21" customHeight="1">
      <c r="B177" s="710" t="s">
        <v>273</v>
      </c>
      <c r="C177" s="710"/>
      <c r="D177" s="710"/>
      <c r="E177" s="710"/>
      <c r="F177" s="710"/>
      <c r="G177" s="710"/>
      <c r="H177" s="710"/>
      <c r="I177" s="710"/>
      <c r="J177" s="710"/>
      <c r="K177" s="710"/>
      <c r="L177" s="710"/>
      <c r="M177" s="710"/>
      <c r="N177" s="710"/>
      <c r="O177" s="710"/>
      <c r="P177" s="710"/>
      <c r="Q177" s="710"/>
      <c r="R177" s="710"/>
      <c r="S177" s="710"/>
      <c r="T177" s="710"/>
      <c r="U177" s="710"/>
      <c r="V177" s="710"/>
      <c r="W177" s="710"/>
      <c r="X177" s="710"/>
      <c r="Y177" s="710"/>
      <c r="Z177" s="710"/>
    </row>
    <row r="178" spans="1:27" ht="4.5" customHeight="1">
      <c r="B178" s="711"/>
      <c r="C178" s="711"/>
      <c r="D178" s="711"/>
      <c r="E178" s="711"/>
      <c r="F178" s="711"/>
      <c r="G178" s="711"/>
      <c r="H178" s="711"/>
      <c r="I178" s="711"/>
      <c r="J178" s="711"/>
      <c r="K178" s="711"/>
      <c r="L178" s="711"/>
      <c r="M178" s="711"/>
      <c r="N178" s="711"/>
      <c r="O178" s="711"/>
      <c r="P178" s="711"/>
      <c r="Q178" s="711"/>
      <c r="R178" s="711"/>
      <c r="S178" s="711"/>
      <c r="T178" s="711"/>
      <c r="U178" s="711"/>
      <c r="V178" s="711"/>
      <c r="W178" s="711"/>
      <c r="X178" s="711"/>
      <c r="Y178" s="711"/>
      <c r="Z178" s="711"/>
    </row>
    <row r="179" spans="1:27" ht="15.75" customHeight="1">
      <c r="B179" s="712"/>
      <c r="C179" s="712"/>
      <c r="D179" s="712"/>
      <c r="E179" s="712"/>
      <c r="F179" s="712"/>
      <c r="G179" s="712"/>
      <c r="H179" s="712"/>
      <c r="I179" s="712"/>
      <c r="J179" s="712"/>
      <c r="K179" s="712"/>
      <c r="L179" s="712"/>
      <c r="M179" s="712"/>
      <c r="N179" s="712"/>
      <c r="O179" s="712"/>
      <c r="P179" s="712"/>
      <c r="Q179" s="712"/>
      <c r="R179" s="712"/>
      <c r="S179" s="1" t="s">
        <v>329</v>
      </c>
      <c r="T179" s="8"/>
      <c r="U179" s="1" t="s">
        <v>14</v>
      </c>
      <c r="V179" s="8"/>
      <c r="W179" s="1" t="s">
        <v>15</v>
      </c>
      <c r="X179" s="8"/>
      <c r="Y179" s="1" t="s">
        <v>122</v>
      </c>
      <c r="AA179" s="74"/>
    </row>
    <row r="180" spans="1:27" ht="18" customHeight="1">
      <c r="B180" s="432"/>
      <c r="C180" s="432"/>
      <c r="D180" s="432"/>
      <c r="E180" s="432"/>
      <c r="F180" s="432"/>
      <c r="G180" s="432"/>
      <c r="H180" s="432"/>
      <c r="I180" s="432"/>
      <c r="J180" s="432"/>
      <c r="K180" s="432"/>
      <c r="L180" s="432"/>
      <c r="M180" s="432"/>
      <c r="N180" s="432"/>
      <c r="O180" s="432"/>
      <c r="P180" s="432"/>
      <c r="Q180" s="432"/>
      <c r="R180" s="432"/>
      <c r="S180" s="676"/>
      <c r="T180" s="676"/>
      <c r="U180" s="676"/>
      <c r="V180" s="676"/>
      <c r="W180" s="676"/>
      <c r="X180" s="676"/>
      <c r="Y180" s="676"/>
      <c r="Z180" s="676"/>
      <c r="AA180" s="74"/>
    </row>
    <row r="181" spans="1:27" ht="18" customHeight="1">
      <c r="A181" s="75"/>
      <c r="B181" s="444"/>
      <c r="C181" s="444"/>
      <c r="D181" s="444"/>
      <c r="E181" s="444"/>
      <c r="F181" s="444"/>
      <c r="G181" s="444"/>
      <c r="H181" s="444"/>
      <c r="I181" s="444"/>
      <c r="J181" s="444"/>
      <c r="K181" s="444"/>
      <c r="L181" s="444"/>
      <c r="M181" s="76" t="s">
        <v>18</v>
      </c>
      <c r="N181" s="77"/>
      <c r="O181" s="77"/>
      <c r="P181" s="77"/>
      <c r="Q181" s="704" t="s">
        <v>17</v>
      </c>
      <c r="R181" s="704"/>
      <c r="S181" s="676"/>
      <c r="T181" s="676"/>
      <c r="U181" s="676"/>
      <c r="V181" s="676"/>
      <c r="W181" s="676"/>
      <c r="X181" s="676"/>
      <c r="Y181" s="676"/>
      <c r="Z181" s="241"/>
      <c r="AA181" s="74"/>
    </row>
    <row r="182" spans="1:27" ht="18" customHeight="1">
      <c r="B182" s="675"/>
      <c r="C182" s="675"/>
      <c r="D182" s="675"/>
      <c r="E182" s="675"/>
      <c r="F182" s="675"/>
      <c r="G182" s="675"/>
      <c r="H182" s="675"/>
      <c r="I182" s="675"/>
      <c r="J182" s="675"/>
      <c r="K182" s="675"/>
      <c r="L182" s="675"/>
      <c r="M182" s="675"/>
      <c r="N182" s="675"/>
      <c r="O182" s="675"/>
      <c r="P182" s="675"/>
      <c r="Q182" s="675"/>
      <c r="R182" s="675"/>
      <c r="S182" s="676"/>
      <c r="T182" s="676"/>
      <c r="U182" s="676"/>
      <c r="V182" s="676"/>
      <c r="W182" s="676"/>
      <c r="X182" s="676"/>
      <c r="Y182" s="676"/>
      <c r="Z182" s="676"/>
      <c r="AA182" s="74"/>
    </row>
    <row r="183" spans="1:27" ht="18" customHeight="1" thickBot="1">
      <c r="B183" s="677" t="s">
        <v>123</v>
      </c>
      <c r="C183" s="677"/>
      <c r="D183" s="677"/>
      <c r="E183" s="677"/>
      <c r="F183" s="677"/>
      <c r="G183" s="677"/>
      <c r="H183" s="677"/>
      <c r="I183" s="677"/>
      <c r="J183" s="677"/>
      <c r="K183" s="677"/>
      <c r="L183" s="677"/>
      <c r="M183" s="677"/>
      <c r="N183" s="677"/>
      <c r="O183" s="677"/>
      <c r="P183" s="677"/>
      <c r="Q183" s="677"/>
      <c r="R183" s="677"/>
      <c r="S183" s="677"/>
      <c r="T183" s="677"/>
      <c r="U183" s="677"/>
      <c r="V183" s="677"/>
      <c r="W183" s="677"/>
      <c r="X183" s="677"/>
      <c r="Y183" s="677"/>
      <c r="Z183" s="677"/>
    </row>
    <row r="184" spans="1:27" ht="16.5" customHeight="1">
      <c r="B184" s="678" t="s">
        <v>124</v>
      </c>
      <c r="C184" s="679"/>
      <c r="D184" s="679"/>
      <c r="E184" s="679"/>
      <c r="F184" s="679"/>
      <c r="G184" s="679"/>
      <c r="H184" s="679"/>
      <c r="I184" s="679"/>
      <c r="J184" s="679"/>
      <c r="K184" s="679"/>
      <c r="L184" s="679"/>
      <c r="M184" s="679"/>
      <c r="N184" s="679"/>
      <c r="O184" s="679"/>
      <c r="P184" s="679"/>
      <c r="Q184" s="679"/>
      <c r="R184" s="679"/>
      <c r="S184" s="679"/>
      <c r="T184" s="679"/>
      <c r="U184" s="679"/>
      <c r="V184" s="679"/>
      <c r="W184" s="679"/>
      <c r="X184" s="679"/>
      <c r="Y184" s="679"/>
      <c r="Z184" s="680"/>
    </row>
    <row r="185" spans="1:27" ht="19.5" customHeight="1">
      <c r="B185" s="681" t="s">
        <v>274</v>
      </c>
      <c r="C185" s="682"/>
      <c r="D185" s="682"/>
      <c r="E185" s="682"/>
      <c r="F185" s="683"/>
      <c r="G185" s="687"/>
      <c r="H185" s="688"/>
      <c r="I185" s="688"/>
      <c r="J185" s="688"/>
      <c r="K185" s="688"/>
      <c r="L185" s="689"/>
      <c r="M185" s="690" t="s">
        <v>125</v>
      </c>
      <c r="N185" s="692"/>
      <c r="O185" s="693"/>
      <c r="P185" s="693"/>
      <c r="Q185" s="693"/>
      <c r="R185" s="693"/>
      <c r="S185" s="693"/>
      <c r="T185" s="693"/>
      <c r="U185" s="694"/>
      <c r="V185" s="698" t="s">
        <v>126</v>
      </c>
      <c r="W185" s="656"/>
      <c r="X185" s="656"/>
      <c r="Y185" s="656"/>
      <c r="Z185" s="699"/>
    </row>
    <row r="186" spans="1:27" ht="18" customHeight="1">
      <c r="B186" s="684"/>
      <c r="C186" s="685"/>
      <c r="D186" s="685"/>
      <c r="E186" s="685"/>
      <c r="F186" s="686"/>
      <c r="G186" s="700"/>
      <c r="H186" s="701"/>
      <c r="I186" s="701"/>
      <c r="J186" s="701"/>
      <c r="K186" s="702"/>
      <c r="L186" s="703"/>
      <c r="M186" s="691"/>
      <c r="N186" s="695"/>
      <c r="O186" s="696"/>
      <c r="P186" s="696"/>
      <c r="Q186" s="696"/>
      <c r="R186" s="696"/>
      <c r="S186" s="696"/>
      <c r="T186" s="696"/>
      <c r="U186" s="697"/>
      <c r="V186" s="650"/>
      <c r="W186" s="651"/>
      <c r="X186" s="651"/>
      <c r="Y186" s="651"/>
      <c r="Z186" s="652"/>
    </row>
    <row r="187" spans="1:27" ht="24.95" customHeight="1">
      <c r="B187" s="642" t="s">
        <v>103</v>
      </c>
      <c r="C187" s="643"/>
      <c r="D187" s="643"/>
      <c r="E187" s="643"/>
      <c r="F187" s="653" t="s">
        <v>275</v>
      </c>
      <c r="G187" s="654"/>
      <c r="H187" s="654"/>
      <c r="I187" s="654"/>
      <c r="J187" s="655"/>
      <c r="K187" s="656" t="s">
        <v>327</v>
      </c>
      <c r="L187" s="656"/>
      <c r="M187" s="656"/>
      <c r="N187" s="656"/>
      <c r="O187" s="656"/>
      <c r="P187" s="656"/>
      <c r="Q187" s="657"/>
      <c r="R187" s="658"/>
      <c r="S187" s="659"/>
      <c r="T187" s="659"/>
      <c r="U187" s="659"/>
      <c r="V187" s="659"/>
      <c r="W187" s="659"/>
      <c r="X187" s="659"/>
      <c r="Y187" s="659"/>
      <c r="Z187" s="660"/>
    </row>
    <row r="188" spans="1:27" ht="24.95" customHeight="1" thickBot="1">
      <c r="B188" s="661" t="s">
        <v>142</v>
      </c>
      <c r="C188" s="662"/>
      <c r="D188" s="662"/>
      <c r="E188" s="662"/>
      <c r="F188" s="663"/>
      <c r="G188" s="664"/>
      <c r="H188" s="665"/>
      <c r="I188" s="666"/>
      <c r="J188" s="666"/>
      <c r="K188" s="667"/>
      <c r="L188" s="667"/>
      <c r="M188" s="668"/>
      <c r="N188" s="669" t="s">
        <v>127</v>
      </c>
      <c r="O188" s="670"/>
      <c r="P188" s="670"/>
      <c r="Q188" s="671"/>
      <c r="R188" s="672"/>
      <c r="S188" s="673"/>
      <c r="T188" s="673"/>
      <c r="U188" s="673"/>
      <c r="V188" s="673"/>
      <c r="W188" s="673"/>
      <c r="X188" s="673"/>
      <c r="Y188" s="673"/>
      <c r="Z188" s="674"/>
    </row>
    <row r="189" spans="1:27" ht="3" customHeight="1" thickBot="1"/>
    <row r="190" spans="1:27" ht="18" customHeight="1">
      <c r="B190" s="639" t="s">
        <v>128</v>
      </c>
      <c r="C190" s="640"/>
      <c r="D190" s="640"/>
      <c r="E190" s="640"/>
      <c r="F190" s="640"/>
      <c r="G190" s="640"/>
      <c r="H190" s="640"/>
      <c r="I190" s="640"/>
      <c r="J190" s="640"/>
      <c r="K190" s="640"/>
      <c r="L190" s="640"/>
      <c r="M190" s="640"/>
      <c r="N190" s="640"/>
      <c r="O190" s="640"/>
      <c r="P190" s="640"/>
      <c r="Q190" s="640"/>
      <c r="R190" s="640"/>
      <c r="S190" s="640"/>
      <c r="T190" s="640"/>
      <c r="U190" s="640"/>
      <c r="V190" s="640"/>
      <c r="W190" s="640"/>
      <c r="X190" s="640"/>
      <c r="Y190" s="640"/>
      <c r="Z190" s="641"/>
    </row>
    <row r="191" spans="1:27">
      <c r="B191" s="642" t="s">
        <v>129</v>
      </c>
      <c r="C191" s="643"/>
      <c r="D191" s="643"/>
      <c r="E191" s="643"/>
      <c r="F191" s="644"/>
      <c r="G191" s="645" t="s">
        <v>143</v>
      </c>
      <c r="H191" s="643"/>
      <c r="I191" s="643"/>
      <c r="J191" s="643"/>
      <c r="K191" s="644"/>
      <c r="L191" s="645" t="s">
        <v>130</v>
      </c>
      <c r="M191" s="643"/>
      <c r="N191" s="643"/>
      <c r="O191" s="643"/>
      <c r="P191" s="643"/>
      <c r="Q191" s="643"/>
      <c r="R191" s="644"/>
      <c r="S191" s="646" t="s">
        <v>131</v>
      </c>
      <c r="T191" s="647"/>
      <c r="U191" s="647"/>
      <c r="V191" s="647"/>
      <c r="W191" s="648"/>
      <c r="X191" s="645" t="s">
        <v>67</v>
      </c>
      <c r="Y191" s="643"/>
      <c r="Z191" s="649"/>
    </row>
    <row r="192" spans="1:27" s="4" customFormat="1" ht="12.75" customHeight="1">
      <c r="B192" s="78" t="s">
        <v>83</v>
      </c>
      <c r="C192" s="79"/>
      <c r="D192" s="80" t="s">
        <v>14</v>
      </c>
      <c r="E192" s="79"/>
      <c r="F192" s="81" t="s">
        <v>15</v>
      </c>
      <c r="G192" s="598" t="s">
        <v>132</v>
      </c>
      <c r="H192" s="601"/>
      <c r="I192" s="552" t="s">
        <v>14</v>
      </c>
      <c r="J192" s="601"/>
      <c r="K192" s="553" t="s">
        <v>15</v>
      </c>
      <c r="L192" s="606"/>
      <c r="M192" s="607"/>
      <c r="N192" s="607"/>
      <c r="O192" s="607"/>
      <c r="P192" s="607"/>
      <c r="Q192" s="607"/>
      <c r="R192" s="608"/>
      <c r="S192" s="615"/>
      <c r="T192" s="616"/>
      <c r="U192" s="616"/>
      <c r="V192" s="616"/>
      <c r="W192" s="617"/>
      <c r="X192" s="623" t="s">
        <v>24</v>
      </c>
      <c r="Y192" s="624"/>
      <c r="Z192" s="625"/>
    </row>
    <row r="193" spans="2:26" s="4" customFormat="1" ht="12.75" customHeight="1">
      <c r="B193" s="626"/>
      <c r="C193" s="604"/>
      <c r="D193" s="604"/>
      <c r="E193" s="604"/>
      <c r="F193" s="605"/>
      <c r="G193" s="599"/>
      <c r="H193" s="602"/>
      <c r="I193" s="604"/>
      <c r="J193" s="602"/>
      <c r="K193" s="605"/>
      <c r="L193" s="609"/>
      <c r="M193" s="610"/>
      <c r="N193" s="610"/>
      <c r="O193" s="610"/>
      <c r="P193" s="610"/>
      <c r="Q193" s="610"/>
      <c r="R193" s="611"/>
      <c r="S193" s="618"/>
      <c r="T193" s="581"/>
      <c r="U193" s="581"/>
      <c r="V193" s="581"/>
      <c r="W193" s="619"/>
      <c r="X193" s="627"/>
      <c r="Y193" s="628"/>
      <c r="Z193" s="629"/>
    </row>
    <row r="194" spans="2:26" s="4" customFormat="1" ht="12.75" customHeight="1">
      <c r="B194" s="82" t="s">
        <v>133</v>
      </c>
      <c r="C194" s="83"/>
      <c r="D194" s="84" t="s">
        <v>14</v>
      </c>
      <c r="E194" s="83"/>
      <c r="F194" s="85" t="s">
        <v>15</v>
      </c>
      <c r="G194" s="600"/>
      <c r="H194" s="603"/>
      <c r="I194" s="569"/>
      <c r="J194" s="603"/>
      <c r="K194" s="570"/>
      <c r="L194" s="612"/>
      <c r="M194" s="613"/>
      <c r="N194" s="613"/>
      <c r="O194" s="613"/>
      <c r="P194" s="613"/>
      <c r="Q194" s="613"/>
      <c r="R194" s="614"/>
      <c r="S194" s="620"/>
      <c r="T194" s="621"/>
      <c r="U194" s="621"/>
      <c r="V194" s="621"/>
      <c r="W194" s="622"/>
      <c r="X194" s="630"/>
      <c r="Y194" s="631"/>
      <c r="Z194" s="632"/>
    </row>
    <row r="195" spans="2:26" s="4" customFormat="1" ht="12.75" customHeight="1">
      <c r="B195" s="78" t="s">
        <v>83</v>
      </c>
      <c r="C195" s="79"/>
      <c r="D195" s="80" t="s">
        <v>14</v>
      </c>
      <c r="E195" s="79"/>
      <c r="F195" s="81" t="s">
        <v>15</v>
      </c>
      <c r="G195" s="598" t="s">
        <v>132</v>
      </c>
      <c r="H195" s="601"/>
      <c r="I195" s="552" t="s">
        <v>14</v>
      </c>
      <c r="J195" s="601"/>
      <c r="K195" s="553" t="s">
        <v>15</v>
      </c>
      <c r="L195" s="606"/>
      <c r="M195" s="607"/>
      <c r="N195" s="607"/>
      <c r="O195" s="607"/>
      <c r="P195" s="607"/>
      <c r="Q195" s="607"/>
      <c r="R195" s="608"/>
      <c r="S195" s="615"/>
      <c r="T195" s="616"/>
      <c r="U195" s="616"/>
      <c r="V195" s="616"/>
      <c r="W195" s="617"/>
      <c r="X195" s="623" t="s">
        <v>24</v>
      </c>
      <c r="Y195" s="624"/>
      <c r="Z195" s="625"/>
    </row>
    <row r="196" spans="2:26" s="4" customFormat="1" ht="12.75" customHeight="1">
      <c r="B196" s="626"/>
      <c r="C196" s="604"/>
      <c r="D196" s="604"/>
      <c r="E196" s="604"/>
      <c r="F196" s="605"/>
      <c r="G196" s="599"/>
      <c r="H196" s="602"/>
      <c r="I196" s="604"/>
      <c r="J196" s="602"/>
      <c r="K196" s="605"/>
      <c r="L196" s="609"/>
      <c r="M196" s="610"/>
      <c r="N196" s="610"/>
      <c r="O196" s="610"/>
      <c r="P196" s="610"/>
      <c r="Q196" s="610"/>
      <c r="R196" s="611"/>
      <c r="S196" s="618"/>
      <c r="T196" s="581"/>
      <c r="U196" s="581"/>
      <c r="V196" s="581"/>
      <c r="W196" s="619"/>
      <c r="X196" s="633"/>
      <c r="Y196" s="634"/>
      <c r="Z196" s="635"/>
    </row>
    <row r="197" spans="2:26" s="4" customFormat="1" ht="12.75" customHeight="1">
      <c r="B197" s="82" t="s">
        <v>133</v>
      </c>
      <c r="C197" s="83"/>
      <c r="D197" s="84" t="s">
        <v>14</v>
      </c>
      <c r="E197" s="83"/>
      <c r="F197" s="85" t="s">
        <v>15</v>
      </c>
      <c r="G197" s="600"/>
      <c r="H197" s="603"/>
      <c r="I197" s="569"/>
      <c r="J197" s="603"/>
      <c r="K197" s="570"/>
      <c r="L197" s="612"/>
      <c r="M197" s="613"/>
      <c r="N197" s="613"/>
      <c r="O197" s="613"/>
      <c r="P197" s="613"/>
      <c r="Q197" s="613"/>
      <c r="R197" s="614"/>
      <c r="S197" s="620"/>
      <c r="T197" s="621"/>
      <c r="U197" s="621"/>
      <c r="V197" s="621"/>
      <c r="W197" s="622"/>
      <c r="X197" s="636"/>
      <c r="Y197" s="637"/>
      <c r="Z197" s="638"/>
    </row>
    <row r="198" spans="2:26" s="4" customFormat="1" ht="12.75" customHeight="1">
      <c r="B198" s="78" t="s">
        <v>83</v>
      </c>
      <c r="C198" s="79"/>
      <c r="D198" s="80" t="s">
        <v>14</v>
      </c>
      <c r="E198" s="79"/>
      <c r="F198" s="81" t="s">
        <v>15</v>
      </c>
      <c r="G198" s="598" t="s">
        <v>132</v>
      </c>
      <c r="H198" s="601"/>
      <c r="I198" s="552" t="s">
        <v>14</v>
      </c>
      <c r="J198" s="601"/>
      <c r="K198" s="553" t="s">
        <v>15</v>
      </c>
      <c r="L198" s="606"/>
      <c r="M198" s="607"/>
      <c r="N198" s="607"/>
      <c r="O198" s="607"/>
      <c r="P198" s="607"/>
      <c r="Q198" s="607"/>
      <c r="R198" s="608"/>
      <c r="S198" s="615"/>
      <c r="T198" s="616"/>
      <c r="U198" s="616"/>
      <c r="V198" s="616"/>
      <c r="W198" s="617"/>
      <c r="X198" s="623" t="s">
        <v>24</v>
      </c>
      <c r="Y198" s="624"/>
      <c r="Z198" s="625"/>
    </row>
    <row r="199" spans="2:26" s="4" customFormat="1" ht="12.75" customHeight="1">
      <c r="B199" s="626"/>
      <c r="C199" s="604"/>
      <c r="D199" s="604"/>
      <c r="E199" s="604"/>
      <c r="F199" s="605"/>
      <c r="G199" s="599"/>
      <c r="H199" s="602"/>
      <c r="I199" s="604"/>
      <c r="J199" s="602"/>
      <c r="K199" s="605"/>
      <c r="L199" s="609"/>
      <c r="M199" s="610"/>
      <c r="N199" s="610"/>
      <c r="O199" s="610"/>
      <c r="P199" s="610"/>
      <c r="Q199" s="610"/>
      <c r="R199" s="611"/>
      <c r="S199" s="618"/>
      <c r="T199" s="581"/>
      <c r="U199" s="581"/>
      <c r="V199" s="581"/>
      <c r="W199" s="619"/>
      <c r="X199" s="627"/>
      <c r="Y199" s="628"/>
      <c r="Z199" s="629"/>
    </row>
    <row r="200" spans="2:26" s="4" customFormat="1" ht="12.75" customHeight="1">
      <c r="B200" s="82" t="s">
        <v>133</v>
      </c>
      <c r="C200" s="83"/>
      <c r="D200" s="84" t="s">
        <v>14</v>
      </c>
      <c r="E200" s="83"/>
      <c r="F200" s="85" t="s">
        <v>15</v>
      </c>
      <c r="G200" s="600"/>
      <c r="H200" s="603"/>
      <c r="I200" s="569"/>
      <c r="J200" s="603"/>
      <c r="K200" s="570"/>
      <c r="L200" s="612"/>
      <c r="M200" s="613"/>
      <c r="N200" s="613"/>
      <c r="O200" s="613"/>
      <c r="P200" s="613"/>
      <c r="Q200" s="613"/>
      <c r="R200" s="614"/>
      <c r="S200" s="620"/>
      <c r="T200" s="621"/>
      <c r="U200" s="621"/>
      <c r="V200" s="621"/>
      <c r="W200" s="622"/>
      <c r="X200" s="630"/>
      <c r="Y200" s="631"/>
      <c r="Z200" s="632"/>
    </row>
    <row r="201" spans="2:26" s="4" customFormat="1" ht="12.75" customHeight="1">
      <c r="B201" s="78" t="s">
        <v>83</v>
      </c>
      <c r="C201" s="79"/>
      <c r="D201" s="80" t="s">
        <v>14</v>
      </c>
      <c r="E201" s="79"/>
      <c r="F201" s="81" t="s">
        <v>15</v>
      </c>
      <c r="G201" s="598" t="s">
        <v>132</v>
      </c>
      <c r="H201" s="601"/>
      <c r="I201" s="552" t="s">
        <v>14</v>
      </c>
      <c r="J201" s="601"/>
      <c r="K201" s="553" t="s">
        <v>15</v>
      </c>
      <c r="L201" s="606"/>
      <c r="M201" s="607"/>
      <c r="N201" s="607"/>
      <c r="O201" s="607"/>
      <c r="P201" s="607"/>
      <c r="Q201" s="607"/>
      <c r="R201" s="608"/>
      <c r="S201" s="615"/>
      <c r="T201" s="616"/>
      <c r="U201" s="616"/>
      <c r="V201" s="616"/>
      <c r="W201" s="617"/>
      <c r="X201" s="623" t="s">
        <v>24</v>
      </c>
      <c r="Y201" s="624"/>
      <c r="Z201" s="625"/>
    </row>
    <row r="202" spans="2:26" s="4" customFormat="1" ht="12.75" customHeight="1">
      <c r="B202" s="626"/>
      <c r="C202" s="604"/>
      <c r="D202" s="604"/>
      <c r="E202" s="604"/>
      <c r="F202" s="605"/>
      <c r="G202" s="599"/>
      <c r="H202" s="602"/>
      <c r="I202" s="604"/>
      <c r="J202" s="602"/>
      <c r="K202" s="605"/>
      <c r="L202" s="609"/>
      <c r="M202" s="610"/>
      <c r="N202" s="610"/>
      <c r="O202" s="610"/>
      <c r="P202" s="610"/>
      <c r="Q202" s="610"/>
      <c r="R202" s="611"/>
      <c r="S202" s="618"/>
      <c r="T202" s="581"/>
      <c r="U202" s="581"/>
      <c r="V202" s="581"/>
      <c r="W202" s="619"/>
      <c r="X202" s="627"/>
      <c r="Y202" s="628"/>
      <c r="Z202" s="629"/>
    </row>
    <row r="203" spans="2:26" s="4" customFormat="1" ht="12.75" customHeight="1">
      <c r="B203" s="82" t="s">
        <v>133</v>
      </c>
      <c r="C203" s="83"/>
      <c r="D203" s="84" t="s">
        <v>14</v>
      </c>
      <c r="E203" s="83"/>
      <c r="F203" s="85" t="s">
        <v>15</v>
      </c>
      <c r="G203" s="600"/>
      <c r="H203" s="603"/>
      <c r="I203" s="569"/>
      <c r="J203" s="603"/>
      <c r="K203" s="570"/>
      <c r="L203" s="612"/>
      <c r="M203" s="613"/>
      <c r="N203" s="613"/>
      <c r="O203" s="613"/>
      <c r="P203" s="613"/>
      <c r="Q203" s="613"/>
      <c r="R203" s="614"/>
      <c r="S203" s="620"/>
      <c r="T203" s="621"/>
      <c r="U203" s="621"/>
      <c r="V203" s="621"/>
      <c r="W203" s="622"/>
      <c r="X203" s="630"/>
      <c r="Y203" s="631"/>
      <c r="Z203" s="632"/>
    </row>
    <row r="204" spans="2:26" s="4" customFormat="1" ht="12.75" customHeight="1">
      <c r="B204" s="78" t="s">
        <v>83</v>
      </c>
      <c r="C204" s="79"/>
      <c r="D204" s="80" t="s">
        <v>14</v>
      </c>
      <c r="E204" s="79"/>
      <c r="F204" s="81" t="s">
        <v>15</v>
      </c>
      <c r="G204" s="598" t="s">
        <v>132</v>
      </c>
      <c r="H204" s="601"/>
      <c r="I204" s="552" t="s">
        <v>14</v>
      </c>
      <c r="J204" s="601"/>
      <c r="K204" s="553" t="s">
        <v>15</v>
      </c>
      <c r="L204" s="606"/>
      <c r="M204" s="607"/>
      <c r="N204" s="607"/>
      <c r="O204" s="607"/>
      <c r="P204" s="607"/>
      <c r="Q204" s="607"/>
      <c r="R204" s="608"/>
      <c r="S204" s="615"/>
      <c r="T204" s="616"/>
      <c r="U204" s="616"/>
      <c r="V204" s="616"/>
      <c r="W204" s="617"/>
      <c r="X204" s="623" t="s">
        <v>24</v>
      </c>
      <c r="Y204" s="624"/>
      <c r="Z204" s="625"/>
    </row>
    <row r="205" spans="2:26" s="4" customFormat="1" ht="12.75" customHeight="1">
      <c r="B205" s="626"/>
      <c r="C205" s="604"/>
      <c r="D205" s="604"/>
      <c r="E205" s="604"/>
      <c r="F205" s="605"/>
      <c r="G205" s="599"/>
      <c r="H205" s="602"/>
      <c r="I205" s="604"/>
      <c r="J205" s="602"/>
      <c r="K205" s="605"/>
      <c r="L205" s="609"/>
      <c r="M205" s="610"/>
      <c r="N205" s="610"/>
      <c r="O205" s="610"/>
      <c r="P205" s="610"/>
      <c r="Q205" s="610"/>
      <c r="R205" s="611"/>
      <c r="S205" s="618"/>
      <c r="T205" s="581"/>
      <c r="U205" s="581"/>
      <c r="V205" s="581"/>
      <c r="W205" s="619"/>
      <c r="X205" s="627"/>
      <c r="Y205" s="628"/>
      <c r="Z205" s="629"/>
    </row>
    <row r="206" spans="2:26" s="4" customFormat="1" ht="12.75" customHeight="1">
      <c r="B206" s="82" t="s">
        <v>133</v>
      </c>
      <c r="C206" s="83"/>
      <c r="D206" s="84" t="s">
        <v>14</v>
      </c>
      <c r="E206" s="83"/>
      <c r="F206" s="85" t="s">
        <v>15</v>
      </c>
      <c r="G206" s="600"/>
      <c r="H206" s="603"/>
      <c r="I206" s="569"/>
      <c r="J206" s="603"/>
      <c r="K206" s="570"/>
      <c r="L206" s="612"/>
      <c r="M206" s="613"/>
      <c r="N206" s="613"/>
      <c r="O206" s="613"/>
      <c r="P206" s="613"/>
      <c r="Q206" s="613"/>
      <c r="R206" s="614"/>
      <c r="S206" s="620"/>
      <c r="T206" s="621"/>
      <c r="U206" s="621"/>
      <c r="V206" s="621"/>
      <c r="W206" s="622"/>
      <c r="X206" s="630"/>
      <c r="Y206" s="631"/>
      <c r="Z206" s="632"/>
    </row>
    <row r="207" spans="2:26" s="4" customFormat="1" ht="12.75" customHeight="1">
      <c r="B207" s="78" t="s">
        <v>83</v>
      </c>
      <c r="C207" s="79"/>
      <c r="D207" s="80" t="s">
        <v>14</v>
      </c>
      <c r="E207" s="79"/>
      <c r="F207" s="81" t="s">
        <v>15</v>
      </c>
      <c r="G207" s="598" t="s">
        <v>132</v>
      </c>
      <c r="H207" s="601"/>
      <c r="I207" s="552" t="s">
        <v>14</v>
      </c>
      <c r="J207" s="601"/>
      <c r="K207" s="553" t="s">
        <v>15</v>
      </c>
      <c r="L207" s="606"/>
      <c r="M207" s="607"/>
      <c r="N207" s="607"/>
      <c r="O207" s="607"/>
      <c r="P207" s="607"/>
      <c r="Q207" s="607"/>
      <c r="R207" s="608"/>
      <c r="S207" s="615"/>
      <c r="T207" s="616"/>
      <c r="U207" s="616"/>
      <c r="V207" s="616"/>
      <c r="W207" s="617"/>
      <c r="X207" s="623" t="s">
        <v>24</v>
      </c>
      <c r="Y207" s="624"/>
      <c r="Z207" s="625"/>
    </row>
    <row r="208" spans="2:26" s="4" customFormat="1" ht="12.75" customHeight="1">
      <c r="B208" s="626"/>
      <c r="C208" s="604"/>
      <c r="D208" s="604"/>
      <c r="E208" s="604"/>
      <c r="F208" s="605"/>
      <c r="G208" s="599"/>
      <c r="H208" s="602"/>
      <c r="I208" s="604"/>
      <c r="J208" s="602"/>
      <c r="K208" s="605"/>
      <c r="L208" s="609"/>
      <c r="M208" s="610"/>
      <c r="N208" s="610"/>
      <c r="O208" s="610"/>
      <c r="P208" s="610"/>
      <c r="Q208" s="610"/>
      <c r="R208" s="611"/>
      <c r="S208" s="618"/>
      <c r="T208" s="581"/>
      <c r="U208" s="581"/>
      <c r="V208" s="581"/>
      <c r="W208" s="619"/>
      <c r="X208" s="627"/>
      <c r="Y208" s="628"/>
      <c r="Z208" s="629"/>
    </row>
    <row r="209" spans="1:27" s="4" customFormat="1" ht="12.75" customHeight="1">
      <c r="B209" s="82" t="s">
        <v>133</v>
      </c>
      <c r="C209" s="83"/>
      <c r="D209" s="84" t="s">
        <v>14</v>
      </c>
      <c r="E209" s="83"/>
      <c r="F209" s="85" t="s">
        <v>15</v>
      </c>
      <c r="G209" s="600"/>
      <c r="H209" s="603"/>
      <c r="I209" s="569"/>
      <c r="J209" s="603"/>
      <c r="K209" s="570"/>
      <c r="L209" s="612"/>
      <c r="M209" s="613"/>
      <c r="N209" s="613"/>
      <c r="O209" s="613"/>
      <c r="P209" s="613"/>
      <c r="Q209" s="613"/>
      <c r="R209" s="614"/>
      <c r="S209" s="620"/>
      <c r="T209" s="621"/>
      <c r="U209" s="621"/>
      <c r="V209" s="621"/>
      <c r="W209" s="622"/>
      <c r="X209" s="630"/>
      <c r="Y209" s="631"/>
      <c r="Z209" s="632"/>
    </row>
    <row r="210" spans="1:27" s="4" customFormat="1" ht="12.75" customHeight="1">
      <c r="B210" s="78" t="s">
        <v>83</v>
      </c>
      <c r="C210" s="79"/>
      <c r="D210" s="80" t="s">
        <v>14</v>
      </c>
      <c r="E210" s="79"/>
      <c r="F210" s="81" t="s">
        <v>15</v>
      </c>
      <c r="G210" s="598" t="s">
        <v>132</v>
      </c>
      <c r="H210" s="601"/>
      <c r="I210" s="552" t="s">
        <v>14</v>
      </c>
      <c r="J210" s="601"/>
      <c r="K210" s="553" t="s">
        <v>15</v>
      </c>
      <c r="L210" s="606"/>
      <c r="M210" s="607"/>
      <c r="N210" s="607"/>
      <c r="O210" s="607"/>
      <c r="P210" s="607"/>
      <c r="Q210" s="607"/>
      <c r="R210" s="608"/>
      <c r="S210" s="615"/>
      <c r="T210" s="616"/>
      <c r="U210" s="616"/>
      <c r="V210" s="616"/>
      <c r="W210" s="617"/>
      <c r="X210" s="623" t="s">
        <v>24</v>
      </c>
      <c r="Y210" s="624"/>
      <c r="Z210" s="625"/>
    </row>
    <row r="211" spans="1:27" s="4" customFormat="1" ht="12.75" customHeight="1">
      <c r="B211" s="626"/>
      <c r="C211" s="604"/>
      <c r="D211" s="604"/>
      <c r="E211" s="604"/>
      <c r="F211" s="605"/>
      <c r="G211" s="599"/>
      <c r="H211" s="602"/>
      <c r="I211" s="604"/>
      <c r="J211" s="602"/>
      <c r="K211" s="605"/>
      <c r="L211" s="609"/>
      <c r="M211" s="610"/>
      <c r="N211" s="610"/>
      <c r="O211" s="610"/>
      <c r="P211" s="610"/>
      <c r="Q211" s="610"/>
      <c r="R211" s="611"/>
      <c r="S211" s="618"/>
      <c r="T211" s="581"/>
      <c r="U211" s="581"/>
      <c r="V211" s="581"/>
      <c r="W211" s="619"/>
      <c r="X211" s="627"/>
      <c r="Y211" s="628"/>
      <c r="Z211" s="629"/>
    </row>
    <row r="212" spans="1:27" s="4" customFormat="1" ht="12.75" customHeight="1">
      <c r="B212" s="82" t="s">
        <v>133</v>
      </c>
      <c r="C212" s="83"/>
      <c r="D212" s="84" t="s">
        <v>14</v>
      </c>
      <c r="E212" s="83"/>
      <c r="F212" s="85" t="s">
        <v>15</v>
      </c>
      <c r="G212" s="600"/>
      <c r="H212" s="603"/>
      <c r="I212" s="569"/>
      <c r="J212" s="603"/>
      <c r="K212" s="570"/>
      <c r="L212" s="612"/>
      <c r="M212" s="613"/>
      <c r="N212" s="613"/>
      <c r="O212" s="613"/>
      <c r="P212" s="613"/>
      <c r="Q212" s="613"/>
      <c r="R212" s="614"/>
      <c r="S212" s="620"/>
      <c r="T212" s="621"/>
      <c r="U212" s="621"/>
      <c r="V212" s="621"/>
      <c r="W212" s="622"/>
      <c r="X212" s="630"/>
      <c r="Y212" s="631"/>
      <c r="Z212" s="632"/>
    </row>
    <row r="213" spans="1:27" s="4" customFormat="1" ht="18" customHeight="1">
      <c r="B213" s="551" t="s">
        <v>134</v>
      </c>
      <c r="C213" s="552"/>
      <c r="D213" s="552"/>
      <c r="E213" s="552"/>
      <c r="F213" s="553"/>
      <c r="G213" s="86" t="s">
        <v>132</v>
      </c>
      <c r="H213" s="87" t="e">
        <f>IF(#REF!=0,"",#REF!)</f>
        <v>#REF!</v>
      </c>
      <c r="I213" s="88" t="s">
        <v>14</v>
      </c>
      <c r="J213" s="87" t="e">
        <f>IF(#REF!=0,"",#REF!)</f>
        <v>#REF!</v>
      </c>
      <c r="K213" s="88" t="s">
        <v>15</v>
      </c>
      <c r="L213" s="554"/>
      <c r="M213" s="555"/>
      <c r="N213" s="555"/>
      <c r="O213" s="555"/>
      <c r="P213" s="555"/>
      <c r="Q213" s="555"/>
      <c r="R213" s="556"/>
      <c r="S213" s="560"/>
      <c r="T213" s="561"/>
      <c r="U213" s="561"/>
      <c r="V213" s="561"/>
      <c r="W213" s="562"/>
      <c r="X213" s="560"/>
      <c r="Y213" s="561"/>
      <c r="Z213" s="566"/>
    </row>
    <row r="214" spans="1:27" s="4" customFormat="1" ht="18" customHeight="1">
      <c r="B214" s="568" t="s">
        <v>135</v>
      </c>
      <c r="C214" s="569"/>
      <c r="D214" s="569"/>
      <c r="E214" s="569"/>
      <c r="F214" s="570"/>
      <c r="G214" s="89" t="s">
        <v>136</v>
      </c>
      <c r="H214" s="90" t="e">
        <f>IF(#REF!=0,"",#REF!)</f>
        <v>#REF!</v>
      </c>
      <c r="I214" s="91" t="s">
        <v>14</v>
      </c>
      <c r="J214" s="90" t="e">
        <f>IF(#REF!=0,"",#REF!)</f>
        <v>#REF!</v>
      </c>
      <c r="K214" s="91" t="s">
        <v>137</v>
      </c>
      <c r="L214" s="557"/>
      <c r="M214" s="558"/>
      <c r="N214" s="558"/>
      <c r="O214" s="558"/>
      <c r="P214" s="558"/>
      <c r="Q214" s="558"/>
      <c r="R214" s="559"/>
      <c r="S214" s="563"/>
      <c r="T214" s="564"/>
      <c r="U214" s="564"/>
      <c r="V214" s="564"/>
      <c r="W214" s="565"/>
      <c r="X214" s="563"/>
      <c r="Y214" s="564"/>
      <c r="Z214" s="567"/>
    </row>
    <row r="215" spans="1:27" ht="13.5" customHeight="1" thickBot="1">
      <c r="B215" s="574" t="s">
        <v>138</v>
      </c>
      <c r="C215" s="575"/>
      <c r="D215" s="575"/>
      <c r="E215" s="575"/>
      <c r="F215" s="575"/>
      <c r="G215" s="575"/>
      <c r="H215" s="575"/>
      <c r="I215" s="575"/>
      <c r="J215" s="575"/>
      <c r="K215" s="575"/>
      <c r="L215" s="575"/>
      <c r="M215" s="575"/>
      <c r="N215" s="575"/>
      <c r="O215" s="575"/>
      <c r="P215" s="575"/>
      <c r="Q215" s="575"/>
      <c r="R215" s="575"/>
      <c r="S215" s="575"/>
      <c r="T215" s="575"/>
      <c r="U215" s="575"/>
      <c r="V215" s="575"/>
      <c r="W215" s="575"/>
      <c r="X215" s="575"/>
      <c r="Y215" s="575"/>
      <c r="Z215" s="576"/>
    </row>
    <row r="216" spans="1:27" ht="12.75" customHeight="1">
      <c r="B216" s="577"/>
      <c r="C216" s="578"/>
      <c r="D216" s="578"/>
      <c r="E216" s="578"/>
      <c r="F216" s="578"/>
      <c r="G216" s="578"/>
      <c r="H216" s="578"/>
      <c r="I216" s="578"/>
      <c r="J216" s="578"/>
      <c r="K216" s="578"/>
      <c r="L216" s="578"/>
      <c r="M216" s="578"/>
      <c r="N216" s="578"/>
      <c r="O216" s="578"/>
      <c r="P216" s="578"/>
      <c r="Q216" s="578"/>
      <c r="R216" s="578"/>
      <c r="S216" s="72" t="s">
        <v>329</v>
      </c>
      <c r="T216" s="92"/>
      <c r="U216" s="72" t="s">
        <v>14</v>
      </c>
      <c r="V216" s="239"/>
      <c r="W216" s="237" t="s">
        <v>15</v>
      </c>
      <c r="X216" s="239"/>
      <c r="Y216" s="237" t="s">
        <v>122</v>
      </c>
      <c r="Z216" s="93"/>
    </row>
    <row r="217" spans="1:27" ht="15" customHeight="1" thickBot="1">
      <c r="B217" s="579"/>
      <c r="C217" s="580"/>
      <c r="D217" s="580"/>
      <c r="E217" s="580"/>
      <c r="F217" s="580"/>
      <c r="G217" s="580"/>
      <c r="H217" s="580"/>
      <c r="I217" s="580"/>
      <c r="J217" s="580"/>
      <c r="K217" s="580"/>
      <c r="L217" s="580"/>
      <c r="M217" s="580"/>
      <c r="N217" s="580"/>
      <c r="O217" s="580"/>
      <c r="P217" s="580"/>
      <c r="Q217" s="580"/>
      <c r="R217" s="580"/>
      <c r="S217" s="581"/>
      <c r="T217" s="581"/>
      <c r="U217" s="581"/>
      <c r="V217" s="581"/>
      <c r="W217" s="581"/>
      <c r="X217" s="581"/>
      <c r="Y217" s="581"/>
      <c r="Z217" s="93"/>
    </row>
    <row r="218" spans="1:27" ht="15" customHeight="1">
      <c r="B218" s="582"/>
      <c r="C218" s="583"/>
      <c r="D218" s="583"/>
      <c r="E218" s="583"/>
      <c r="F218" s="583"/>
      <c r="G218" s="583"/>
      <c r="H218" s="583"/>
      <c r="I218" s="583"/>
      <c r="J218" s="583"/>
      <c r="K218" s="583"/>
      <c r="L218" s="583"/>
      <c r="M218" s="583"/>
      <c r="N218" s="583"/>
      <c r="O218" s="583"/>
      <c r="P218" s="583"/>
      <c r="Q218" s="583"/>
      <c r="R218" s="240" t="s">
        <v>139</v>
      </c>
      <c r="S218" s="584"/>
      <c r="T218" s="584"/>
      <c r="U218" s="584"/>
      <c r="V218" s="584"/>
      <c r="W218" s="584"/>
      <c r="X218" s="584"/>
      <c r="Y218" s="584"/>
      <c r="Z218" s="94"/>
    </row>
    <row r="219" spans="1:27" ht="24.95" customHeight="1" thickBot="1">
      <c r="B219" s="585" t="s">
        <v>276</v>
      </c>
      <c r="C219" s="586"/>
      <c r="D219" s="586"/>
      <c r="E219" s="586"/>
      <c r="F219" s="586"/>
      <c r="G219" s="587"/>
      <c r="H219" s="588" t="s">
        <v>140</v>
      </c>
      <c r="I219" s="589"/>
      <c r="J219" s="589"/>
      <c r="K219" s="590"/>
      <c r="L219" s="591"/>
      <c r="M219" s="592"/>
      <c r="N219" s="592"/>
      <c r="O219" s="592"/>
      <c r="P219" s="592"/>
      <c r="Q219" s="592"/>
      <c r="R219" s="593"/>
      <c r="S219" s="594" t="s">
        <v>141</v>
      </c>
      <c r="T219" s="586"/>
      <c r="U219" s="586"/>
      <c r="V219" s="586"/>
      <c r="W219" s="587"/>
      <c r="X219" s="595"/>
      <c r="Y219" s="596"/>
      <c r="Z219" s="597"/>
    </row>
    <row r="220" spans="1:27" ht="2.25" customHeight="1"/>
    <row r="221" spans="1:27" customFormat="1" ht="13.5">
      <c r="A221" s="2"/>
      <c r="B221" s="571" t="s">
        <v>332</v>
      </c>
      <c r="C221" s="572"/>
      <c r="D221" s="572"/>
      <c r="E221" s="572"/>
      <c r="F221" s="572"/>
      <c r="G221" s="572"/>
      <c r="H221" s="572"/>
      <c r="I221" s="572"/>
      <c r="J221" s="572"/>
      <c r="K221" s="572"/>
      <c r="L221" s="572"/>
      <c r="M221" s="572"/>
      <c r="N221" s="572"/>
      <c r="O221" s="572"/>
      <c r="P221" s="572"/>
      <c r="Q221" s="572"/>
      <c r="R221" s="572"/>
      <c r="S221" s="572"/>
      <c r="T221" s="572"/>
      <c r="U221" s="572"/>
      <c r="V221" s="572"/>
      <c r="W221" s="572"/>
      <c r="X221" s="572"/>
      <c r="Y221" s="572"/>
      <c r="Z221" s="572"/>
      <c r="AA221" s="2"/>
    </row>
    <row r="222" spans="1:27" customFormat="1" ht="13.5">
      <c r="A222" s="2"/>
      <c r="B222" s="572"/>
      <c r="C222" s="572"/>
      <c r="D222" s="572"/>
      <c r="E222" s="572"/>
      <c r="F222" s="572"/>
      <c r="G222" s="572"/>
      <c r="H222" s="572"/>
      <c r="I222" s="572"/>
      <c r="J222" s="572"/>
      <c r="K222" s="572"/>
      <c r="L222" s="572"/>
      <c r="M222" s="572"/>
      <c r="N222" s="572"/>
      <c r="O222" s="572"/>
      <c r="P222" s="572"/>
      <c r="Q222" s="572"/>
      <c r="R222" s="572"/>
      <c r="S222" s="572"/>
      <c r="T222" s="572"/>
      <c r="U222" s="572"/>
      <c r="V222" s="572"/>
      <c r="W222" s="572"/>
      <c r="X222" s="572"/>
      <c r="Y222" s="572"/>
      <c r="Z222" s="572"/>
      <c r="AA222" s="2"/>
    </row>
    <row r="223" spans="1:27" customFormat="1" ht="11.25" customHeight="1">
      <c r="A223" s="2"/>
      <c r="B223" s="572"/>
      <c r="C223" s="572"/>
      <c r="D223" s="572"/>
      <c r="E223" s="572"/>
      <c r="F223" s="572"/>
      <c r="G223" s="572"/>
      <c r="H223" s="572"/>
      <c r="I223" s="572"/>
      <c r="J223" s="572"/>
      <c r="K223" s="572"/>
      <c r="L223" s="572"/>
      <c r="M223" s="572"/>
      <c r="N223" s="572"/>
      <c r="O223" s="572"/>
      <c r="P223" s="572"/>
      <c r="Q223" s="572"/>
      <c r="R223" s="572"/>
      <c r="S223" s="572"/>
      <c r="T223" s="572"/>
      <c r="U223" s="572"/>
      <c r="V223" s="572"/>
      <c r="W223" s="572"/>
      <c r="X223" s="572"/>
      <c r="Y223" s="572"/>
      <c r="Z223" s="572"/>
      <c r="AA223" s="2"/>
    </row>
    <row r="224" spans="1:27" customFormat="1" ht="13.5">
      <c r="A224" s="2"/>
      <c r="B224" s="572"/>
      <c r="C224" s="572"/>
      <c r="D224" s="572"/>
      <c r="E224" s="572"/>
      <c r="F224" s="572"/>
      <c r="G224" s="572"/>
      <c r="H224" s="572"/>
      <c r="I224" s="572"/>
      <c r="J224" s="572"/>
      <c r="K224" s="572"/>
      <c r="L224" s="572"/>
      <c r="M224" s="572"/>
      <c r="N224" s="572"/>
      <c r="O224" s="572"/>
      <c r="P224" s="572"/>
      <c r="Q224" s="572"/>
      <c r="R224" s="572"/>
      <c r="S224" s="572"/>
      <c r="T224" s="572"/>
      <c r="U224" s="572"/>
      <c r="V224" s="572"/>
      <c r="W224" s="572"/>
      <c r="X224" s="572"/>
      <c r="Y224" s="572"/>
      <c r="Z224" s="572"/>
      <c r="AA224" s="2"/>
    </row>
    <row r="225" spans="1:27" customFormat="1" ht="11.25" customHeight="1">
      <c r="A225" s="2"/>
      <c r="B225" s="572"/>
      <c r="C225" s="572"/>
      <c r="D225" s="572"/>
      <c r="E225" s="572"/>
      <c r="F225" s="572"/>
      <c r="G225" s="572"/>
      <c r="H225" s="572"/>
      <c r="I225" s="572"/>
      <c r="J225" s="572"/>
      <c r="K225" s="572"/>
      <c r="L225" s="572"/>
      <c r="M225" s="572"/>
      <c r="N225" s="572"/>
      <c r="O225" s="572"/>
      <c r="P225" s="572"/>
      <c r="Q225" s="572"/>
      <c r="R225" s="572"/>
      <c r="S225" s="572"/>
      <c r="T225" s="572"/>
      <c r="U225" s="572"/>
      <c r="V225" s="572"/>
      <c r="W225" s="572"/>
      <c r="X225" s="572"/>
      <c r="Y225" s="572"/>
      <c r="Z225" s="572"/>
      <c r="AA225" s="2"/>
    </row>
    <row r="226" spans="1:27" customFormat="1" ht="13.5">
      <c r="A226" s="2"/>
      <c r="B226" s="572"/>
      <c r="C226" s="572"/>
      <c r="D226" s="572"/>
      <c r="E226" s="572"/>
      <c r="F226" s="572"/>
      <c r="G226" s="572"/>
      <c r="H226" s="572"/>
      <c r="I226" s="572"/>
      <c r="J226" s="572"/>
      <c r="K226" s="572"/>
      <c r="L226" s="572"/>
      <c r="M226" s="572"/>
      <c r="N226" s="572"/>
      <c r="O226" s="572"/>
      <c r="P226" s="572"/>
      <c r="Q226" s="572"/>
      <c r="R226" s="572"/>
      <c r="S226" s="572"/>
      <c r="T226" s="572"/>
      <c r="U226" s="572"/>
      <c r="V226" s="572"/>
      <c r="W226" s="572"/>
      <c r="X226" s="572"/>
      <c r="Y226" s="572"/>
      <c r="Z226" s="572"/>
      <c r="AA226" s="2"/>
    </row>
    <row r="227" spans="1:27" customFormat="1" ht="13.5">
      <c r="A227" s="2"/>
      <c r="B227" s="572"/>
      <c r="C227" s="572"/>
      <c r="D227" s="572"/>
      <c r="E227" s="572"/>
      <c r="F227" s="572"/>
      <c r="G227" s="572"/>
      <c r="H227" s="572"/>
      <c r="I227" s="572"/>
      <c r="J227" s="572"/>
      <c r="K227" s="572"/>
      <c r="L227" s="572"/>
      <c r="M227" s="572"/>
      <c r="N227" s="572"/>
      <c r="O227" s="572"/>
      <c r="P227" s="572"/>
      <c r="Q227" s="572"/>
      <c r="R227" s="572"/>
      <c r="S227" s="572"/>
      <c r="T227" s="572"/>
      <c r="U227" s="572"/>
      <c r="V227" s="572"/>
      <c r="W227" s="572"/>
      <c r="X227" s="572"/>
      <c r="Y227" s="572"/>
      <c r="Z227" s="572"/>
      <c r="AA227" s="2"/>
    </row>
    <row r="228" spans="1:27" customFormat="1" ht="13.5" customHeight="1">
      <c r="A228" s="2"/>
      <c r="B228" s="572"/>
      <c r="C228" s="572"/>
      <c r="D228" s="572"/>
      <c r="E228" s="572"/>
      <c r="F228" s="572"/>
      <c r="G228" s="572"/>
      <c r="H228" s="572"/>
      <c r="I228" s="572"/>
      <c r="J228" s="572"/>
      <c r="K228" s="572"/>
      <c r="L228" s="572"/>
      <c r="M228" s="572"/>
      <c r="N228" s="572"/>
      <c r="O228" s="572"/>
      <c r="P228" s="572"/>
      <c r="Q228" s="572"/>
      <c r="R228" s="572"/>
      <c r="S228" s="572"/>
      <c r="T228" s="572"/>
      <c r="U228" s="572"/>
      <c r="V228" s="572"/>
      <c r="W228" s="572"/>
      <c r="X228" s="572"/>
      <c r="Y228" s="572"/>
      <c r="Z228" s="572"/>
      <c r="AA228" s="2"/>
    </row>
    <row r="229" spans="1:27" customFormat="1" ht="13.5">
      <c r="A229" s="2"/>
      <c r="B229" s="573"/>
      <c r="C229" s="573"/>
      <c r="D229" s="573"/>
      <c r="E229" s="573"/>
      <c r="F229" s="573"/>
      <c r="G229" s="573"/>
      <c r="H229" s="573"/>
      <c r="I229" s="573"/>
      <c r="J229" s="573"/>
      <c r="K229" s="573"/>
      <c r="L229" s="573"/>
      <c r="M229" s="573"/>
      <c r="N229" s="573"/>
      <c r="O229" s="573"/>
      <c r="P229" s="573"/>
      <c r="Q229" s="573"/>
      <c r="R229" s="573"/>
      <c r="S229" s="573"/>
      <c r="T229" s="573"/>
      <c r="U229" s="573"/>
      <c r="V229" s="573"/>
      <c r="W229" s="573"/>
      <c r="X229" s="573"/>
      <c r="Y229" s="573"/>
      <c r="Z229" s="573"/>
      <c r="AA229" s="2"/>
    </row>
    <row r="230" spans="1:27" customFormat="1" ht="13.5">
      <c r="A230" s="2"/>
      <c r="B230" s="573"/>
      <c r="C230" s="573"/>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2"/>
    </row>
    <row r="231" spans="1:27" ht="9" customHeight="1">
      <c r="B231" s="573"/>
      <c r="C231" s="573"/>
      <c r="D231" s="573"/>
      <c r="E231" s="573"/>
      <c r="F231" s="573"/>
      <c r="G231" s="573"/>
      <c r="H231" s="573"/>
      <c r="I231" s="573"/>
      <c r="J231" s="573"/>
      <c r="K231" s="573"/>
      <c r="L231" s="573"/>
      <c r="M231" s="573"/>
      <c r="N231" s="573"/>
      <c r="O231" s="573"/>
      <c r="P231" s="573"/>
      <c r="Q231" s="573"/>
      <c r="R231" s="573"/>
      <c r="S231" s="573"/>
      <c r="T231" s="573"/>
      <c r="U231" s="573"/>
      <c r="V231" s="573"/>
      <c r="W231" s="573"/>
      <c r="X231" s="573"/>
      <c r="Y231" s="573"/>
      <c r="Z231" s="573"/>
    </row>
    <row r="232" spans="1:27" ht="18.75" customHeight="1">
      <c r="B232" s="432"/>
      <c r="C232" s="432"/>
      <c r="D232" s="432"/>
      <c r="E232" s="432"/>
      <c r="F232" s="432"/>
      <c r="G232" s="432"/>
      <c r="H232" s="432"/>
      <c r="I232" s="432"/>
      <c r="J232" s="432"/>
      <c r="K232" s="432"/>
      <c r="L232" s="432"/>
      <c r="M232" s="432"/>
      <c r="N232" s="432"/>
      <c r="O232" s="8"/>
      <c r="P232" s="220" t="s">
        <v>277</v>
      </c>
      <c r="Q232" s="8"/>
      <c r="R232" s="432"/>
      <c r="S232" s="432"/>
      <c r="T232" s="432"/>
      <c r="U232" s="432"/>
      <c r="V232" s="432"/>
      <c r="W232" s="432"/>
      <c r="X232" s="432"/>
      <c r="Y232" s="432"/>
      <c r="Z232" s="432"/>
    </row>
    <row r="233" spans="1:27" s="4" customFormat="1" ht="15" customHeight="1">
      <c r="A233" s="73"/>
      <c r="B233" s="705" t="s">
        <v>120</v>
      </c>
      <c r="C233" s="705"/>
      <c r="D233" s="705"/>
      <c r="E233" s="705"/>
      <c r="F233" s="705"/>
      <c r="G233" s="705"/>
      <c r="H233" s="705"/>
      <c r="I233" s="705"/>
      <c r="J233" s="705"/>
      <c r="K233" s="705"/>
      <c r="L233" s="705"/>
      <c r="M233" s="705"/>
      <c r="N233" s="705"/>
      <c r="O233" s="705"/>
      <c r="P233" s="706"/>
      <c r="Q233" s="707" t="s">
        <v>32</v>
      </c>
      <c r="R233" s="708"/>
      <c r="S233" s="708"/>
      <c r="T233" s="708"/>
      <c r="U233" s="708"/>
      <c r="V233" s="708"/>
      <c r="W233" s="708"/>
      <c r="X233" s="708"/>
      <c r="Y233" s="708"/>
      <c r="Z233" s="708"/>
    </row>
    <row r="234" spans="1:27" ht="30" customHeight="1">
      <c r="B234" s="709" t="s">
        <v>121</v>
      </c>
      <c r="C234" s="709"/>
      <c r="D234" s="709"/>
      <c r="E234" s="709"/>
      <c r="F234" s="709"/>
      <c r="G234" s="709"/>
      <c r="H234" s="709"/>
      <c r="I234" s="709"/>
      <c r="J234" s="709"/>
      <c r="K234" s="709"/>
      <c r="L234" s="709"/>
      <c r="M234" s="709"/>
      <c r="N234" s="709"/>
      <c r="O234" s="709"/>
      <c r="P234" s="709"/>
      <c r="Q234" s="709"/>
      <c r="R234" s="709"/>
      <c r="S234" s="709"/>
      <c r="T234" s="709"/>
      <c r="U234" s="709"/>
      <c r="V234" s="709"/>
      <c r="W234" s="709"/>
      <c r="X234" s="709"/>
      <c r="Y234" s="709"/>
      <c r="Z234" s="709"/>
    </row>
    <row r="235" spans="1:27" ht="21" customHeight="1">
      <c r="B235" s="710" t="s">
        <v>273</v>
      </c>
      <c r="C235" s="710"/>
      <c r="D235" s="710"/>
      <c r="E235" s="710"/>
      <c r="F235" s="710"/>
      <c r="G235" s="710"/>
      <c r="H235" s="710"/>
      <c r="I235" s="710"/>
      <c r="J235" s="710"/>
      <c r="K235" s="710"/>
      <c r="L235" s="710"/>
      <c r="M235" s="710"/>
      <c r="N235" s="710"/>
      <c r="O235" s="710"/>
      <c r="P235" s="710"/>
      <c r="Q235" s="710"/>
      <c r="R235" s="710"/>
      <c r="S235" s="710"/>
      <c r="T235" s="710"/>
      <c r="U235" s="710"/>
      <c r="V235" s="710"/>
      <c r="W235" s="710"/>
      <c r="X235" s="710"/>
      <c r="Y235" s="710"/>
      <c r="Z235" s="710"/>
    </row>
    <row r="236" spans="1:27" ht="4.5" customHeight="1">
      <c r="B236" s="711"/>
      <c r="C236" s="711"/>
      <c r="D236" s="711"/>
      <c r="E236" s="711"/>
      <c r="F236" s="711"/>
      <c r="G236" s="711"/>
      <c r="H236" s="711"/>
      <c r="I236" s="711"/>
      <c r="J236" s="711"/>
      <c r="K236" s="711"/>
      <c r="L236" s="711"/>
      <c r="M236" s="711"/>
      <c r="N236" s="711"/>
      <c r="O236" s="711"/>
      <c r="P236" s="711"/>
      <c r="Q236" s="711"/>
      <c r="R236" s="711"/>
      <c r="S236" s="711"/>
      <c r="T236" s="711"/>
      <c r="U236" s="711"/>
      <c r="V236" s="711"/>
      <c r="W236" s="711"/>
      <c r="X236" s="711"/>
      <c r="Y236" s="711"/>
      <c r="Z236" s="711"/>
    </row>
    <row r="237" spans="1:27" ht="15.75" customHeight="1">
      <c r="B237" s="712"/>
      <c r="C237" s="712"/>
      <c r="D237" s="712"/>
      <c r="E237" s="712"/>
      <c r="F237" s="712"/>
      <c r="G237" s="712"/>
      <c r="H237" s="712"/>
      <c r="I237" s="712"/>
      <c r="J237" s="712"/>
      <c r="K237" s="712"/>
      <c r="L237" s="712"/>
      <c r="M237" s="712"/>
      <c r="N237" s="712"/>
      <c r="O237" s="712"/>
      <c r="P237" s="712"/>
      <c r="Q237" s="712"/>
      <c r="R237" s="712"/>
      <c r="S237" s="1" t="s">
        <v>329</v>
      </c>
      <c r="T237" s="8"/>
      <c r="U237" s="1" t="s">
        <v>14</v>
      </c>
      <c r="V237" s="8"/>
      <c r="W237" s="1" t="s">
        <v>15</v>
      </c>
      <c r="X237" s="8"/>
      <c r="Y237" s="1" t="s">
        <v>122</v>
      </c>
      <c r="AA237" s="74"/>
    </row>
    <row r="238" spans="1:27" ht="18" customHeight="1">
      <c r="B238" s="432"/>
      <c r="C238" s="432"/>
      <c r="D238" s="432"/>
      <c r="E238" s="432"/>
      <c r="F238" s="432"/>
      <c r="G238" s="432"/>
      <c r="H238" s="432"/>
      <c r="I238" s="432"/>
      <c r="J238" s="432"/>
      <c r="K238" s="432"/>
      <c r="L238" s="432"/>
      <c r="M238" s="432"/>
      <c r="N238" s="432"/>
      <c r="O238" s="432"/>
      <c r="P238" s="432"/>
      <c r="Q238" s="432"/>
      <c r="R238" s="432"/>
      <c r="S238" s="676"/>
      <c r="T238" s="676"/>
      <c r="U238" s="676"/>
      <c r="V238" s="676"/>
      <c r="W238" s="676"/>
      <c r="X238" s="676"/>
      <c r="Y238" s="676"/>
      <c r="Z238" s="676"/>
      <c r="AA238" s="74"/>
    </row>
    <row r="239" spans="1:27" ht="18" customHeight="1">
      <c r="A239" s="75"/>
      <c r="B239" s="444"/>
      <c r="C239" s="444"/>
      <c r="D239" s="444"/>
      <c r="E239" s="444"/>
      <c r="F239" s="444"/>
      <c r="G239" s="444"/>
      <c r="H239" s="444"/>
      <c r="I239" s="444"/>
      <c r="J239" s="444"/>
      <c r="K239" s="444"/>
      <c r="L239" s="444"/>
      <c r="M239" s="76" t="s">
        <v>18</v>
      </c>
      <c r="N239" s="77"/>
      <c r="O239" s="77"/>
      <c r="P239" s="77"/>
      <c r="Q239" s="704" t="s">
        <v>17</v>
      </c>
      <c r="R239" s="704"/>
      <c r="S239" s="676"/>
      <c r="T239" s="676"/>
      <c r="U239" s="676"/>
      <c r="V239" s="676"/>
      <c r="W239" s="676"/>
      <c r="X239" s="676"/>
      <c r="Y239" s="676"/>
      <c r="Z239" s="241"/>
      <c r="AA239" s="74"/>
    </row>
    <row r="240" spans="1:27" ht="18" customHeight="1">
      <c r="B240" s="675"/>
      <c r="C240" s="675"/>
      <c r="D240" s="675"/>
      <c r="E240" s="675"/>
      <c r="F240" s="675"/>
      <c r="G240" s="675"/>
      <c r="H240" s="675"/>
      <c r="I240" s="675"/>
      <c r="J240" s="675"/>
      <c r="K240" s="675"/>
      <c r="L240" s="675"/>
      <c r="M240" s="675"/>
      <c r="N240" s="675"/>
      <c r="O240" s="675"/>
      <c r="P240" s="675"/>
      <c r="Q240" s="675"/>
      <c r="R240" s="675"/>
      <c r="S240" s="676"/>
      <c r="T240" s="676"/>
      <c r="U240" s="676"/>
      <c r="V240" s="676"/>
      <c r="W240" s="676"/>
      <c r="X240" s="676"/>
      <c r="Y240" s="676"/>
      <c r="Z240" s="676"/>
      <c r="AA240" s="74"/>
    </row>
    <row r="241" spans="2:26" ht="18" customHeight="1" thickBot="1">
      <c r="B241" s="677" t="s">
        <v>123</v>
      </c>
      <c r="C241" s="677"/>
      <c r="D241" s="677"/>
      <c r="E241" s="677"/>
      <c r="F241" s="677"/>
      <c r="G241" s="677"/>
      <c r="H241" s="677"/>
      <c r="I241" s="677"/>
      <c r="J241" s="677"/>
      <c r="K241" s="677"/>
      <c r="L241" s="677"/>
      <c r="M241" s="677"/>
      <c r="N241" s="677"/>
      <c r="O241" s="677"/>
      <c r="P241" s="677"/>
      <c r="Q241" s="677"/>
      <c r="R241" s="677"/>
      <c r="S241" s="677"/>
      <c r="T241" s="677"/>
      <c r="U241" s="677"/>
      <c r="V241" s="677"/>
      <c r="W241" s="677"/>
      <c r="X241" s="677"/>
      <c r="Y241" s="677"/>
      <c r="Z241" s="677"/>
    </row>
    <row r="242" spans="2:26" ht="16.5" customHeight="1">
      <c r="B242" s="678" t="s">
        <v>124</v>
      </c>
      <c r="C242" s="679"/>
      <c r="D242" s="679"/>
      <c r="E242" s="679"/>
      <c r="F242" s="679"/>
      <c r="G242" s="679"/>
      <c r="H242" s="679"/>
      <c r="I242" s="679"/>
      <c r="J242" s="679"/>
      <c r="K242" s="679"/>
      <c r="L242" s="679"/>
      <c r="M242" s="679"/>
      <c r="N242" s="679"/>
      <c r="O242" s="679"/>
      <c r="P242" s="679"/>
      <c r="Q242" s="679"/>
      <c r="R242" s="679"/>
      <c r="S242" s="679"/>
      <c r="T242" s="679"/>
      <c r="U242" s="679"/>
      <c r="V242" s="679"/>
      <c r="W242" s="679"/>
      <c r="X242" s="679"/>
      <c r="Y242" s="679"/>
      <c r="Z242" s="680"/>
    </row>
    <row r="243" spans="2:26" ht="19.5" customHeight="1">
      <c r="B243" s="681" t="s">
        <v>274</v>
      </c>
      <c r="C243" s="682"/>
      <c r="D243" s="682"/>
      <c r="E243" s="682"/>
      <c r="F243" s="683"/>
      <c r="G243" s="687"/>
      <c r="H243" s="688"/>
      <c r="I243" s="688"/>
      <c r="J243" s="688"/>
      <c r="K243" s="688"/>
      <c r="L243" s="689"/>
      <c r="M243" s="690" t="s">
        <v>125</v>
      </c>
      <c r="N243" s="692"/>
      <c r="O243" s="693"/>
      <c r="P243" s="693"/>
      <c r="Q243" s="693"/>
      <c r="R243" s="693"/>
      <c r="S243" s="693"/>
      <c r="T243" s="693"/>
      <c r="U243" s="694"/>
      <c r="V243" s="698" t="s">
        <v>126</v>
      </c>
      <c r="W243" s="656"/>
      <c r="X243" s="656"/>
      <c r="Y243" s="656"/>
      <c r="Z243" s="699"/>
    </row>
    <row r="244" spans="2:26" ht="18" customHeight="1">
      <c r="B244" s="684"/>
      <c r="C244" s="685"/>
      <c r="D244" s="685"/>
      <c r="E244" s="685"/>
      <c r="F244" s="686"/>
      <c r="G244" s="700"/>
      <c r="H244" s="701"/>
      <c r="I244" s="701"/>
      <c r="J244" s="701"/>
      <c r="K244" s="702"/>
      <c r="L244" s="703"/>
      <c r="M244" s="691"/>
      <c r="N244" s="695"/>
      <c r="O244" s="696"/>
      <c r="P244" s="696"/>
      <c r="Q244" s="696"/>
      <c r="R244" s="696"/>
      <c r="S244" s="696"/>
      <c r="T244" s="696"/>
      <c r="U244" s="697"/>
      <c r="V244" s="650"/>
      <c r="W244" s="651"/>
      <c r="X244" s="651"/>
      <c r="Y244" s="651"/>
      <c r="Z244" s="652"/>
    </row>
    <row r="245" spans="2:26" ht="24.95" customHeight="1">
      <c r="B245" s="642" t="s">
        <v>103</v>
      </c>
      <c r="C245" s="643"/>
      <c r="D245" s="643"/>
      <c r="E245" s="643"/>
      <c r="F245" s="653" t="s">
        <v>275</v>
      </c>
      <c r="G245" s="654"/>
      <c r="H245" s="654"/>
      <c r="I245" s="654"/>
      <c r="J245" s="655"/>
      <c r="K245" s="656" t="s">
        <v>327</v>
      </c>
      <c r="L245" s="656"/>
      <c r="M245" s="656"/>
      <c r="N245" s="656"/>
      <c r="O245" s="656"/>
      <c r="P245" s="656"/>
      <c r="Q245" s="657"/>
      <c r="R245" s="658"/>
      <c r="S245" s="659"/>
      <c r="T245" s="659"/>
      <c r="U245" s="659"/>
      <c r="V245" s="659"/>
      <c r="W245" s="659"/>
      <c r="X245" s="659"/>
      <c r="Y245" s="659"/>
      <c r="Z245" s="660"/>
    </row>
    <row r="246" spans="2:26" ht="24.95" customHeight="1" thickBot="1">
      <c r="B246" s="661" t="s">
        <v>142</v>
      </c>
      <c r="C246" s="662"/>
      <c r="D246" s="662"/>
      <c r="E246" s="662"/>
      <c r="F246" s="663"/>
      <c r="G246" s="664"/>
      <c r="H246" s="665"/>
      <c r="I246" s="666"/>
      <c r="J246" s="666"/>
      <c r="K246" s="667"/>
      <c r="L246" s="667"/>
      <c r="M246" s="668"/>
      <c r="N246" s="669" t="s">
        <v>127</v>
      </c>
      <c r="O246" s="670"/>
      <c r="P246" s="670"/>
      <c r="Q246" s="671"/>
      <c r="R246" s="672"/>
      <c r="S246" s="673"/>
      <c r="T246" s="673"/>
      <c r="U246" s="673"/>
      <c r="V246" s="673"/>
      <c r="W246" s="673"/>
      <c r="X246" s="673"/>
      <c r="Y246" s="673"/>
      <c r="Z246" s="674"/>
    </row>
    <row r="247" spans="2:26" ht="3" customHeight="1" thickBot="1"/>
    <row r="248" spans="2:26" ht="18" customHeight="1">
      <c r="B248" s="639" t="s">
        <v>128</v>
      </c>
      <c r="C248" s="640"/>
      <c r="D248" s="640"/>
      <c r="E248" s="640"/>
      <c r="F248" s="640"/>
      <c r="G248" s="640"/>
      <c r="H248" s="640"/>
      <c r="I248" s="640"/>
      <c r="J248" s="640"/>
      <c r="K248" s="640"/>
      <c r="L248" s="640"/>
      <c r="M248" s="640"/>
      <c r="N248" s="640"/>
      <c r="O248" s="640"/>
      <c r="P248" s="640"/>
      <c r="Q248" s="640"/>
      <c r="R248" s="640"/>
      <c r="S248" s="640"/>
      <c r="T248" s="640"/>
      <c r="U248" s="640"/>
      <c r="V248" s="640"/>
      <c r="W248" s="640"/>
      <c r="X248" s="640"/>
      <c r="Y248" s="640"/>
      <c r="Z248" s="641"/>
    </row>
    <row r="249" spans="2:26">
      <c r="B249" s="642" t="s">
        <v>129</v>
      </c>
      <c r="C249" s="643"/>
      <c r="D249" s="643"/>
      <c r="E249" s="643"/>
      <c r="F249" s="644"/>
      <c r="G249" s="645" t="s">
        <v>143</v>
      </c>
      <c r="H249" s="643"/>
      <c r="I249" s="643"/>
      <c r="J249" s="643"/>
      <c r="K249" s="644"/>
      <c r="L249" s="645" t="s">
        <v>130</v>
      </c>
      <c r="M249" s="643"/>
      <c r="N249" s="643"/>
      <c r="O249" s="643"/>
      <c r="P249" s="643"/>
      <c r="Q249" s="643"/>
      <c r="R249" s="644"/>
      <c r="S249" s="646" t="s">
        <v>131</v>
      </c>
      <c r="T249" s="647"/>
      <c r="U249" s="647"/>
      <c r="V249" s="647"/>
      <c r="W249" s="648"/>
      <c r="X249" s="645" t="s">
        <v>67</v>
      </c>
      <c r="Y249" s="643"/>
      <c r="Z249" s="649"/>
    </row>
    <row r="250" spans="2:26" s="4" customFormat="1" ht="12.75" customHeight="1">
      <c r="B250" s="78" t="s">
        <v>83</v>
      </c>
      <c r="C250" s="79"/>
      <c r="D250" s="80" t="s">
        <v>14</v>
      </c>
      <c r="E250" s="79"/>
      <c r="F250" s="81" t="s">
        <v>15</v>
      </c>
      <c r="G250" s="598" t="s">
        <v>132</v>
      </c>
      <c r="H250" s="601"/>
      <c r="I250" s="552" t="s">
        <v>14</v>
      </c>
      <c r="J250" s="601"/>
      <c r="K250" s="553" t="s">
        <v>15</v>
      </c>
      <c r="L250" s="606"/>
      <c r="M250" s="607"/>
      <c r="N250" s="607"/>
      <c r="O250" s="607"/>
      <c r="P250" s="607"/>
      <c r="Q250" s="607"/>
      <c r="R250" s="608"/>
      <c r="S250" s="615"/>
      <c r="T250" s="616"/>
      <c r="U250" s="616"/>
      <c r="V250" s="616"/>
      <c r="W250" s="617"/>
      <c r="X250" s="623" t="s">
        <v>24</v>
      </c>
      <c r="Y250" s="624"/>
      <c r="Z250" s="625"/>
    </row>
    <row r="251" spans="2:26" s="4" customFormat="1" ht="12.75" customHeight="1">
      <c r="B251" s="626"/>
      <c r="C251" s="604"/>
      <c r="D251" s="604"/>
      <c r="E251" s="604"/>
      <c r="F251" s="605"/>
      <c r="G251" s="599"/>
      <c r="H251" s="602"/>
      <c r="I251" s="604"/>
      <c r="J251" s="602"/>
      <c r="K251" s="605"/>
      <c r="L251" s="609"/>
      <c r="M251" s="610"/>
      <c r="N251" s="610"/>
      <c r="O251" s="610"/>
      <c r="P251" s="610"/>
      <c r="Q251" s="610"/>
      <c r="R251" s="611"/>
      <c r="S251" s="618"/>
      <c r="T251" s="581"/>
      <c r="U251" s="581"/>
      <c r="V251" s="581"/>
      <c r="W251" s="619"/>
      <c r="X251" s="627"/>
      <c r="Y251" s="628"/>
      <c r="Z251" s="629"/>
    </row>
    <row r="252" spans="2:26" s="4" customFormat="1" ht="12.75" customHeight="1">
      <c r="B252" s="82" t="s">
        <v>133</v>
      </c>
      <c r="C252" s="83"/>
      <c r="D252" s="84" t="s">
        <v>14</v>
      </c>
      <c r="E252" s="83"/>
      <c r="F252" s="85" t="s">
        <v>15</v>
      </c>
      <c r="G252" s="600"/>
      <c r="H252" s="603"/>
      <c r="I252" s="569"/>
      <c r="J252" s="603"/>
      <c r="K252" s="570"/>
      <c r="L252" s="612"/>
      <c r="M252" s="613"/>
      <c r="N252" s="613"/>
      <c r="O252" s="613"/>
      <c r="P252" s="613"/>
      <c r="Q252" s="613"/>
      <c r="R252" s="614"/>
      <c r="S252" s="620"/>
      <c r="T252" s="621"/>
      <c r="U252" s="621"/>
      <c r="V252" s="621"/>
      <c r="W252" s="622"/>
      <c r="X252" s="630"/>
      <c r="Y252" s="631"/>
      <c r="Z252" s="632"/>
    </row>
    <row r="253" spans="2:26" s="4" customFormat="1" ht="12.75" customHeight="1">
      <c r="B253" s="78" t="s">
        <v>83</v>
      </c>
      <c r="C253" s="79"/>
      <c r="D253" s="80" t="s">
        <v>14</v>
      </c>
      <c r="E253" s="79"/>
      <c r="F253" s="81" t="s">
        <v>15</v>
      </c>
      <c r="G253" s="598" t="s">
        <v>132</v>
      </c>
      <c r="H253" s="601"/>
      <c r="I253" s="552" t="s">
        <v>14</v>
      </c>
      <c r="J253" s="601"/>
      <c r="K253" s="553" t="s">
        <v>15</v>
      </c>
      <c r="L253" s="606"/>
      <c r="M253" s="607"/>
      <c r="N253" s="607"/>
      <c r="O253" s="607"/>
      <c r="P253" s="607"/>
      <c r="Q253" s="607"/>
      <c r="R253" s="608"/>
      <c r="S253" s="615"/>
      <c r="T253" s="616"/>
      <c r="U253" s="616"/>
      <c r="V253" s="616"/>
      <c r="W253" s="617"/>
      <c r="X253" s="623" t="s">
        <v>24</v>
      </c>
      <c r="Y253" s="624"/>
      <c r="Z253" s="625"/>
    </row>
    <row r="254" spans="2:26" s="4" customFormat="1" ht="12.75" customHeight="1">
      <c r="B254" s="626"/>
      <c r="C254" s="604"/>
      <c r="D254" s="604"/>
      <c r="E254" s="604"/>
      <c r="F254" s="605"/>
      <c r="G254" s="599"/>
      <c r="H254" s="602"/>
      <c r="I254" s="604"/>
      <c r="J254" s="602"/>
      <c r="K254" s="605"/>
      <c r="L254" s="609"/>
      <c r="M254" s="610"/>
      <c r="N254" s="610"/>
      <c r="O254" s="610"/>
      <c r="P254" s="610"/>
      <c r="Q254" s="610"/>
      <c r="R254" s="611"/>
      <c r="S254" s="618"/>
      <c r="T254" s="581"/>
      <c r="U254" s="581"/>
      <c r="V254" s="581"/>
      <c r="W254" s="619"/>
      <c r="X254" s="633"/>
      <c r="Y254" s="634"/>
      <c r="Z254" s="635"/>
    </row>
    <row r="255" spans="2:26" s="4" customFormat="1" ht="12.75" customHeight="1">
      <c r="B255" s="82" t="s">
        <v>133</v>
      </c>
      <c r="C255" s="83"/>
      <c r="D255" s="84" t="s">
        <v>14</v>
      </c>
      <c r="E255" s="83"/>
      <c r="F255" s="85" t="s">
        <v>15</v>
      </c>
      <c r="G255" s="600"/>
      <c r="H255" s="603"/>
      <c r="I255" s="569"/>
      <c r="J255" s="603"/>
      <c r="K255" s="570"/>
      <c r="L255" s="612"/>
      <c r="M255" s="613"/>
      <c r="N255" s="613"/>
      <c r="O255" s="613"/>
      <c r="P255" s="613"/>
      <c r="Q255" s="613"/>
      <c r="R255" s="614"/>
      <c r="S255" s="620"/>
      <c r="T255" s="621"/>
      <c r="U255" s="621"/>
      <c r="V255" s="621"/>
      <c r="W255" s="622"/>
      <c r="X255" s="636"/>
      <c r="Y255" s="637"/>
      <c r="Z255" s="638"/>
    </row>
    <row r="256" spans="2:26" s="4" customFormat="1" ht="12.75" customHeight="1">
      <c r="B256" s="78" t="s">
        <v>83</v>
      </c>
      <c r="C256" s="79"/>
      <c r="D256" s="80" t="s">
        <v>14</v>
      </c>
      <c r="E256" s="79"/>
      <c r="F256" s="81" t="s">
        <v>15</v>
      </c>
      <c r="G256" s="598" t="s">
        <v>132</v>
      </c>
      <c r="H256" s="601"/>
      <c r="I256" s="552" t="s">
        <v>14</v>
      </c>
      <c r="J256" s="601"/>
      <c r="K256" s="553" t="s">
        <v>15</v>
      </c>
      <c r="L256" s="606"/>
      <c r="M256" s="607"/>
      <c r="N256" s="607"/>
      <c r="O256" s="607"/>
      <c r="P256" s="607"/>
      <c r="Q256" s="607"/>
      <c r="R256" s="608"/>
      <c r="S256" s="615"/>
      <c r="T256" s="616"/>
      <c r="U256" s="616"/>
      <c r="V256" s="616"/>
      <c r="W256" s="617"/>
      <c r="X256" s="623" t="s">
        <v>24</v>
      </c>
      <c r="Y256" s="624"/>
      <c r="Z256" s="625"/>
    </row>
    <row r="257" spans="2:26" s="4" customFormat="1" ht="12.75" customHeight="1">
      <c r="B257" s="626"/>
      <c r="C257" s="604"/>
      <c r="D257" s="604"/>
      <c r="E257" s="604"/>
      <c r="F257" s="605"/>
      <c r="G257" s="599"/>
      <c r="H257" s="602"/>
      <c r="I257" s="604"/>
      <c r="J257" s="602"/>
      <c r="K257" s="605"/>
      <c r="L257" s="609"/>
      <c r="M257" s="610"/>
      <c r="N257" s="610"/>
      <c r="O257" s="610"/>
      <c r="P257" s="610"/>
      <c r="Q257" s="610"/>
      <c r="R257" s="611"/>
      <c r="S257" s="618"/>
      <c r="T257" s="581"/>
      <c r="U257" s="581"/>
      <c r="V257" s="581"/>
      <c r="W257" s="619"/>
      <c r="X257" s="627"/>
      <c r="Y257" s="628"/>
      <c r="Z257" s="629"/>
    </row>
    <row r="258" spans="2:26" s="4" customFormat="1" ht="12.75" customHeight="1">
      <c r="B258" s="82" t="s">
        <v>133</v>
      </c>
      <c r="C258" s="83"/>
      <c r="D258" s="84" t="s">
        <v>14</v>
      </c>
      <c r="E258" s="83"/>
      <c r="F258" s="85" t="s">
        <v>15</v>
      </c>
      <c r="G258" s="600"/>
      <c r="H258" s="603"/>
      <c r="I258" s="569"/>
      <c r="J258" s="603"/>
      <c r="K258" s="570"/>
      <c r="L258" s="612"/>
      <c r="M258" s="613"/>
      <c r="N258" s="613"/>
      <c r="O258" s="613"/>
      <c r="P258" s="613"/>
      <c r="Q258" s="613"/>
      <c r="R258" s="614"/>
      <c r="S258" s="620"/>
      <c r="T258" s="621"/>
      <c r="U258" s="621"/>
      <c r="V258" s="621"/>
      <c r="W258" s="622"/>
      <c r="X258" s="630"/>
      <c r="Y258" s="631"/>
      <c r="Z258" s="632"/>
    </row>
    <row r="259" spans="2:26" s="4" customFormat="1" ht="12.75" customHeight="1">
      <c r="B259" s="78" t="s">
        <v>83</v>
      </c>
      <c r="C259" s="79"/>
      <c r="D259" s="80" t="s">
        <v>14</v>
      </c>
      <c r="E259" s="79"/>
      <c r="F259" s="81" t="s">
        <v>15</v>
      </c>
      <c r="G259" s="598" t="s">
        <v>132</v>
      </c>
      <c r="H259" s="601"/>
      <c r="I259" s="552" t="s">
        <v>14</v>
      </c>
      <c r="J259" s="601"/>
      <c r="K259" s="553" t="s">
        <v>15</v>
      </c>
      <c r="L259" s="606"/>
      <c r="M259" s="607"/>
      <c r="N259" s="607"/>
      <c r="O259" s="607"/>
      <c r="P259" s="607"/>
      <c r="Q259" s="607"/>
      <c r="R259" s="608"/>
      <c r="S259" s="615"/>
      <c r="T259" s="616"/>
      <c r="U259" s="616"/>
      <c r="V259" s="616"/>
      <c r="W259" s="617"/>
      <c r="X259" s="623" t="s">
        <v>24</v>
      </c>
      <c r="Y259" s="624"/>
      <c r="Z259" s="625"/>
    </row>
    <row r="260" spans="2:26" s="4" customFormat="1" ht="12.75" customHeight="1">
      <c r="B260" s="626"/>
      <c r="C260" s="604"/>
      <c r="D260" s="604"/>
      <c r="E260" s="604"/>
      <c r="F260" s="605"/>
      <c r="G260" s="599"/>
      <c r="H260" s="602"/>
      <c r="I260" s="604"/>
      <c r="J260" s="602"/>
      <c r="K260" s="605"/>
      <c r="L260" s="609"/>
      <c r="M260" s="610"/>
      <c r="N260" s="610"/>
      <c r="O260" s="610"/>
      <c r="P260" s="610"/>
      <c r="Q260" s="610"/>
      <c r="R260" s="611"/>
      <c r="S260" s="618"/>
      <c r="T260" s="581"/>
      <c r="U260" s="581"/>
      <c r="V260" s="581"/>
      <c r="W260" s="619"/>
      <c r="X260" s="627"/>
      <c r="Y260" s="628"/>
      <c r="Z260" s="629"/>
    </row>
    <row r="261" spans="2:26" s="4" customFormat="1" ht="12.75" customHeight="1">
      <c r="B261" s="82" t="s">
        <v>133</v>
      </c>
      <c r="C261" s="83"/>
      <c r="D261" s="84" t="s">
        <v>14</v>
      </c>
      <c r="E261" s="83"/>
      <c r="F261" s="85" t="s">
        <v>15</v>
      </c>
      <c r="G261" s="600"/>
      <c r="H261" s="603"/>
      <c r="I261" s="569"/>
      <c r="J261" s="603"/>
      <c r="K261" s="570"/>
      <c r="L261" s="612"/>
      <c r="M261" s="613"/>
      <c r="N261" s="613"/>
      <c r="O261" s="613"/>
      <c r="P261" s="613"/>
      <c r="Q261" s="613"/>
      <c r="R261" s="614"/>
      <c r="S261" s="620"/>
      <c r="T261" s="621"/>
      <c r="U261" s="621"/>
      <c r="V261" s="621"/>
      <c r="W261" s="622"/>
      <c r="X261" s="630"/>
      <c r="Y261" s="631"/>
      <c r="Z261" s="632"/>
    </row>
    <row r="262" spans="2:26" s="4" customFormat="1" ht="12.75" customHeight="1">
      <c r="B262" s="78" t="s">
        <v>83</v>
      </c>
      <c r="C262" s="79"/>
      <c r="D262" s="80" t="s">
        <v>14</v>
      </c>
      <c r="E262" s="79"/>
      <c r="F262" s="81" t="s">
        <v>15</v>
      </c>
      <c r="G262" s="598" t="s">
        <v>132</v>
      </c>
      <c r="H262" s="601"/>
      <c r="I262" s="552" t="s">
        <v>14</v>
      </c>
      <c r="J262" s="601"/>
      <c r="K262" s="553" t="s">
        <v>15</v>
      </c>
      <c r="L262" s="606"/>
      <c r="M262" s="607"/>
      <c r="N262" s="607"/>
      <c r="O262" s="607"/>
      <c r="P262" s="607"/>
      <c r="Q262" s="607"/>
      <c r="R262" s="608"/>
      <c r="S262" s="615"/>
      <c r="T262" s="616"/>
      <c r="U262" s="616"/>
      <c r="V262" s="616"/>
      <c r="W262" s="617"/>
      <c r="X262" s="623" t="s">
        <v>24</v>
      </c>
      <c r="Y262" s="624"/>
      <c r="Z262" s="625"/>
    </row>
    <row r="263" spans="2:26" s="4" customFormat="1" ht="12.75" customHeight="1">
      <c r="B263" s="626"/>
      <c r="C263" s="604"/>
      <c r="D263" s="604"/>
      <c r="E263" s="604"/>
      <c r="F263" s="605"/>
      <c r="G263" s="599"/>
      <c r="H263" s="602"/>
      <c r="I263" s="604"/>
      <c r="J263" s="602"/>
      <c r="K263" s="605"/>
      <c r="L263" s="609"/>
      <c r="M263" s="610"/>
      <c r="N263" s="610"/>
      <c r="O263" s="610"/>
      <c r="P263" s="610"/>
      <c r="Q263" s="610"/>
      <c r="R263" s="611"/>
      <c r="S263" s="618"/>
      <c r="T263" s="581"/>
      <c r="U263" s="581"/>
      <c r="V263" s="581"/>
      <c r="W263" s="619"/>
      <c r="X263" s="627"/>
      <c r="Y263" s="628"/>
      <c r="Z263" s="629"/>
    </row>
    <row r="264" spans="2:26" s="4" customFormat="1" ht="12.75" customHeight="1">
      <c r="B264" s="82" t="s">
        <v>133</v>
      </c>
      <c r="C264" s="83"/>
      <c r="D264" s="84" t="s">
        <v>14</v>
      </c>
      <c r="E264" s="83"/>
      <c r="F264" s="85" t="s">
        <v>15</v>
      </c>
      <c r="G264" s="600"/>
      <c r="H264" s="603"/>
      <c r="I264" s="569"/>
      <c r="J264" s="603"/>
      <c r="K264" s="570"/>
      <c r="L264" s="612"/>
      <c r="M264" s="613"/>
      <c r="N264" s="613"/>
      <c r="O264" s="613"/>
      <c r="P264" s="613"/>
      <c r="Q264" s="613"/>
      <c r="R264" s="614"/>
      <c r="S264" s="620"/>
      <c r="T264" s="621"/>
      <c r="U264" s="621"/>
      <c r="V264" s="621"/>
      <c r="W264" s="622"/>
      <c r="X264" s="630"/>
      <c r="Y264" s="631"/>
      <c r="Z264" s="632"/>
    </row>
    <row r="265" spans="2:26" s="4" customFormat="1" ht="12.75" customHeight="1">
      <c r="B265" s="78" t="s">
        <v>83</v>
      </c>
      <c r="C265" s="79"/>
      <c r="D265" s="80" t="s">
        <v>14</v>
      </c>
      <c r="E265" s="79"/>
      <c r="F265" s="81" t="s">
        <v>15</v>
      </c>
      <c r="G265" s="598" t="s">
        <v>132</v>
      </c>
      <c r="H265" s="601"/>
      <c r="I265" s="552" t="s">
        <v>14</v>
      </c>
      <c r="J265" s="601"/>
      <c r="K265" s="553" t="s">
        <v>15</v>
      </c>
      <c r="L265" s="606"/>
      <c r="M265" s="607"/>
      <c r="N265" s="607"/>
      <c r="O265" s="607"/>
      <c r="P265" s="607"/>
      <c r="Q265" s="607"/>
      <c r="R265" s="608"/>
      <c r="S265" s="615"/>
      <c r="T265" s="616"/>
      <c r="U265" s="616"/>
      <c r="V265" s="616"/>
      <c r="W265" s="617"/>
      <c r="X265" s="623" t="s">
        <v>24</v>
      </c>
      <c r="Y265" s="624"/>
      <c r="Z265" s="625"/>
    </row>
    <row r="266" spans="2:26" s="4" customFormat="1" ht="12.75" customHeight="1">
      <c r="B266" s="626"/>
      <c r="C266" s="604"/>
      <c r="D266" s="604"/>
      <c r="E266" s="604"/>
      <c r="F266" s="605"/>
      <c r="G266" s="599"/>
      <c r="H266" s="602"/>
      <c r="I266" s="604"/>
      <c r="J266" s="602"/>
      <c r="K266" s="605"/>
      <c r="L266" s="609"/>
      <c r="M266" s="610"/>
      <c r="N266" s="610"/>
      <c r="O266" s="610"/>
      <c r="P266" s="610"/>
      <c r="Q266" s="610"/>
      <c r="R266" s="611"/>
      <c r="S266" s="618"/>
      <c r="T266" s="581"/>
      <c r="U266" s="581"/>
      <c r="V266" s="581"/>
      <c r="W266" s="619"/>
      <c r="X266" s="627"/>
      <c r="Y266" s="628"/>
      <c r="Z266" s="629"/>
    </row>
    <row r="267" spans="2:26" s="4" customFormat="1" ht="12.75" customHeight="1">
      <c r="B267" s="82" t="s">
        <v>133</v>
      </c>
      <c r="C267" s="83"/>
      <c r="D267" s="84" t="s">
        <v>14</v>
      </c>
      <c r="E267" s="83"/>
      <c r="F267" s="85" t="s">
        <v>15</v>
      </c>
      <c r="G267" s="600"/>
      <c r="H267" s="603"/>
      <c r="I267" s="569"/>
      <c r="J267" s="603"/>
      <c r="K267" s="570"/>
      <c r="L267" s="612"/>
      <c r="M267" s="613"/>
      <c r="N267" s="613"/>
      <c r="O267" s="613"/>
      <c r="P267" s="613"/>
      <c r="Q267" s="613"/>
      <c r="R267" s="614"/>
      <c r="S267" s="620"/>
      <c r="T267" s="621"/>
      <c r="U267" s="621"/>
      <c r="V267" s="621"/>
      <c r="W267" s="622"/>
      <c r="X267" s="630"/>
      <c r="Y267" s="631"/>
      <c r="Z267" s="632"/>
    </row>
    <row r="268" spans="2:26" s="4" customFormat="1" ht="12.75" customHeight="1">
      <c r="B268" s="78" t="s">
        <v>83</v>
      </c>
      <c r="C268" s="79"/>
      <c r="D268" s="80" t="s">
        <v>14</v>
      </c>
      <c r="E268" s="79"/>
      <c r="F268" s="81" t="s">
        <v>15</v>
      </c>
      <c r="G268" s="598" t="s">
        <v>132</v>
      </c>
      <c r="H268" s="601"/>
      <c r="I268" s="552" t="s">
        <v>14</v>
      </c>
      <c r="J268" s="601"/>
      <c r="K268" s="553" t="s">
        <v>15</v>
      </c>
      <c r="L268" s="606"/>
      <c r="M268" s="607"/>
      <c r="N268" s="607"/>
      <c r="O268" s="607"/>
      <c r="P268" s="607"/>
      <c r="Q268" s="607"/>
      <c r="R268" s="608"/>
      <c r="S268" s="615"/>
      <c r="T268" s="616"/>
      <c r="U268" s="616"/>
      <c r="V268" s="616"/>
      <c r="W268" s="617"/>
      <c r="X268" s="623" t="s">
        <v>24</v>
      </c>
      <c r="Y268" s="624"/>
      <c r="Z268" s="625"/>
    </row>
    <row r="269" spans="2:26" s="4" customFormat="1" ht="12.75" customHeight="1">
      <c r="B269" s="626"/>
      <c r="C269" s="604"/>
      <c r="D269" s="604"/>
      <c r="E269" s="604"/>
      <c r="F269" s="605"/>
      <c r="G269" s="599"/>
      <c r="H269" s="602"/>
      <c r="I269" s="604"/>
      <c r="J269" s="602"/>
      <c r="K269" s="605"/>
      <c r="L269" s="609"/>
      <c r="M269" s="610"/>
      <c r="N269" s="610"/>
      <c r="O269" s="610"/>
      <c r="P269" s="610"/>
      <c r="Q269" s="610"/>
      <c r="R269" s="611"/>
      <c r="S269" s="618"/>
      <c r="T269" s="581"/>
      <c r="U269" s="581"/>
      <c r="V269" s="581"/>
      <c r="W269" s="619"/>
      <c r="X269" s="627"/>
      <c r="Y269" s="628"/>
      <c r="Z269" s="629"/>
    </row>
    <row r="270" spans="2:26" s="4" customFormat="1" ht="12.75" customHeight="1">
      <c r="B270" s="82" t="s">
        <v>133</v>
      </c>
      <c r="C270" s="83"/>
      <c r="D270" s="84" t="s">
        <v>14</v>
      </c>
      <c r="E270" s="83"/>
      <c r="F270" s="85" t="s">
        <v>15</v>
      </c>
      <c r="G270" s="600"/>
      <c r="H270" s="603"/>
      <c r="I270" s="569"/>
      <c r="J270" s="603"/>
      <c r="K270" s="570"/>
      <c r="L270" s="612"/>
      <c r="M270" s="613"/>
      <c r="N270" s="613"/>
      <c r="O270" s="613"/>
      <c r="P270" s="613"/>
      <c r="Q270" s="613"/>
      <c r="R270" s="614"/>
      <c r="S270" s="620"/>
      <c r="T270" s="621"/>
      <c r="U270" s="621"/>
      <c r="V270" s="621"/>
      <c r="W270" s="622"/>
      <c r="X270" s="630"/>
      <c r="Y270" s="631"/>
      <c r="Z270" s="632"/>
    </row>
    <row r="271" spans="2:26" s="4" customFormat="1" ht="18" customHeight="1">
      <c r="B271" s="551" t="s">
        <v>134</v>
      </c>
      <c r="C271" s="552"/>
      <c r="D271" s="552"/>
      <c r="E271" s="552"/>
      <c r="F271" s="553"/>
      <c r="G271" s="86" t="s">
        <v>132</v>
      </c>
      <c r="H271" s="87" t="e">
        <f>IF(#REF!=0,"",#REF!)</f>
        <v>#REF!</v>
      </c>
      <c r="I271" s="88" t="s">
        <v>14</v>
      </c>
      <c r="J271" s="87" t="e">
        <f>IF(#REF!=0,"",#REF!)</f>
        <v>#REF!</v>
      </c>
      <c r="K271" s="88" t="s">
        <v>15</v>
      </c>
      <c r="L271" s="554"/>
      <c r="M271" s="555"/>
      <c r="N271" s="555"/>
      <c r="O271" s="555"/>
      <c r="P271" s="555"/>
      <c r="Q271" s="555"/>
      <c r="R271" s="556"/>
      <c r="S271" s="560"/>
      <c r="T271" s="561"/>
      <c r="U271" s="561"/>
      <c r="V271" s="561"/>
      <c r="W271" s="562"/>
      <c r="X271" s="560"/>
      <c r="Y271" s="561"/>
      <c r="Z271" s="566"/>
    </row>
    <row r="272" spans="2:26" s="4" customFormat="1" ht="18" customHeight="1">
      <c r="B272" s="568" t="s">
        <v>135</v>
      </c>
      <c r="C272" s="569"/>
      <c r="D272" s="569"/>
      <c r="E272" s="569"/>
      <c r="F272" s="570"/>
      <c r="G272" s="89" t="s">
        <v>136</v>
      </c>
      <c r="H272" s="90" t="e">
        <f>IF(#REF!=0,"",#REF!)</f>
        <v>#REF!</v>
      </c>
      <c r="I272" s="91" t="s">
        <v>14</v>
      </c>
      <c r="J272" s="90" t="e">
        <f>IF(#REF!=0,"",#REF!)</f>
        <v>#REF!</v>
      </c>
      <c r="K272" s="91" t="s">
        <v>137</v>
      </c>
      <c r="L272" s="557"/>
      <c r="M272" s="558"/>
      <c r="N272" s="558"/>
      <c r="O272" s="558"/>
      <c r="P272" s="558"/>
      <c r="Q272" s="558"/>
      <c r="R272" s="559"/>
      <c r="S272" s="563"/>
      <c r="T272" s="564"/>
      <c r="U272" s="564"/>
      <c r="V272" s="564"/>
      <c r="W272" s="565"/>
      <c r="X272" s="563"/>
      <c r="Y272" s="564"/>
      <c r="Z272" s="567"/>
    </row>
    <row r="273" spans="1:27" ht="13.5" customHeight="1" thickBot="1">
      <c r="B273" s="574" t="s">
        <v>138</v>
      </c>
      <c r="C273" s="575"/>
      <c r="D273" s="575"/>
      <c r="E273" s="575"/>
      <c r="F273" s="575"/>
      <c r="G273" s="575"/>
      <c r="H273" s="575"/>
      <c r="I273" s="575"/>
      <c r="J273" s="575"/>
      <c r="K273" s="575"/>
      <c r="L273" s="575"/>
      <c r="M273" s="575"/>
      <c r="N273" s="575"/>
      <c r="O273" s="575"/>
      <c r="P273" s="575"/>
      <c r="Q273" s="575"/>
      <c r="R273" s="575"/>
      <c r="S273" s="575"/>
      <c r="T273" s="575"/>
      <c r="U273" s="575"/>
      <c r="V273" s="575"/>
      <c r="W273" s="575"/>
      <c r="X273" s="575"/>
      <c r="Y273" s="575"/>
      <c r="Z273" s="576"/>
    </row>
    <row r="274" spans="1:27" ht="12.75" customHeight="1">
      <c r="B274" s="577"/>
      <c r="C274" s="578"/>
      <c r="D274" s="578"/>
      <c r="E274" s="578"/>
      <c r="F274" s="578"/>
      <c r="G274" s="578"/>
      <c r="H274" s="578"/>
      <c r="I274" s="578"/>
      <c r="J274" s="578"/>
      <c r="K274" s="578"/>
      <c r="L274" s="578"/>
      <c r="M274" s="578"/>
      <c r="N274" s="578"/>
      <c r="O274" s="578"/>
      <c r="P274" s="578"/>
      <c r="Q274" s="578"/>
      <c r="R274" s="578"/>
      <c r="S274" s="72" t="s">
        <v>329</v>
      </c>
      <c r="T274" s="92"/>
      <c r="U274" s="72" t="s">
        <v>14</v>
      </c>
      <c r="V274" s="239"/>
      <c r="W274" s="237" t="s">
        <v>15</v>
      </c>
      <c r="X274" s="239"/>
      <c r="Y274" s="237" t="s">
        <v>122</v>
      </c>
      <c r="Z274" s="93"/>
    </row>
    <row r="275" spans="1:27" ht="15" customHeight="1" thickBot="1">
      <c r="B275" s="579"/>
      <c r="C275" s="580"/>
      <c r="D275" s="580"/>
      <c r="E275" s="580"/>
      <c r="F275" s="580"/>
      <c r="G275" s="580"/>
      <c r="H275" s="580"/>
      <c r="I275" s="580"/>
      <c r="J275" s="580"/>
      <c r="K275" s="580"/>
      <c r="L275" s="580"/>
      <c r="M275" s="580"/>
      <c r="N275" s="580"/>
      <c r="O275" s="580"/>
      <c r="P275" s="580"/>
      <c r="Q275" s="580"/>
      <c r="R275" s="580"/>
      <c r="S275" s="581"/>
      <c r="T275" s="581"/>
      <c r="U275" s="581"/>
      <c r="V275" s="581"/>
      <c r="W275" s="581"/>
      <c r="X275" s="581"/>
      <c r="Y275" s="581"/>
      <c r="Z275" s="93"/>
    </row>
    <row r="276" spans="1:27" ht="15" customHeight="1">
      <c r="B276" s="582"/>
      <c r="C276" s="583"/>
      <c r="D276" s="583"/>
      <c r="E276" s="583"/>
      <c r="F276" s="583"/>
      <c r="G276" s="583"/>
      <c r="H276" s="583"/>
      <c r="I276" s="583"/>
      <c r="J276" s="583"/>
      <c r="K276" s="583"/>
      <c r="L276" s="583"/>
      <c r="M276" s="583"/>
      <c r="N276" s="583"/>
      <c r="O276" s="583"/>
      <c r="P276" s="583"/>
      <c r="Q276" s="583"/>
      <c r="R276" s="240" t="s">
        <v>139</v>
      </c>
      <c r="S276" s="584"/>
      <c r="T276" s="584"/>
      <c r="U276" s="584"/>
      <c r="V276" s="584"/>
      <c r="W276" s="584"/>
      <c r="X276" s="584"/>
      <c r="Y276" s="584"/>
      <c r="Z276" s="94"/>
    </row>
    <row r="277" spans="1:27" ht="24.95" customHeight="1" thickBot="1">
      <c r="B277" s="585" t="s">
        <v>276</v>
      </c>
      <c r="C277" s="586"/>
      <c r="D277" s="586"/>
      <c r="E277" s="586"/>
      <c r="F277" s="586"/>
      <c r="G277" s="587"/>
      <c r="H277" s="588" t="s">
        <v>140</v>
      </c>
      <c r="I277" s="589"/>
      <c r="J277" s="589"/>
      <c r="K277" s="590"/>
      <c r="L277" s="591"/>
      <c r="M277" s="592"/>
      <c r="N277" s="592"/>
      <c r="O277" s="592"/>
      <c r="P277" s="592"/>
      <c r="Q277" s="592"/>
      <c r="R277" s="593"/>
      <c r="S277" s="594" t="s">
        <v>141</v>
      </c>
      <c r="T277" s="586"/>
      <c r="U277" s="586"/>
      <c r="V277" s="586"/>
      <c r="W277" s="587"/>
      <c r="X277" s="595"/>
      <c r="Y277" s="596"/>
      <c r="Z277" s="597"/>
    </row>
    <row r="278" spans="1:27" ht="2.25" customHeight="1"/>
    <row r="279" spans="1:27" customFormat="1" ht="13.5">
      <c r="A279" s="2"/>
      <c r="B279" s="571" t="s">
        <v>332</v>
      </c>
      <c r="C279" s="572"/>
      <c r="D279" s="572"/>
      <c r="E279" s="572"/>
      <c r="F279" s="572"/>
      <c r="G279" s="572"/>
      <c r="H279" s="572"/>
      <c r="I279" s="572"/>
      <c r="J279" s="572"/>
      <c r="K279" s="572"/>
      <c r="L279" s="572"/>
      <c r="M279" s="572"/>
      <c r="N279" s="572"/>
      <c r="O279" s="572"/>
      <c r="P279" s="572"/>
      <c r="Q279" s="572"/>
      <c r="R279" s="572"/>
      <c r="S279" s="572"/>
      <c r="T279" s="572"/>
      <c r="U279" s="572"/>
      <c r="V279" s="572"/>
      <c r="W279" s="572"/>
      <c r="X279" s="572"/>
      <c r="Y279" s="572"/>
      <c r="Z279" s="572"/>
      <c r="AA279" s="2"/>
    </row>
    <row r="280" spans="1:27" customFormat="1" ht="13.5">
      <c r="A280" s="2"/>
      <c r="B280" s="572"/>
      <c r="C280" s="572"/>
      <c r="D280" s="572"/>
      <c r="E280" s="572"/>
      <c r="F280" s="572"/>
      <c r="G280" s="572"/>
      <c r="H280" s="572"/>
      <c r="I280" s="572"/>
      <c r="J280" s="572"/>
      <c r="K280" s="572"/>
      <c r="L280" s="572"/>
      <c r="M280" s="572"/>
      <c r="N280" s="572"/>
      <c r="O280" s="572"/>
      <c r="P280" s="572"/>
      <c r="Q280" s="572"/>
      <c r="R280" s="572"/>
      <c r="S280" s="572"/>
      <c r="T280" s="572"/>
      <c r="U280" s="572"/>
      <c r="V280" s="572"/>
      <c r="W280" s="572"/>
      <c r="X280" s="572"/>
      <c r="Y280" s="572"/>
      <c r="Z280" s="572"/>
      <c r="AA280" s="2"/>
    </row>
    <row r="281" spans="1:27" customFormat="1" ht="11.25" customHeight="1">
      <c r="A281" s="2"/>
      <c r="B281" s="572"/>
      <c r="C281" s="572"/>
      <c r="D281" s="572"/>
      <c r="E281" s="572"/>
      <c r="F281" s="572"/>
      <c r="G281" s="572"/>
      <c r="H281" s="572"/>
      <c r="I281" s="572"/>
      <c r="J281" s="572"/>
      <c r="K281" s="572"/>
      <c r="L281" s="572"/>
      <c r="M281" s="572"/>
      <c r="N281" s="572"/>
      <c r="O281" s="572"/>
      <c r="P281" s="572"/>
      <c r="Q281" s="572"/>
      <c r="R281" s="572"/>
      <c r="S281" s="572"/>
      <c r="T281" s="572"/>
      <c r="U281" s="572"/>
      <c r="V281" s="572"/>
      <c r="W281" s="572"/>
      <c r="X281" s="572"/>
      <c r="Y281" s="572"/>
      <c r="Z281" s="572"/>
      <c r="AA281" s="2"/>
    </row>
    <row r="282" spans="1:27" customFormat="1" ht="13.5">
      <c r="A282" s="2"/>
      <c r="B282" s="572"/>
      <c r="C282" s="572"/>
      <c r="D282" s="572"/>
      <c r="E282" s="572"/>
      <c r="F282" s="572"/>
      <c r="G282" s="572"/>
      <c r="H282" s="572"/>
      <c r="I282" s="572"/>
      <c r="J282" s="572"/>
      <c r="K282" s="572"/>
      <c r="L282" s="572"/>
      <c r="M282" s="572"/>
      <c r="N282" s="572"/>
      <c r="O282" s="572"/>
      <c r="P282" s="572"/>
      <c r="Q282" s="572"/>
      <c r="R282" s="572"/>
      <c r="S282" s="572"/>
      <c r="T282" s="572"/>
      <c r="U282" s="572"/>
      <c r="V282" s="572"/>
      <c r="W282" s="572"/>
      <c r="X282" s="572"/>
      <c r="Y282" s="572"/>
      <c r="Z282" s="572"/>
      <c r="AA282" s="2"/>
    </row>
    <row r="283" spans="1:27" customFormat="1" ht="11.25" customHeight="1">
      <c r="A283" s="2"/>
      <c r="B283" s="572"/>
      <c r="C283" s="572"/>
      <c r="D283" s="572"/>
      <c r="E283" s="572"/>
      <c r="F283" s="572"/>
      <c r="G283" s="572"/>
      <c r="H283" s="572"/>
      <c r="I283" s="572"/>
      <c r="J283" s="572"/>
      <c r="K283" s="572"/>
      <c r="L283" s="572"/>
      <c r="M283" s="572"/>
      <c r="N283" s="572"/>
      <c r="O283" s="572"/>
      <c r="P283" s="572"/>
      <c r="Q283" s="572"/>
      <c r="R283" s="572"/>
      <c r="S283" s="572"/>
      <c r="T283" s="572"/>
      <c r="U283" s="572"/>
      <c r="V283" s="572"/>
      <c r="W283" s="572"/>
      <c r="X283" s="572"/>
      <c r="Y283" s="572"/>
      <c r="Z283" s="572"/>
      <c r="AA283" s="2"/>
    </row>
    <row r="284" spans="1:27" customFormat="1" ht="13.5">
      <c r="A284" s="2"/>
      <c r="B284" s="572"/>
      <c r="C284" s="572"/>
      <c r="D284" s="572"/>
      <c r="E284" s="572"/>
      <c r="F284" s="572"/>
      <c r="G284" s="572"/>
      <c r="H284" s="572"/>
      <c r="I284" s="572"/>
      <c r="J284" s="572"/>
      <c r="K284" s="572"/>
      <c r="L284" s="572"/>
      <c r="M284" s="572"/>
      <c r="N284" s="572"/>
      <c r="O284" s="572"/>
      <c r="P284" s="572"/>
      <c r="Q284" s="572"/>
      <c r="R284" s="572"/>
      <c r="S284" s="572"/>
      <c r="T284" s="572"/>
      <c r="U284" s="572"/>
      <c r="V284" s="572"/>
      <c r="W284" s="572"/>
      <c r="X284" s="572"/>
      <c r="Y284" s="572"/>
      <c r="Z284" s="572"/>
      <c r="AA284" s="2"/>
    </row>
    <row r="285" spans="1:27" customFormat="1" ht="13.5">
      <c r="A285" s="2"/>
      <c r="B285" s="572"/>
      <c r="C285" s="572"/>
      <c r="D285" s="572"/>
      <c r="E285" s="572"/>
      <c r="F285" s="572"/>
      <c r="G285" s="572"/>
      <c r="H285" s="572"/>
      <c r="I285" s="572"/>
      <c r="J285" s="572"/>
      <c r="K285" s="572"/>
      <c r="L285" s="572"/>
      <c r="M285" s="572"/>
      <c r="N285" s="572"/>
      <c r="O285" s="572"/>
      <c r="P285" s="572"/>
      <c r="Q285" s="572"/>
      <c r="R285" s="572"/>
      <c r="S285" s="572"/>
      <c r="T285" s="572"/>
      <c r="U285" s="572"/>
      <c r="V285" s="572"/>
      <c r="W285" s="572"/>
      <c r="X285" s="572"/>
      <c r="Y285" s="572"/>
      <c r="Z285" s="572"/>
      <c r="AA285" s="2"/>
    </row>
    <row r="286" spans="1:27" customFormat="1" ht="13.5" customHeight="1">
      <c r="A286" s="2"/>
      <c r="B286" s="572"/>
      <c r="C286" s="572"/>
      <c r="D286" s="572"/>
      <c r="E286" s="572"/>
      <c r="F286" s="572"/>
      <c r="G286" s="572"/>
      <c r="H286" s="572"/>
      <c r="I286" s="572"/>
      <c r="J286" s="572"/>
      <c r="K286" s="572"/>
      <c r="L286" s="572"/>
      <c r="M286" s="572"/>
      <c r="N286" s="572"/>
      <c r="O286" s="572"/>
      <c r="P286" s="572"/>
      <c r="Q286" s="572"/>
      <c r="R286" s="572"/>
      <c r="S286" s="572"/>
      <c r="T286" s="572"/>
      <c r="U286" s="572"/>
      <c r="V286" s="572"/>
      <c r="W286" s="572"/>
      <c r="X286" s="572"/>
      <c r="Y286" s="572"/>
      <c r="Z286" s="572"/>
      <c r="AA286" s="2"/>
    </row>
    <row r="287" spans="1:27" customFormat="1" ht="13.5">
      <c r="A287" s="2"/>
      <c r="B287" s="573"/>
      <c r="C287" s="573"/>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2"/>
    </row>
    <row r="288" spans="1:27" customFormat="1" ht="13.5">
      <c r="A288" s="2"/>
      <c r="B288" s="573"/>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2"/>
    </row>
    <row r="289" spans="2:26" ht="9" customHeight="1">
      <c r="B289" s="573"/>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row>
    <row r="290" spans="2:26" ht="18.75" customHeight="1">
      <c r="B290" s="432"/>
      <c r="C290" s="432"/>
      <c r="D290" s="432"/>
      <c r="E290" s="432"/>
      <c r="F290" s="432"/>
      <c r="G290" s="432"/>
      <c r="H290" s="432"/>
      <c r="I290" s="432"/>
      <c r="J290" s="432"/>
      <c r="K290" s="432"/>
      <c r="L290" s="432"/>
      <c r="M290" s="432"/>
      <c r="N290" s="432"/>
      <c r="O290" s="8"/>
      <c r="P290" s="220" t="s">
        <v>277</v>
      </c>
      <c r="Q290" s="8"/>
      <c r="R290" s="432"/>
      <c r="S290" s="432"/>
      <c r="T290" s="432"/>
      <c r="U290" s="432"/>
      <c r="V290" s="432"/>
      <c r="W290" s="432"/>
      <c r="X290" s="432"/>
      <c r="Y290" s="432"/>
      <c r="Z290" s="432"/>
    </row>
  </sheetData>
  <sheetProtection formatCells="0" insertRows="0" selectLockedCells="1"/>
  <mergeCells count="617">
    <mergeCell ref="B1:P1"/>
    <mergeCell ref="Q1:Z1"/>
    <mergeCell ref="B2:Z2"/>
    <mergeCell ref="B3:Z4"/>
    <mergeCell ref="B5:R6"/>
    <mergeCell ref="S6:Z6"/>
    <mergeCell ref="B10:Z10"/>
    <mergeCell ref="B11:F12"/>
    <mergeCell ref="G11:L11"/>
    <mergeCell ref="M11:M12"/>
    <mergeCell ref="N11:U12"/>
    <mergeCell ref="V11:Z11"/>
    <mergeCell ref="G12:L12"/>
    <mergeCell ref="V12:Z12"/>
    <mergeCell ref="B7:L7"/>
    <mergeCell ref="Q7:R7"/>
    <mergeCell ref="S7:Y7"/>
    <mergeCell ref="B8:R8"/>
    <mergeCell ref="S8:Z8"/>
    <mergeCell ref="B9:Z9"/>
    <mergeCell ref="B16:Z16"/>
    <mergeCell ref="B17:F17"/>
    <mergeCell ref="G17:K17"/>
    <mergeCell ref="L17:R17"/>
    <mergeCell ref="S17:W17"/>
    <mergeCell ref="X17:Z17"/>
    <mergeCell ref="B13:E13"/>
    <mergeCell ref="F13:J13"/>
    <mergeCell ref="K13:Q13"/>
    <mergeCell ref="R13:Z13"/>
    <mergeCell ref="B14:G14"/>
    <mergeCell ref="H14:M14"/>
    <mergeCell ref="N14:Q14"/>
    <mergeCell ref="R14:Z14"/>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G24:G26"/>
    <mergeCell ref="H24:H26"/>
    <mergeCell ref="I24:I26"/>
    <mergeCell ref="J24:J26"/>
    <mergeCell ref="K24:K26"/>
    <mergeCell ref="L24:R26"/>
    <mergeCell ref="S24:W26"/>
    <mergeCell ref="X24:Z24"/>
    <mergeCell ref="B25:F25"/>
    <mergeCell ref="X25:Z26"/>
    <mergeCell ref="G27:G29"/>
    <mergeCell ref="H27:H29"/>
    <mergeCell ref="I27:I29"/>
    <mergeCell ref="J27:J29"/>
    <mergeCell ref="K27:K29"/>
    <mergeCell ref="L27:R29"/>
    <mergeCell ref="S27:W29"/>
    <mergeCell ref="X27:Z27"/>
    <mergeCell ref="B28:F28"/>
    <mergeCell ref="X28:Z29"/>
    <mergeCell ref="G30:G32"/>
    <mergeCell ref="H30:H32"/>
    <mergeCell ref="I30:I32"/>
    <mergeCell ref="J30:J32"/>
    <mergeCell ref="K30:K32"/>
    <mergeCell ref="L30:R32"/>
    <mergeCell ref="S30:W32"/>
    <mergeCell ref="X30:Z30"/>
    <mergeCell ref="B31:F31"/>
    <mergeCell ref="X31:Z32"/>
    <mergeCell ref="G33:G35"/>
    <mergeCell ref="H33:H35"/>
    <mergeCell ref="I33:I35"/>
    <mergeCell ref="J33:J35"/>
    <mergeCell ref="K33:K35"/>
    <mergeCell ref="L33:R35"/>
    <mergeCell ref="S33:W35"/>
    <mergeCell ref="X33:Z33"/>
    <mergeCell ref="B34:F34"/>
    <mergeCell ref="X34:Z35"/>
    <mergeCell ref="G36:G38"/>
    <mergeCell ref="H36:H38"/>
    <mergeCell ref="I36:I38"/>
    <mergeCell ref="J36:J38"/>
    <mergeCell ref="K36:K38"/>
    <mergeCell ref="L36:R38"/>
    <mergeCell ref="S36:W38"/>
    <mergeCell ref="X36:Z36"/>
    <mergeCell ref="B37:F37"/>
    <mergeCell ref="X37:Z38"/>
    <mergeCell ref="B39:F39"/>
    <mergeCell ref="L39:R40"/>
    <mergeCell ref="S39:W40"/>
    <mergeCell ref="X39:Z40"/>
    <mergeCell ref="B40:F40"/>
    <mergeCell ref="B41:Z41"/>
    <mergeCell ref="B42:R43"/>
    <mergeCell ref="S43:Y43"/>
    <mergeCell ref="B44:Q44"/>
    <mergeCell ref="S44:Y44"/>
    <mergeCell ref="B45:G45"/>
    <mergeCell ref="H45:K45"/>
    <mergeCell ref="L45:R45"/>
    <mergeCell ref="S45:W45"/>
    <mergeCell ref="X45:Z45"/>
    <mergeCell ref="B59:P59"/>
    <mergeCell ref="Q59:Z59"/>
    <mergeCell ref="B60:Z60"/>
    <mergeCell ref="B61:Z62"/>
    <mergeCell ref="B63:R64"/>
    <mergeCell ref="S64:Z64"/>
    <mergeCell ref="B47:Z54"/>
    <mergeCell ref="AB47:AD47"/>
    <mergeCell ref="AG54:BB56"/>
    <mergeCell ref="B55:Z57"/>
    <mergeCell ref="B58:N58"/>
    <mergeCell ref="R58:Z58"/>
    <mergeCell ref="B68:Z68"/>
    <mergeCell ref="B69:F70"/>
    <mergeCell ref="G69:L69"/>
    <mergeCell ref="M69:M70"/>
    <mergeCell ref="N69:U70"/>
    <mergeCell ref="V69:Z69"/>
    <mergeCell ref="G70:L70"/>
    <mergeCell ref="V70:Z70"/>
    <mergeCell ref="B65:L65"/>
    <mergeCell ref="Q65:R65"/>
    <mergeCell ref="S65:Y65"/>
    <mergeCell ref="B66:R66"/>
    <mergeCell ref="S66:Z66"/>
    <mergeCell ref="B67:Z67"/>
    <mergeCell ref="B74:Z74"/>
    <mergeCell ref="B75:F75"/>
    <mergeCell ref="G75:K75"/>
    <mergeCell ref="L75:R75"/>
    <mergeCell ref="S75:W75"/>
    <mergeCell ref="X75:Z75"/>
    <mergeCell ref="B71:E71"/>
    <mergeCell ref="F71:J71"/>
    <mergeCell ref="K71:Q71"/>
    <mergeCell ref="R71:Z71"/>
    <mergeCell ref="B72:G72"/>
    <mergeCell ref="H72:M72"/>
    <mergeCell ref="N72:Q72"/>
    <mergeCell ref="R72:Z72"/>
    <mergeCell ref="S76:W78"/>
    <mergeCell ref="X76:Z76"/>
    <mergeCell ref="B77:F77"/>
    <mergeCell ref="X77:Z78"/>
    <mergeCell ref="G79:G81"/>
    <mergeCell ref="H79:H81"/>
    <mergeCell ref="I79:I81"/>
    <mergeCell ref="J79:J81"/>
    <mergeCell ref="K79:K81"/>
    <mergeCell ref="L79:R81"/>
    <mergeCell ref="G76:G78"/>
    <mergeCell ref="H76:H78"/>
    <mergeCell ref="I76:I78"/>
    <mergeCell ref="J76:J78"/>
    <mergeCell ref="K76:K78"/>
    <mergeCell ref="L76:R78"/>
    <mergeCell ref="S79:W81"/>
    <mergeCell ref="X79:Z79"/>
    <mergeCell ref="B80:F80"/>
    <mergeCell ref="X80:Z81"/>
    <mergeCell ref="G82:G84"/>
    <mergeCell ref="H82:H84"/>
    <mergeCell ref="I82:I84"/>
    <mergeCell ref="J82:J84"/>
    <mergeCell ref="K82:K84"/>
    <mergeCell ref="L82:R84"/>
    <mergeCell ref="S82:W84"/>
    <mergeCell ref="X82:Z82"/>
    <mergeCell ref="B83:F83"/>
    <mergeCell ref="X83:Z84"/>
    <mergeCell ref="G85:G87"/>
    <mergeCell ref="H85:H87"/>
    <mergeCell ref="I85:I87"/>
    <mergeCell ref="J85:J87"/>
    <mergeCell ref="K85:K87"/>
    <mergeCell ref="L85:R87"/>
    <mergeCell ref="S85:W87"/>
    <mergeCell ref="X85:Z85"/>
    <mergeCell ref="B86:F86"/>
    <mergeCell ref="X86:Z87"/>
    <mergeCell ref="G88:G90"/>
    <mergeCell ref="H88:H90"/>
    <mergeCell ref="I88:I90"/>
    <mergeCell ref="J88:J90"/>
    <mergeCell ref="K88:K90"/>
    <mergeCell ref="L88:R90"/>
    <mergeCell ref="S88:W90"/>
    <mergeCell ref="X88:Z88"/>
    <mergeCell ref="B89:F89"/>
    <mergeCell ref="X89:Z90"/>
    <mergeCell ref="G91:G93"/>
    <mergeCell ref="H91:H93"/>
    <mergeCell ref="I91:I93"/>
    <mergeCell ref="J91:J93"/>
    <mergeCell ref="K91:K93"/>
    <mergeCell ref="L91:R93"/>
    <mergeCell ref="S91:W93"/>
    <mergeCell ref="X91:Z91"/>
    <mergeCell ref="B92:F92"/>
    <mergeCell ref="X92:Z93"/>
    <mergeCell ref="G94:G96"/>
    <mergeCell ref="H94:H96"/>
    <mergeCell ref="I94:I96"/>
    <mergeCell ref="J94:J96"/>
    <mergeCell ref="K94:K96"/>
    <mergeCell ref="L94:R96"/>
    <mergeCell ref="S94:W96"/>
    <mergeCell ref="X94:Z94"/>
    <mergeCell ref="B95:F95"/>
    <mergeCell ref="X95:Z96"/>
    <mergeCell ref="B97:F97"/>
    <mergeCell ref="L97:R98"/>
    <mergeCell ref="S97:W98"/>
    <mergeCell ref="X97:Z98"/>
    <mergeCell ref="B98:F98"/>
    <mergeCell ref="B99:Z99"/>
    <mergeCell ref="B100:R101"/>
    <mergeCell ref="S101:Y101"/>
    <mergeCell ref="B102:Q102"/>
    <mergeCell ref="S102:Y102"/>
    <mergeCell ref="B103:G103"/>
    <mergeCell ref="H103:K103"/>
    <mergeCell ref="L103:R103"/>
    <mergeCell ref="S103:W103"/>
    <mergeCell ref="X103:Z103"/>
    <mergeCell ref="B118:Z118"/>
    <mergeCell ref="B119:Z120"/>
    <mergeCell ref="B121:R122"/>
    <mergeCell ref="S122:Z122"/>
    <mergeCell ref="B123:L123"/>
    <mergeCell ref="Q123:R123"/>
    <mergeCell ref="S123:Y123"/>
    <mergeCell ref="B105:Z112"/>
    <mergeCell ref="B113:Z115"/>
    <mergeCell ref="B116:N116"/>
    <mergeCell ref="R116:Z116"/>
    <mergeCell ref="B117:P117"/>
    <mergeCell ref="Q117:Z117"/>
    <mergeCell ref="B124:R124"/>
    <mergeCell ref="S124:Z124"/>
    <mergeCell ref="B125:Z125"/>
    <mergeCell ref="B126:Z126"/>
    <mergeCell ref="B127:F128"/>
    <mergeCell ref="G127:L127"/>
    <mergeCell ref="M127:M128"/>
    <mergeCell ref="N127:U128"/>
    <mergeCell ref="V127:Z127"/>
    <mergeCell ref="G128:L128"/>
    <mergeCell ref="B132:Z132"/>
    <mergeCell ref="B133:F133"/>
    <mergeCell ref="G133:K133"/>
    <mergeCell ref="L133:R133"/>
    <mergeCell ref="S133:W133"/>
    <mergeCell ref="X133:Z133"/>
    <mergeCell ref="V128:Z128"/>
    <mergeCell ref="B129:E129"/>
    <mergeCell ref="F129:J129"/>
    <mergeCell ref="K129:Q129"/>
    <mergeCell ref="R129:Z129"/>
    <mergeCell ref="B130:G130"/>
    <mergeCell ref="H130:M130"/>
    <mergeCell ref="N130:Q130"/>
    <mergeCell ref="R130:Z130"/>
    <mergeCell ref="S134:W136"/>
    <mergeCell ref="X134:Z134"/>
    <mergeCell ref="B135:F135"/>
    <mergeCell ref="X135:Z136"/>
    <mergeCell ref="G137:G139"/>
    <mergeCell ref="H137:H139"/>
    <mergeCell ref="I137:I139"/>
    <mergeCell ref="J137:J139"/>
    <mergeCell ref="K137:K139"/>
    <mergeCell ref="L137:R139"/>
    <mergeCell ref="G134:G136"/>
    <mergeCell ref="H134:H136"/>
    <mergeCell ref="I134:I136"/>
    <mergeCell ref="J134:J136"/>
    <mergeCell ref="K134:K136"/>
    <mergeCell ref="L134:R136"/>
    <mergeCell ref="S137:W139"/>
    <mergeCell ref="X137:Z137"/>
    <mergeCell ref="B138:F138"/>
    <mergeCell ref="X138:Z139"/>
    <mergeCell ref="G140:G142"/>
    <mergeCell ref="H140:H142"/>
    <mergeCell ref="I140:I142"/>
    <mergeCell ref="J140:J142"/>
    <mergeCell ref="K140:K142"/>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46:G148"/>
    <mergeCell ref="H146:H148"/>
    <mergeCell ref="I146:I148"/>
    <mergeCell ref="J146:J148"/>
    <mergeCell ref="K146:K148"/>
    <mergeCell ref="L146:R148"/>
    <mergeCell ref="S146:W148"/>
    <mergeCell ref="X146:Z146"/>
    <mergeCell ref="B147:F147"/>
    <mergeCell ref="X147:Z148"/>
    <mergeCell ref="G149:G151"/>
    <mergeCell ref="H149:H151"/>
    <mergeCell ref="I149:I151"/>
    <mergeCell ref="J149:J151"/>
    <mergeCell ref="K149:K151"/>
    <mergeCell ref="L149:R151"/>
    <mergeCell ref="S149:W151"/>
    <mergeCell ref="X149:Z149"/>
    <mergeCell ref="B150:F150"/>
    <mergeCell ref="X150:Z151"/>
    <mergeCell ref="G152:G154"/>
    <mergeCell ref="H152:H154"/>
    <mergeCell ref="I152:I154"/>
    <mergeCell ref="J152:J154"/>
    <mergeCell ref="K152:K154"/>
    <mergeCell ref="L152:R154"/>
    <mergeCell ref="S152:W154"/>
    <mergeCell ref="X152:Z152"/>
    <mergeCell ref="B153:F153"/>
    <mergeCell ref="X153:Z154"/>
    <mergeCell ref="B155:F155"/>
    <mergeCell ref="L155:R156"/>
    <mergeCell ref="S155:W156"/>
    <mergeCell ref="X155:Z156"/>
    <mergeCell ref="B156:F156"/>
    <mergeCell ref="B157:Z157"/>
    <mergeCell ref="B158:R159"/>
    <mergeCell ref="S159:Y159"/>
    <mergeCell ref="B160:Q160"/>
    <mergeCell ref="S160:Y160"/>
    <mergeCell ref="B161:G161"/>
    <mergeCell ref="H161:K161"/>
    <mergeCell ref="L161:R161"/>
    <mergeCell ref="S161:W161"/>
    <mergeCell ref="X161:Z161"/>
    <mergeCell ref="B176:Z176"/>
    <mergeCell ref="B177:Z178"/>
    <mergeCell ref="B179:R180"/>
    <mergeCell ref="S180:Z180"/>
    <mergeCell ref="B181:L181"/>
    <mergeCell ref="Q181:R181"/>
    <mergeCell ref="S181:Y181"/>
    <mergeCell ref="B163:Z170"/>
    <mergeCell ref="B171:Z173"/>
    <mergeCell ref="B174:N174"/>
    <mergeCell ref="R174:Z174"/>
    <mergeCell ref="B175:P175"/>
    <mergeCell ref="Q175:Z175"/>
    <mergeCell ref="B182:R182"/>
    <mergeCell ref="S182:Z182"/>
    <mergeCell ref="B183:Z183"/>
    <mergeCell ref="B184:Z184"/>
    <mergeCell ref="B185:F186"/>
    <mergeCell ref="G185:L185"/>
    <mergeCell ref="M185:M186"/>
    <mergeCell ref="N185:U186"/>
    <mergeCell ref="V185:Z185"/>
    <mergeCell ref="G186:L186"/>
    <mergeCell ref="B190:Z190"/>
    <mergeCell ref="B191:F191"/>
    <mergeCell ref="G191:K191"/>
    <mergeCell ref="L191:R191"/>
    <mergeCell ref="S191:W191"/>
    <mergeCell ref="X191:Z191"/>
    <mergeCell ref="V186:Z186"/>
    <mergeCell ref="B187:E187"/>
    <mergeCell ref="F187:J187"/>
    <mergeCell ref="K187:Q187"/>
    <mergeCell ref="R187:Z187"/>
    <mergeCell ref="B188:G188"/>
    <mergeCell ref="H188:M188"/>
    <mergeCell ref="N188:Q188"/>
    <mergeCell ref="R188:Z188"/>
    <mergeCell ref="S192:W194"/>
    <mergeCell ref="X192:Z192"/>
    <mergeCell ref="B193:F193"/>
    <mergeCell ref="X193:Z194"/>
    <mergeCell ref="G195:G197"/>
    <mergeCell ref="H195:H197"/>
    <mergeCell ref="I195:I197"/>
    <mergeCell ref="J195:J197"/>
    <mergeCell ref="K195:K197"/>
    <mergeCell ref="L195:R197"/>
    <mergeCell ref="G192:G194"/>
    <mergeCell ref="H192:H194"/>
    <mergeCell ref="I192:I194"/>
    <mergeCell ref="J192:J194"/>
    <mergeCell ref="K192:K194"/>
    <mergeCell ref="L192:R194"/>
    <mergeCell ref="S195:W197"/>
    <mergeCell ref="X195:Z195"/>
    <mergeCell ref="B196:F196"/>
    <mergeCell ref="X196:Z197"/>
    <mergeCell ref="G198:G200"/>
    <mergeCell ref="H198:H200"/>
    <mergeCell ref="I198:I200"/>
    <mergeCell ref="J198:J200"/>
    <mergeCell ref="K198:K200"/>
    <mergeCell ref="L198:R200"/>
    <mergeCell ref="S198:W200"/>
    <mergeCell ref="X198:Z198"/>
    <mergeCell ref="B199:F199"/>
    <mergeCell ref="X199:Z200"/>
    <mergeCell ref="G201:G203"/>
    <mergeCell ref="H201:H203"/>
    <mergeCell ref="I201:I203"/>
    <mergeCell ref="J201:J203"/>
    <mergeCell ref="K201:K203"/>
    <mergeCell ref="L201:R203"/>
    <mergeCell ref="S201:W203"/>
    <mergeCell ref="X201:Z201"/>
    <mergeCell ref="B202:F202"/>
    <mergeCell ref="X202:Z203"/>
    <mergeCell ref="G204:G206"/>
    <mergeCell ref="H204:H206"/>
    <mergeCell ref="I204:I206"/>
    <mergeCell ref="J204:J206"/>
    <mergeCell ref="K204:K206"/>
    <mergeCell ref="L204:R206"/>
    <mergeCell ref="S204:W206"/>
    <mergeCell ref="X204:Z204"/>
    <mergeCell ref="B205:F205"/>
    <mergeCell ref="X205:Z206"/>
    <mergeCell ref="G207:G209"/>
    <mergeCell ref="H207:H209"/>
    <mergeCell ref="I207:I209"/>
    <mergeCell ref="J207:J209"/>
    <mergeCell ref="K207:K209"/>
    <mergeCell ref="L207:R209"/>
    <mergeCell ref="S207:W209"/>
    <mergeCell ref="X207:Z207"/>
    <mergeCell ref="B208:F208"/>
    <mergeCell ref="X208:Z209"/>
    <mergeCell ref="G210:G212"/>
    <mergeCell ref="H210:H212"/>
    <mergeCell ref="I210:I212"/>
    <mergeCell ref="J210:J212"/>
    <mergeCell ref="K210:K212"/>
    <mergeCell ref="L210:R212"/>
    <mergeCell ref="S210:W212"/>
    <mergeCell ref="X210:Z210"/>
    <mergeCell ref="B211:F211"/>
    <mergeCell ref="X211:Z212"/>
    <mergeCell ref="B213:F213"/>
    <mergeCell ref="L213:R214"/>
    <mergeCell ref="S213:W214"/>
    <mergeCell ref="X213:Z214"/>
    <mergeCell ref="B214:F214"/>
    <mergeCell ref="B215:Z215"/>
    <mergeCell ref="B216:R217"/>
    <mergeCell ref="S217:Y217"/>
    <mergeCell ref="B218:Q218"/>
    <mergeCell ref="S218:Y218"/>
    <mergeCell ref="B219:G219"/>
    <mergeCell ref="H219:K219"/>
    <mergeCell ref="L219:R219"/>
    <mergeCell ref="S219:W219"/>
    <mergeCell ref="X219:Z219"/>
    <mergeCell ref="B234:Z234"/>
    <mergeCell ref="B235:Z236"/>
    <mergeCell ref="B237:R238"/>
    <mergeCell ref="S238:Z238"/>
    <mergeCell ref="B239:L239"/>
    <mergeCell ref="Q239:R239"/>
    <mergeCell ref="S239:Y239"/>
    <mergeCell ref="B221:Z228"/>
    <mergeCell ref="B229:Z231"/>
    <mergeCell ref="B232:N232"/>
    <mergeCell ref="R232:Z232"/>
    <mergeCell ref="B233:P233"/>
    <mergeCell ref="Q233:Z233"/>
    <mergeCell ref="B240:R240"/>
    <mergeCell ref="S240:Z240"/>
    <mergeCell ref="B241:Z241"/>
    <mergeCell ref="B242:Z242"/>
    <mergeCell ref="B243:F244"/>
    <mergeCell ref="G243:L243"/>
    <mergeCell ref="M243:M244"/>
    <mergeCell ref="N243:U244"/>
    <mergeCell ref="V243:Z243"/>
    <mergeCell ref="G244:L244"/>
    <mergeCell ref="B248:Z248"/>
    <mergeCell ref="B249:F249"/>
    <mergeCell ref="G249:K249"/>
    <mergeCell ref="L249:R249"/>
    <mergeCell ref="S249:W249"/>
    <mergeCell ref="X249:Z249"/>
    <mergeCell ref="V244:Z244"/>
    <mergeCell ref="B245:E245"/>
    <mergeCell ref="F245:J245"/>
    <mergeCell ref="K245:Q245"/>
    <mergeCell ref="R245:Z245"/>
    <mergeCell ref="B246:G246"/>
    <mergeCell ref="H246:M246"/>
    <mergeCell ref="N246:Q246"/>
    <mergeCell ref="R246:Z246"/>
    <mergeCell ref="S250:W252"/>
    <mergeCell ref="X250:Z250"/>
    <mergeCell ref="B251:F251"/>
    <mergeCell ref="X251:Z252"/>
    <mergeCell ref="G253:G255"/>
    <mergeCell ref="H253:H255"/>
    <mergeCell ref="I253:I255"/>
    <mergeCell ref="J253:J255"/>
    <mergeCell ref="K253:K255"/>
    <mergeCell ref="L253:R255"/>
    <mergeCell ref="G250:G252"/>
    <mergeCell ref="H250:H252"/>
    <mergeCell ref="I250:I252"/>
    <mergeCell ref="J250:J252"/>
    <mergeCell ref="K250:K252"/>
    <mergeCell ref="L250:R252"/>
    <mergeCell ref="S253:W255"/>
    <mergeCell ref="X253:Z253"/>
    <mergeCell ref="B254:F254"/>
    <mergeCell ref="X254:Z255"/>
    <mergeCell ref="G256:G258"/>
    <mergeCell ref="H256:H258"/>
    <mergeCell ref="I256:I258"/>
    <mergeCell ref="J256:J258"/>
    <mergeCell ref="K256:K258"/>
    <mergeCell ref="L256:R258"/>
    <mergeCell ref="S256:W258"/>
    <mergeCell ref="X256:Z256"/>
    <mergeCell ref="B257:F257"/>
    <mergeCell ref="X257:Z258"/>
    <mergeCell ref="G259:G261"/>
    <mergeCell ref="H259:H261"/>
    <mergeCell ref="I259:I261"/>
    <mergeCell ref="J259:J261"/>
    <mergeCell ref="K259:K261"/>
    <mergeCell ref="L259:R261"/>
    <mergeCell ref="S259:W261"/>
    <mergeCell ref="X259:Z259"/>
    <mergeCell ref="B260:F260"/>
    <mergeCell ref="X260:Z261"/>
    <mergeCell ref="G262:G264"/>
    <mergeCell ref="H262:H264"/>
    <mergeCell ref="I262:I264"/>
    <mergeCell ref="J262:J264"/>
    <mergeCell ref="K262:K264"/>
    <mergeCell ref="L262:R264"/>
    <mergeCell ref="S262:W264"/>
    <mergeCell ref="X262:Z262"/>
    <mergeCell ref="B263:F263"/>
    <mergeCell ref="X263:Z264"/>
    <mergeCell ref="G265:G267"/>
    <mergeCell ref="H265:H267"/>
    <mergeCell ref="I265:I267"/>
    <mergeCell ref="J265:J267"/>
    <mergeCell ref="K265:K267"/>
    <mergeCell ref="L265:R267"/>
    <mergeCell ref="S265:W267"/>
    <mergeCell ref="X265:Z265"/>
    <mergeCell ref="B266:F266"/>
    <mergeCell ref="X266:Z267"/>
    <mergeCell ref="G268:G270"/>
    <mergeCell ref="H268:H270"/>
    <mergeCell ref="I268:I270"/>
    <mergeCell ref="J268:J270"/>
    <mergeCell ref="K268:K270"/>
    <mergeCell ref="L268:R270"/>
    <mergeCell ref="S268:W270"/>
    <mergeCell ref="X268:Z268"/>
    <mergeCell ref="B269:F269"/>
    <mergeCell ref="X269:Z270"/>
    <mergeCell ref="B271:F271"/>
    <mergeCell ref="L271:R272"/>
    <mergeCell ref="S271:W272"/>
    <mergeCell ref="X271:Z272"/>
    <mergeCell ref="B272:F272"/>
    <mergeCell ref="B279:Z286"/>
    <mergeCell ref="B287:Z289"/>
    <mergeCell ref="B290:N290"/>
    <mergeCell ref="R290:Z290"/>
    <mergeCell ref="B273:Z273"/>
    <mergeCell ref="B274:R275"/>
    <mergeCell ref="S275:Y275"/>
    <mergeCell ref="B276:Q276"/>
    <mergeCell ref="S276:Y276"/>
    <mergeCell ref="B277:G277"/>
    <mergeCell ref="H277:K277"/>
    <mergeCell ref="L277:R277"/>
    <mergeCell ref="S277:W277"/>
    <mergeCell ref="X277:Z277"/>
  </mergeCells>
  <phoneticPr fontId="2"/>
  <printOptions horizontalCentered="1" verticalCentered="1"/>
  <pageMargins left="0.78740157480314965" right="0.78740157480314965" top="0.70866141732283472" bottom="0.59055118110236227" header="0.51181102362204722" footer="0.51181102362204722"/>
  <pageSetup paperSize="9" scale="94" orientation="portrait" r:id="rId1"/>
  <headerFooter alignWithMargins="0"/>
  <rowBreaks count="4" manualBreakCount="4">
    <brk id="58" max="39" man="1"/>
    <brk id="116" max="26" man="1"/>
    <brk id="174" max="26" man="1"/>
    <brk id="232" max="2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2"/>
  <sheetViews>
    <sheetView view="pageBreakPreview" zoomScaleNormal="100" zoomScaleSheetLayoutView="100" workbookViewId="0"/>
  </sheetViews>
  <sheetFormatPr defaultColWidth="9" defaultRowHeight="13.5"/>
  <cols>
    <col min="1" max="1" width="0.75" style="98" customWidth="1"/>
    <col min="2" max="2" width="9" style="98"/>
    <col min="3" max="3" width="6" style="98" customWidth="1"/>
    <col min="4" max="4" width="16.25" style="98" customWidth="1"/>
    <col min="5" max="6" width="9" style="98"/>
    <col min="7" max="7" width="10.75" style="98" customWidth="1"/>
    <col min="8" max="8" width="4.5" style="98" customWidth="1"/>
    <col min="9" max="9" width="3.875" style="98" customWidth="1"/>
    <col min="10" max="10" width="3.125" style="98" customWidth="1"/>
    <col min="11" max="11" width="3.875" style="98" customWidth="1"/>
    <col min="12" max="12" width="2.625" style="98" customWidth="1"/>
    <col min="13" max="13" width="3.875" style="98" customWidth="1"/>
    <col min="14" max="14" width="3.5" style="98" customWidth="1"/>
    <col min="15" max="15" width="0.75" style="98" customWidth="1"/>
    <col min="16" max="16384" width="9" style="98"/>
  </cols>
  <sheetData>
    <row r="1" spans="1:22" s="97" customFormat="1" ht="27" customHeight="1">
      <c r="A1" s="96"/>
      <c r="B1" s="773" t="s">
        <v>147</v>
      </c>
      <c r="C1" s="773"/>
      <c r="D1" s="773"/>
      <c r="E1" s="773"/>
      <c r="F1" s="773"/>
      <c r="G1" s="773"/>
      <c r="H1" s="773"/>
      <c r="I1" s="773"/>
      <c r="J1" s="773"/>
      <c r="K1" s="774" t="s">
        <v>148</v>
      </c>
      <c r="L1" s="775"/>
      <c r="M1" s="775"/>
      <c r="N1" s="775"/>
    </row>
    <row r="2" spans="1:22" ht="60" customHeight="1">
      <c r="B2" s="776" t="s">
        <v>149</v>
      </c>
      <c r="C2" s="776"/>
      <c r="D2" s="776"/>
      <c r="E2" s="776"/>
      <c r="F2" s="776"/>
      <c r="G2" s="776"/>
      <c r="H2" s="776"/>
      <c r="I2" s="776"/>
      <c r="J2" s="776"/>
      <c r="K2" s="776"/>
      <c r="L2" s="776"/>
      <c r="M2" s="776"/>
      <c r="N2" s="776"/>
      <c r="O2" s="99"/>
      <c r="P2" s="100"/>
      <c r="Q2" s="100"/>
      <c r="R2" s="100"/>
      <c r="S2" s="100"/>
      <c r="T2" s="100"/>
      <c r="U2" s="100"/>
      <c r="V2" s="100"/>
    </row>
    <row r="3" spans="1:22" ht="12.75" customHeight="1">
      <c r="B3" s="777"/>
      <c r="C3" s="777"/>
      <c r="D3" s="777"/>
      <c r="E3" s="777"/>
      <c r="F3" s="777"/>
      <c r="G3" s="777"/>
      <c r="H3" s="777"/>
      <c r="I3" s="777"/>
      <c r="J3" s="777"/>
      <c r="K3" s="777"/>
      <c r="L3" s="777"/>
      <c r="M3" s="777"/>
      <c r="N3" s="777"/>
      <c r="O3" s="101"/>
      <c r="P3" s="100"/>
      <c r="Q3" s="100"/>
      <c r="R3" s="100"/>
      <c r="S3" s="100"/>
      <c r="T3" s="100"/>
      <c r="U3" s="100"/>
      <c r="V3" s="100"/>
    </row>
    <row r="4" spans="1:22" ht="13.5" customHeight="1">
      <c r="B4" s="778" t="s">
        <v>150</v>
      </c>
      <c r="C4" s="778"/>
      <c r="D4" s="778"/>
      <c r="E4" s="778"/>
      <c r="F4" s="778"/>
      <c r="G4" s="778"/>
      <c r="H4" s="778"/>
      <c r="I4" s="778"/>
      <c r="J4" s="778"/>
      <c r="K4" s="778"/>
      <c r="L4" s="778"/>
      <c r="M4" s="778"/>
      <c r="N4" s="778"/>
      <c r="O4" s="102"/>
    </row>
    <row r="5" spans="1:22">
      <c r="B5" s="779"/>
      <c r="C5" s="779"/>
      <c r="D5" s="779"/>
      <c r="E5" s="779"/>
      <c r="F5" s="779"/>
      <c r="G5" s="779"/>
      <c r="H5" s="779"/>
      <c r="I5" s="779"/>
      <c r="J5" s="779"/>
      <c r="K5" s="779"/>
      <c r="L5" s="779"/>
      <c r="M5" s="779"/>
      <c r="N5" s="779"/>
      <c r="O5" s="102"/>
    </row>
    <row r="6" spans="1:22">
      <c r="B6" s="779"/>
      <c r="C6" s="779"/>
      <c r="D6" s="779"/>
      <c r="E6" s="779"/>
      <c r="F6" s="779"/>
      <c r="G6" s="779"/>
      <c r="H6" s="779"/>
      <c r="I6" s="779"/>
      <c r="J6" s="779"/>
      <c r="K6" s="779"/>
      <c r="L6" s="779"/>
      <c r="M6" s="779"/>
      <c r="N6" s="779"/>
      <c r="O6" s="102"/>
    </row>
    <row r="7" spans="1:22" s="102" customFormat="1" ht="17.25" customHeight="1">
      <c r="B7" s="780"/>
      <c r="C7" s="780"/>
      <c r="D7" s="780"/>
      <c r="E7" s="780"/>
      <c r="F7" s="780"/>
      <c r="G7" s="780"/>
      <c r="H7" s="102" t="s">
        <v>330</v>
      </c>
      <c r="I7" s="103"/>
      <c r="J7" s="102" t="s">
        <v>151</v>
      </c>
      <c r="K7" s="103"/>
      <c r="L7" s="102" t="s">
        <v>152</v>
      </c>
      <c r="M7" s="103"/>
      <c r="N7" s="104" t="s">
        <v>153</v>
      </c>
    </row>
    <row r="8" spans="1:22" s="102" customFormat="1" ht="19.5" customHeight="1">
      <c r="B8" s="780" t="s">
        <v>154</v>
      </c>
      <c r="C8" s="780"/>
      <c r="D8" s="780"/>
      <c r="E8" s="780"/>
      <c r="F8" s="781" t="s">
        <v>155</v>
      </c>
      <c r="G8" s="782"/>
      <c r="H8" s="783"/>
      <c r="I8" s="783"/>
      <c r="J8" s="783"/>
      <c r="K8" s="783"/>
      <c r="L8" s="783"/>
      <c r="M8" s="783"/>
    </row>
    <row r="9" spans="1:22" s="102" customFormat="1" ht="19.5" customHeight="1">
      <c r="B9" s="781"/>
      <c r="C9" s="781"/>
      <c r="D9" s="781"/>
      <c r="E9" s="781"/>
      <c r="F9" s="781"/>
      <c r="G9" s="784"/>
      <c r="H9" s="784"/>
      <c r="I9" s="784"/>
      <c r="J9" s="784"/>
      <c r="K9" s="784"/>
      <c r="L9" s="784"/>
      <c r="M9" s="784"/>
    </row>
    <row r="10" spans="1:22" s="102" customFormat="1" ht="19.5" customHeight="1">
      <c r="B10" s="781"/>
      <c r="C10" s="781"/>
      <c r="D10" s="781"/>
      <c r="E10" s="781"/>
      <c r="F10" s="781"/>
      <c r="G10" s="785"/>
      <c r="H10" s="785"/>
      <c r="I10" s="785"/>
      <c r="J10" s="785"/>
      <c r="K10" s="785"/>
      <c r="L10" s="785"/>
      <c r="M10" s="785"/>
    </row>
    <row r="11" spans="1:22" s="102" customFormat="1" ht="19.5" customHeight="1">
      <c r="B11" s="771"/>
      <c r="C11" s="771"/>
      <c r="D11" s="771"/>
      <c r="E11" s="105" t="s">
        <v>144</v>
      </c>
      <c r="F11" s="772"/>
      <c r="G11" s="772"/>
      <c r="H11" s="772"/>
      <c r="I11" s="772"/>
      <c r="J11" s="772"/>
      <c r="K11" s="772"/>
      <c r="L11" s="772"/>
      <c r="M11" s="772"/>
      <c r="N11" s="772"/>
    </row>
    <row r="12" spans="1:22" s="102" customFormat="1" ht="30" customHeight="1" thickBot="1">
      <c r="B12" s="752" t="s">
        <v>145</v>
      </c>
      <c r="C12" s="752"/>
      <c r="D12" s="752"/>
      <c r="E12" s="752"/>
      <c r="F12" s="752"/>
      <c r="G12" s="752"/>
      <c r="H12" s="752"/>
      <c r="I12" s="752"/>
      <c r="J12" s="752"/>
      <c r="K12" s="752"/>
      <c r="L12" s="752"/>
      <c r="M12" s="752"/>
      <c r="N12" s="752"/>
      <c r="O12" s="752"/>
    </row>
    <row r="13" spans="1:22" s="102" customFormat="1">
      <c r="B13" s="753" t="s">
        <v>156</v>
      </c>
      <c r="C13" s="754"/>
      <c r="D13" s="759" t="s">
        <v>157</v>
      </c>
      <c r="E13" s="754" t="s">
        <v>158</v>
      </c>
      <c r="F13" s="754"/>
      <c r="G13" s="761"/>
      <c r="H13" s="764" t="s">
        <v>159</v>
      </c>
      <c r="I13" s="754"/>
      <c r="J13" s="754"/>
      <c r="K13" s="754"/>
      <c r="L13" s="761"/>
      <c r="M13" s="765" t="s">
        <v>160</v>
      </c>
      <c r="N13" s="766"/>
    </row>
    <row r="14" spans="1:22" s="102" customFormat="1">
      <c r="B14" s="755"/>
      <c r="C14" s="756"/>
      <c r="D14" s="760"/>
      <c r="E14" s="756"/>
      <c r="F14" s="756"/>
      <c r="G14" s="762"/>
      <c r="H14" s="769" t="s">
        <v>161</v>
      </c>
      <c r="I14" s="756"/>
      <c r="J14" s="756"/>
      <c r="K14" s="756"/>
      <c r="L14" s="762"/>
      <c r="M14" s="767"/>
      <c r="N14" s="768"/>
    </row>
    <row r="15" spans="1:22" s="102" customFormat="1">
      <c r="B15" s="757"/>
      <c r="C15" s="758"/>
      <c r="D15" s="106" t="s">
        <v>146</v>
      </c>
      <c r="E15" s="758"/>
      <c r="F15" s="758"/>
      <c r="G15" s="763"/>
      <c r="H15" s="770" t="s">
        <v>328</v>
      </c>
      <c r="I15" s="758"/>
      <c r="J15" s="758"/>
      <c r="K15" s="758"/>
      <c r="L15" s="763"/>
      <c r="M15" s="767"/>
      <c r="N15" s="768"/>
    </row>
    <row r="16" spans="1:22" s="102" customFormat="1">
      <c r="B16" s="716"/>
      <c r="C16" s="717"/>
      <c r="D16" s="107" t="str">
        <f>PHONETIC(D17)</f>
        <v/>
      </c>
      <c r="E16" s="722"/>
      <c r="F16" s="723"/>
      <c r="G16" s="724"/>
      <c r="H16" s="731"/>
      <c r="I16" s="732"/>
      <c r="J16" s="732"/>
      <c r="K16" s="732"/>
      <c r="L16" s="733"/>
      <c r="M16" s="734" t="s">
        <v>162</v>
      </c>
      <c r="N16" s="736" t="s">
        <v>163</v>
      </c>
    </row>
    <row r="17" spans="2:14" s="102" customFormat="1">
      <c r="B17" s="718"/>
      <c r="C17" s="719"/>
      <c r="D17" s="108"/>
      <c r="E17" s="725"/>
      <c r="F17" s="726"/>
      <c r="G17" s="727"/>
      <c r="H17" s="738"/>
      <c r="I17" s="739"/>
      <c r="J17" s="739"/>
      <c r="K17" s="739"/>
      <c r="L17" s="740"/>
      <c r="M17" s="734"/>
      <c r="N17" s="736"/>
    </row>
    <row r="18" spans="2:14" s="102" customFormat="1">
      <c r="B18" s="744"/>
      <c r="C18" s="745"/>
      <c r="D18" s="109"/>
      <c r="E18" s="746"/>
      <c r="F18" s="747"/>
      <c r="G18" s="748"/>
      <c r="H18" s="749"/>
      <c r="I18" s="750"/>
      <c r="J18" s="750"/>
      <c r="K18" s="750"/>
      <c r="L18" s="751"/>
      <c r="M18" s="734"/>
      <c r="N18" s="736"/>
    </row>
    <row r="19" spans="2:14" s="102" customFormat="1">
      <c r="B19" s="716"/>
      <c r="C19" s="717"/>
      <c r="D19" s="107" t="str">
        <f>PHONETIC(D20)</f>
        <v/>
      </c>
      <c r="E19" s="722"/>
      <c r="F19" s="723"/>
      <c r="G19" s="724"/>
      <c r="H19" s="731"/>
      <c r="I19" s="732"/>
      <c r="J19" s="732"/>
      <c r="K19" s="732"/>
      <c r="L19" s="733"/>
      <c r="M19" s="734" t="s">
        <v>162</v>
      </c>
      <c r="N19" s="736" t="s">
        <v>163</v>
      </c>
    </row>
    <row r="20" spans="2:14" s="102" customFormat="1">
      <c r="B20" s="718"/>
      <c r="C20" s="719"/>
      <c r="D20" s="108"/>
      <c r="E20" s="725"/>
      <c r="F20" s="726"/>
      <c r="G20" s="727"/>
      <c r="H20" s="738"/>
      <c r="I20" s="739"/>
      <c r="J20" s="739"/>
      <c r="K20" s="739"/>
      <c r="L20" s="740"/>
      <c r="M20" s="734"/>
      <c r="N20" s="736"/>
    </row>
    <row r="21" spans="2:14" s="102" customFormat="1">
      <c r="B21" s="744"/>
      <c r="C21" s="745"/>
      <c r="D21" s="109"/>
      <c r="E21" s="746"/>
      <c r="F21" s="747"/>
      <c r="G21" s="748"/>
      <c r="H21" s="749"/>
      <c r="I21" s="750"/>
      <c r="J21" s="750"/>
      <c r="K21" s="750"/>
      <c r="L21" s="751"/>
      <c r="M21" s="734"/>
      <c r="N21" s="736"/>
    </row>
    <row r="22" spans="2:14" s="102" customFormat="1">
      <c r="B22" s="716"/>
      <c r="C22" s="717"/>
      <c r="D22" s="107" t="str">
        <f>PHONETIC(D23)</f>
        <v/>
      </c>
      <c r="E22" s="722"/>
      <c r="F22" s="723"/>
      <c r="G22" s="724"/>
      <c r="H22" s="731"/>
      <c r="I22" s="732"/>
      <c r="J22" s="732"/>
      <c r="K22" s="732"/>
      <c r="L22" s="733"/>
      <c r="M22" s="734" t="s">
        <v>162</v>
      </c>
      <c r="N22" s="736" t="s">
        <v>163</v>
      </c>
    </row>
    <row r="23" spans="2:14" s="102" customFormat="1">
      <c r="B23" s="718"/>
      <c r="C23" s="719"/>
      <c r="D23" s="108"/>
      <c r="E23" s="725"/>
      <c r="F23" s="726"/>
      <c r="G23" s="727"/>
      <c r="H23" s="738"/>
      <c r="I23" s="739"/>
      <c r="J23" s="739"/>
      <c r="K23" s="739"/>
      <c r="L23" s="740"/>
      <c r="M23" s="734"/>
      <c r="N23" s="736"/>
    </row>
    <row r="24" spans="2:14" s="102" customFormat="1">
      <c r="B24" s="744"/>
      <c r="C24" s="745"/>
      <c r="D24" s="109"/>
      <c r="E24" s="746"/>
      <c r="F24" s="747"/>
      <c r="G24" s="748"/>
      <c r="H24" s="749"/>
      <c r="I24" s="750"/>
      <c r="J24" s="750"/>
      <c r="K24" s="750"/>
      <c r="L24" s="751"/>
      <c r="M24" s="734"/>
      <c r="N24" s="736"/>
    </row>
    <row r="25" spans="2:14" s="102" customFormat="1">
      <c r="B25" s="716"/>
      <c r="C25" s="717"/>
      <c r="D25" s="107" t="str">
        <f>PHONETIC(D26)</f>
        <v/>
      </c>
      <c r="E25" s="722"/>
      <c r="F25" s="723"/>
      <c r="G25" s="724"/>
      <c r="H25" s="731"/>
      <c r="I25" s="732"/>
      <c r="J25" s="732"/>
      <c r="K25" s="732"/>
      <c r="L25" s="733"/>
      <c r="M25" s="734" t="s">
        <v>162</v>
      </c>
      <c r="N25" s="736" t="s">
        <v>163</v>
      </c>
    </row>
    <row r="26" spans="2:14" s="102" customFormat="1">
      <c r="B26" s="718"/>
      <c r="C26" s="719"/>
      <c r="D26" s="108"/>
      <c r="E26" s="725"/>
      <c r="F26" s="726"/>
      <c r="G26" s="727"/>
      <c r="H26" s="738"/>
      <c r="I26" s="739"/>
      <c r="J26" s="739"/>
      <c r="K26" s="739"/>
      <c r="L26" s="740"/>
      <c r="M26" s="734"/>
      <c r="N26" s="736"/>
    </row>
    <row r="27" spans="2:14" s="102" customFormat="1">
      <c r="B27" s="744"/>
      <c r="C27" s="745"/>
      <c r="D27" s="109"/>
      <c r="E27" s="746"/>
      <c r="F27" s="747"/>
      <c r="G27" s="748"/>
      <c r="H27" s="749"/>
      <c r="I27" s="750"/>
      <c r="J27" s="750"/>
      <c r="K27" s="750"/>
      <c r="L27" s="751"/>
      <c r="M27" s="734"/>
      <c r="N27" s="736"/>
    </row>
    <row r="28" spans="2:14" s="102" customFormat="1">
      <c r="B28" s="716"/>
      <c r="C28" s="717"/>
      <c r="D28" s="107" t="str">
        <f>PHONETIC(D29)</f>
        <v/>
      </c>
      <c r="E28" s="722"/>
      <c r="F28" s="723"/>
      <c r="G28" s="724"/>
      <c r="H28" s="731"/>
      <c r="I28" s="732"/>
      <c r="J28" s="732"/>
      <c r="K28" s="732"/>
      <c r="L28" s="733"/>
      <c r="M28" s="734" t="s">
        <v>162</v>
      </c>
      <c r="N28" s="736" t="s">
        <v>163</v>
      </c>
    </row>
    <row r="29" spans="2:14" s="102" customFormat="1">
      <c r="B29" s="718"/>
      <c r="C29" s="719"/>
      <c r="D29" s="108"/>
      <c r="E29" s="725"/>
      <c r="F29" s="726"/>
      <c r="G29" s="727"/>
      <c r="H29" s="738"/>
      <c r="I29" s="739"/>
      <c r="J29" s="739"/>
      <c r="K29" s="739"/>
      <c r="L29" s="740"/>
      <c r="M29" s="734"/>
      <c r="N29" s="736"/>
    </row>
    <row r="30" spans="2:14" s="102" customFormat="1">
      <c r="B30" s="744"/>
      <c r="C30" s="745"/>
      <c r="D30" s="109"/>
      <c r="E30" s="746"/>
      <c r="F30" s="747"/>
      <c r="G30" s="748"/>
      <c r="H30" s="749"/>
      <c r="I30" s="750"/>
      <c r="J30" s="750"/>
      <c r="K30" s="750"/>
      <c r="L30" s="751"/>
      <c r="M30" s="734"/>
      <c r="N30" s="736"/>
    </row>
    <row r="31" spans="2:14" s="102" customFormat="1">
      <c r="B31" s="716"/>
      <c r="C31" s="717"/>
      <c r="D31" s="107" t="str">
        <f>PHONETIC(D32)</f>
        <v/>
      </c>
      <c r="E31" s="722"/>
      <c r="F31" s="723"/>
      <c r="G31" s="724"/>
      <c r="H31" s="731"/>
      <c r="I31" s="732"/>
      <c r="J31" s="732"/>
      <c r="K31" s="732"/>
      <c r="L31" s="733"/>
      <c r="M31" s="734" t="s">
        <v>162</v>
      </c>
      <c r="N31" s="736" t="s">
        <v>163</v>
      </c>
    </row>
    <row r="32" spans="2:14" s="102" customFormat="1">
      <c r="B32" s="718"/>
      <c r="C32" s="719"/>
      <c r="D32" s="108"/>
      <c r="E32" s="725"/>
      <c r="F32" s="726"/>
      <c r="G32" s="727"/>
      <c r="H32" s="738"/>
      <c r="I32" s="739"/>
      <c r="J32" s="739"/>
      <c r="K32" s="739"/>
      <c r="L32" s="740"/>
      <c r="M32" s="734"/>
      <c r="N32" s="736"/>
    </row>
    <row r="33" spans="2:15" s="102" customFormat="1">
      <c r="B33" s="744"/>
      <c r="C33" s="745"/>
      <c r="D33" s="109"/>
      <c r="E33" s="746"/>
      <c r="F33" s="747"/>
      <c r="G33" s="748"/>
      <c r="H33" s="749"/>
      <c r="I33" s="750"/>
      <c r="J33" s="750"/>
      <c r="K33" s="750"/>
      <c r="L33" s="751"/>
      <c r="M33" s="734"/>
      <c r="N33" s="736"/>
    </row>
    <row r="34" spans="2:15" s="102" customFormat="1">
      <c r="B34" s="716"/>
      <c r="C34" s="717"/>
      <c r="D34" s="110" t="str">
        <f>PHONETIC(D35)</f>
        <v/>
      </c>
      <c r="E34" s="722"/>
      <c r="F34" s="723"/>
      <c r="G34" s="724"/>
      <c r="H34" s="731"/>
      <c r="I34" s="732"/>
      <c r="J34" s="732"/>
      <c r="K34" s="732"/>
      <c r="L34" s="733"/>
      <c r="M34" s="734" t="s">
        <v>162</v>
      </c>
      <c r="N34" s="736" t="s">
        <v>163</v>
      </c>
    </row>
    <row r="35" spans="2:15" s="102" customFormat="1">
      <c r="B35" s="718"/>
      <c r="C35" s="719"/>
      <c r="D35" s="108"/>
      <c r="E35" s="725"/>
      <c r="F35" s="726"/>
      <c r="G35" s="727"/>
      <c r="H35" s="738"/>
      <c r="I35" s="739"/>
      <c r="J35" s="739"/>
      <c r="K35" s="739"/>
      <c r="L35" s="740"/>
      <c r="M35" s="734"/>
      <c r="N35" s="736"/>
    </row>
    <row r="36" spans="2:15" s="102" customFormat="1" ht="14.25" thickBot="1">
      <c r="B36" s="720"/>
      <c r="C36" s="721"/>
      <c r="D36" s="111"/>
      <c r="E36" s="728"/>
      <c r="F36" s="729"/>
      <c r="G36" s="730"/>
      <c r="H36" s="741"/>
      <c r="I36" s="742"/>
      <c r="J36" s="742"/>
      <c r="K36" s="742"/>
      <c r="L36" s="743"/>
      <c r="M36" s="735"/>
      <c r="N36" s="737"/>
    </row>
    <row r="37" spans="2:15" s="102" customFormat="1">
      <c r="B37" s="112"/>
      <c r="C37" s="112"/>
      <c r="D37" s="112"/>
      <c r="E37" s="242"/>
      <c r="F37" s="242"/>
      <c r="G37" s="242"/>
      <c r="H37" s="242"/>
    </row>
    <row r="38" spans="2:15" s="113" customFormat="1">
      <c r="B38" s="714" t="s">
        <v>164</v>
      </c>
      <c r="C38" s="714"/>
      <c r="D38" s="714"/>
      <c r="E38" s="714"/>
      <c r="F38" s="714"/>
      <c r="G38" s="714"/>
      <c r="H38" s="714"/>
      <c r="I38" s="714"/>
      <c r="J38" s="714"/>
      <c r="K38" s="714"/>
      <c r="L38" s="714"/>
      <c r="M38" s="714"/>
      <c r="N38" s="714"/>
    </row>
    <row r="39" spans="2:15" s="102" customFormat="1">
      <c r="B39" s="113" t="s">
        <v>165</v>
      </c>
      <c r="C39" s="113"/>
      <c r="D39" s="113"/>
      <c r="E39" s="113"/>
      <c r="F39" s="113"/>
      <c r="G39" s="113"/>
      <c r="H39" s="113"/>
      <c r="I39" s="113"/>
      <c r="J39" s="113"/>
      <c r="K39" s="113"/>
      <c r="L39" s="113"/>
      <c r="M39" s="113"/>
      <c r="N39" s="113"/>
      <c r="O39" s="113"/>
    </row>
    <row r="40" spans="2:15" s="102" customFormat="1">
      <c r="B40" s="113" t="s">
        <v>166</v>
      </c>
      <c r="C40" s="113"/>
      <c r="D40" s="113"/>
      <c r="E40" s="113"/>
      <c r="F40" s="113"/>
      <c r="G40" s="113"/>
      <c r="H40" s="113"/>
      <c r="I40" s="113"/>
      <c r="J40" s="113"/>
      <c r="K40" s="113"/>
      <c r="L40" s="113"/>
      <c r="M40" s="113"/>
      <c r="N40" s="113"/>
      <c r="O40" s="113"/>
    </row>
    <row r="41" spans="2:15" s="102" customFormat="1">
      <c r="B41" s="113" t="s">
        <v>167</v>
      </c>
      <c r="C41" s="113"/>
      <c r="D41" s="113"/>
      <c r="E41" s="113"/>
      <c r="F41" s="113"/>
      <c r="G41" s="113"/>
      <c r="H41" s="113"/>
      <c r="I41" s="113"/>
      <c r="J41" s="113"/>
      <c r="K41" s="113"/>
      <c r="L41" s="113"/>
      <c r="M41" s="113"/>
      <c r="N41" s="113"/>
      <c r="O41" s="113"/>
    </row>
    <row r="42" spans="2:15" s="102" customFormat="1" ht="21.75" customHeight="1">
      <c r="B42" s="715" t="s">
        <v>168</v>
      </c>
      <c r="C42" s="715"/>
      <c r="D42" s="715"/>
      <c r="E42" s="715"/>
      <c r="F42" s="715"/>
      <c r="G42" s="715"/>
      <c r="H42" s="715"/>
      <c r="I42" s="715"/>
      <c r="J42" s="715"/>
      <c r="K42" s="715"/>
      <c r="L42" s="715"/>
      <c r="M42" s="715"/>
      <c r="N42" s="715"/>
      <c r="O42" s="113"/>
    </row>
  </sheetData>
  <sheetProtection formatCells="0" formatColumns="0" formatRows="0" insertColumns="0" insertRows="0" selectLockedCells="1"/>
  <mergeCells count="72">
    <mergeCell ref="B11:D11"/>
    <mergeCell ref="F11:N11"/>
    <mergeCell ref="B1:J1"/>
    <mergeCell ref="K1:N1"/>
    <mergeCell ref="B2:N2"/>
    <mergeCell ref="B3:N3"/>
    <mergeCell ref="B4:N6"/>
    <mergeCell ref="B7:G7"/>
    <mergeCell ref="B8:E10"/>
    <mergeCell ref="F8:F10"/>
    <mergeCell ref="G8:M8"/>
    <mergeCell ref="G9:M9"/>
    <mergeCell ref="G10:M10"/>
    <mergeCell ref="B12:O12"/>
    <mergeCell ref="B13:C15"/>
    <mergeCell ref="D13:D14"/>
    <mergeCell ref="E13:G15"/>
    <mergeCell ref="H13:L13"/>
    <mergeCell ref="M13:N15"/>
    <mergeCell ref="H14:L14"/>
    <mergeCell ref="H15:L15"/>
    <mergeCell ref="B16:C18"/>
    <mergeCell ref="E16:G18"/>
    <mergeCell ref="H16:L16"/>
    <mergeCell ref="M16:M18"/>
    <mergeCell ref="N16:N18"/>
    <mergeCell ref="H17:L17"/>
    <mergeCell ref="H18:L18"/>
    <mergeCell ref="B19:C21"/>
    <mergeCell ref="E19:G21"/>
    <mergeCell ref="H19:L19"/>
    <mergeCell ref="M19:M21"/>
    <mergeCell ref="N19:N21"/>
    <mergeCell ref="H20:L20"/>
    <mergeCell ref="H21:L21"/>
    <mergeCell ref="B22:C24"/>
    <mergeCell ref="E22:G24"/>
    <mergeCell ref="H22:L22"/>
    <mergeCell ref="M22:M24"/>
    <mergeCell ref="N22:N24"/>
    <mergeCell ref="H23:L23"/>
    <mergeCell ref="H24:L24"/>
    <mergeCell ref="B25:C27"/>
    <mergeCell ref="E25:G27"/>
    <mergeCell ref="H25:L25"/>
    <mergeCell ref="M25:M27"/>
    <mergeCell ref="N25:N27"/>
    <mergeCell ref="H26:L26"/>
    <mergeCell ref="H27:L27"/>
    <mergeCell ref="B28:C30"/>
    <mergeCell ref="E28:G30"/>
    <mergeCell ref="H28:L28"/>
    <mergeCell ref="M28:M30"/>
    <mergeCell ref="N28:N30"/>
    <mergeCell ref="H29:L29"/>
    <mergeCell ref="H30:L30"/>
    <mergeCell ref="B31:C33"/>
    <mergeCell ref="E31:G33"/>
    <mergeCell ref="H31:L31"/>
    <mergeCell ref="M31:M33"/>
    <mergeCell ref="N31:N33"/>
    <mergeCell ref="H32:L32"/>
    <mergeCell ref="H33:L33"/>
    <mergeCell ref="B38:N38"/>
    <mergeCell ref="B42:N42"/>
    <mergeCell ref="B34:C36"/>
    <mergeCell ref="E34:G36"/>
    <mergeCell ref="H34:L34"/>
    <mergeCell ref="M34:M36"/>
    <mergeCell ref="N34:N36"/>
    <mergeCell ref="H35:L35"/>
    <mergeCell ref="H36:L36"/>
  </mergeCells>
  <phoneticPr fontId="2"/>
  <printOptions horizontalCentered="1" verticalCentered="1"/>
  <pageMargins left="0.78740157480314965" right="0.78740157480314965" top="0.98425196850393704" bottom="0.98425196850393704" header="0.51181102362204722" footer="0.51181102362204722"/>
  <pageSetup paperSize="9" scale="88" orientation="portrait" r:id="rId1"/>
  <headerFooter alignWithMargins="0"/>
  <colBreaks count="1" manualBreakCount="1">
    <brk id="15" max="53"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69"/>
  <sheetViews>
    <sheetView view="pageBreakPreview" zoomScaleNormal="100" zoomScaleSheetLayoutView="100" workbookViewId="0"/>
  </sheetViews>
  <sheetFormatPr defaultRowHeight="13.5"/>
  <cols>
    <col min="1" max="1" width="0.75" customWidth="1"/>
    <col min="2" max="2" width="2.5" customWidth="1"/>
    <col min="3" max="3" width="3" customWidth="1"/>
    <col min="4" max="4" width="2.5" customWidth="1"/>
    <col min="5" max="5" width="3" customWidth="1"/>
    <col min="6" max="7" width="2.5" customWidth="1"/>
    <col min="8" max="8" width="3" customWidth="1"/>
    <col min="9" max="9" width="2.5" customWidth="1"/>
    <col min="10" max="10" width="3" customWidth="1"/>
    <col min="11" max="11" width="2.5" customWidth="1"/>
    <col min="12" max="12" width="3.25" customWidth="1"/>
    <col min="13" max="13" width="4.125" customWidth="1"/>
    <col min="14" max="14" width="4.25" customWidth="1"/>
    <col min="15" max="15" width="3.625" customWidth="1"/>
    <col min="16" max="16" width="2.625" customWidth="1"/>
    <col min="17" max="17" width="3.625" customWidth="1"/>
    <col min="18" max="18" width="8.375" customWidth="1"/>
    <col min="19" max="19" width="3.5" bestFit="1" customWidth="1"/>
    <col min="20" max="20" width="3.5" customWidth="1"/>
    <col min="21" max="21" width="3.5" bestFit="1" customWidth="1"/>
    <col min="22" max="22" width="3.5" customWidth="1"/>
    <col min="23" max="23" width="2.125" customWidth="1"/>
    <col min="24" max="24" width="3.5" customWidth="1"/>
    <col min="25" max="25" width="7.375" customWidth="1"/>
    <col min="26" max="26" width="0.75" customWidth="1"/>
    <col min="27" max="27" width="5.375" customWidth="1"/>
    <col min="28" max="31" width="3.25" style="1" hidden="1" customWidth="1"/>
    <col min="32" max="35" width="5.375" customWidth="1"/>
  </cols>
  <sheetData>
    <row r="1" spans="1:31" ht="27" customHeight="1">
      <c r="A1" s="114"/>
      <c r="B1" s="853" t="s">
        <v>169</v>
      </c>
      <c r="C1" s="854"/>
      <c r="D1" s="854"/>
      <c r="E1" s="854"/>
      <c r="F1" s="854"/>
      <c r="G1" s="854"/>
      <c r="H1" s="854"/>
      <c r="I1" s="854"/>
      <c r="J1" s="854"/>
      <c r="K1" s="854"/>
      <c r="L1" s="854"/>
      <c r="M1" s="854"/>
      <c r="N1" s="854"/>
      <c r="O1" s="854"/>
      <c r="P1" s="854"/>
      <c r="Q1" s="854"/>
      <c r="R1" s="854"/>
      <c r="S1" s="854"/>
      <c r="T1" s="854"/>
      <c r="U1" s="854"/>
      <c r="V1" s="854"/>
      <c r="W1" s="855" t="s">
        <v>170</v>
      </c>
      <c r="X1" s="855"/>
      <c r="Y1" s="856"/>
      <c r="Z1" s="1"/>
      <c r="AB1" s="4"/>
      <c r="AC1" s="4"/>
      <c r="AD1" s="4"/>
      <c r="AE1" s="4"/>
    </row>
    <row r="2" spans="1:31" ht="15" customHeight="1">
      <c r="B2" s="841" t="s">
        <v>171</v>
      </c>
      <c r="C2" s="842"/>
      <c r="D2" s="842"/>
      <c r="E2" s="842"/>
      <c r="F2" s="842"/>
      <c r="G2" s="842"/>
      <c r="H2" s="842"/>
      <c r="I2" s="842"/>
      <c r="J2" s="842"/>
      <c r="K2" s="842"/>
      <c r="L2" s="842"/>
      <c r="M2" s="842"/>
      <c r="N2" s="842"/>
      <c r="O2" s="842"/>
      <c r="P2" s="842"/>
      <c r="Q2" s="842"/>
      <c r="R2" s="842"/>
      <c r="S2" s="842"/>
      <c r="T2" s="842"/>
      <c r="U2" s="842"/>
      <c r="V2" s="842"/>
      <c r="W2" s="842"/>
      <c r="X2" s="842"/>
      <c r="Y2" s="843"/>
      <c r="Z2" s="1"/>
    </row>
    <row r="3" spans="1:31" ht="30" customHeight="1" thickBot="1">
      <c r="B3" s="844" t="s">
        <v>172</v>
      </c>
      <c r="C3" s="844"/>
      <c r="D3" s="844"/>
      <c r="E3" s="844"/>
      <c r="F3" s="844"/>
      <c r="G3" s="844"/>
      <c r="H3" s="844"/>
      <c r="I3" s="844"/>
      <c r="J3" s="844"/>
      <c r="K3" s="844"/>
      <c r="L3" s="844"/>
      <c r="M3" s="844"/>
      <c r="N3" s="844"/>
      <c r="O3" s="844"/>
      <c r="P3" s="844"/>
      <c r="Q3" s="844"/>
      <c r="R3" s="844"/>
      <c r="S3" s="844"/>
      <c r="T3" s="844"/>
      <c r="U3" s="844"/>
      <c r="V3" s="844"/>
      <c r="W3" s="844"/>
      <c r="X3" s="844"/>
      <c r="Y3" s="844"/>
      <c r="Z3" s="115"/>
    </row>
    <row r="4" spans="1:31" ht="29.25" customHeight="1" thickBot="1">
      <c r="B4" s="845" t="s">
        <v>173</v>
      </c>
      <c r="C4" s="491"/>
      <c r="D4" s="491"/>
      <c r="E4" s="491"/>
      <c r="F4" s="491"/>
      <c r="G4" s="492"/>
      <c r="H4" s="846"/>
      <c r="I4" s="847"/>
      <c r="J4" s="847"/>
      <c r="K4" s="847"/>
      <c r="L4" s="847"/>
      <c r="M4" s="847"/>
      <c r="N4" s="848"/>
      <c r="O4" s="476"/>
      <c r="P4" s="477"/>
      <c r="Q4" s="477"/>
      <c r="R4" s="477"/>
      <c r="S4" s="477"/>
      <c r="T4" s="477"/>
      <c r="U4" s="477"/>
      <c r="V4" s="477"/>
      <c r="W4" s="477"/>
      <c r="X4" s="477"/>
      <c r="Y4" s="477"/>
      <c r="Z4" s="1"/>
    </row>
    <row r="5" spans="1:31" ht="36" customHeight="1">
      <c r="B5" s="849" t="s">
        <v>174</v>
      </c>
      <c r="C5" s="850"/>
      <c r="D5" s="850"/>
      <c r="E5" s="850"/>
      <c r="F5" s="851"/>
      <c r="G5" s="852" t="s">
        <v>175</v>
      </c>
      <c r="H5" s="852"/>
      <c r="I5" s="852"/>
      <c r="J5" s="852"/>
      <c r="K5" s="852"/>
      <c r="L5" s="355" t="s">
        <v>176</v>
      </c>
      <c r="M5" s="356"/>
      <c r="N5" s="356"/>
      <c r="O5" s="356"/>
      <c r="P5" s="356"/>
      <c r="Q5" s="356"/>
      <c r="R5" s="351"/>
      <c r="S5" s="490" t="s">
        <v>177</v>
      </c>
      <c r="T5" s="491"/>
      <c r="U5" s="491"/>
      <c r="V5" s="491"/>
      <c r="W5" s="492"/>
      <c r="X5" s="490" t="s">
        <v>178</v>
      </c>
      <c r="Y5" s="496"/>
      <c r="Z5" s="1"/>
    </row>
    <row r="6" spans="1:31" ht="24" customHeight="1">
      <c r="B6" s="116" t="s">
        <v>179</v>
      </c>
      <c r="C6" s="210"/>
      <c r="D6" s="212" t="s">
        <v>180</v>
      </c>
      <c r="E6" s="210"/>
      <c r="F6" s="209" t="s">
        <v>181</v>
      </c>
      <c r="G6" s="828" t="s">
        <v>182</v>
      </c>
      <c r="H6" s="335"/>
      <c r="I6" s="353" t="s">
        <v>180</v>
      </c>
      <c r="J6" s="335"/>
      <c r="K6" s="409" t="s">
        <v>181</v>
      </c>
      <c r="L6" s="832"/>
      <c r="M6" s="370"/>
      <c r="N6" s="370"/>
      <c r="O6" s="370"/>
      <c r="P6" s="370"/>
      <c r="Q6" s="370"/>
      <c r="R6" s="833"/>
      <c r="S6" s="832"/>
      <c r="T6" s="370"/>
      <c r="U6" s="370"/>
      <c r="V6" s="370"/>
      <c r="W6" s="833"/>
      <c r="X6" s="836" t="s">
        <v>183</v>
      </c>
      <c r="Y6" s="837"/>
      <c r="Z6" s="1"/>
    </row>
    <row r="7" spans="1:31" ht="24" customHeight="1">
      <c r="B7" s="117" t="s">
        <v>184</v>
      </c>
      <c r="C7" s="246"/>
      <c r="D7" s="214" t="s">
        <v>180</v>
      </c>
      <c r="E7" s="246"/>
      <c r="F7" s="247" t="s">
        <v>181</v>
      </c>
      <c r="G7" s="829"/>
      <c r="H7" s="830"/>
      <c r="I7" s="356"/>
      <c r="J7" s="830"/>
      <c r="K7" s="831"/>
      <c r="L7" s="834"/>
      <c r="M7" s="376"/>
      <c r="N7" s="376"/>
      <c r="O7" s="376"/>
      <c r="P7" s="376"/>
      <c r="Q7" s="376"/>
      <c r="R7" s="835"/>
      <c r="S7" s="834"/>
      <c r="T7" s="376"/>
      <c r="U7" s="376"/>
      <c r="V7" s="376"/>
      <c r="W7" s="835"/>
      <c r="X7" s="811"/>
      <c r="Y7" s="812"/>
      <c r="Z7" s="1"/>
    </row>
    <row r="8" spans="1:31" ht="24" customHeight="1">
      <c r="B8" s="116" t="s">
        <v>179</v>
      </c>
      <c r="C8" s="210"/>
      <c r="D8" s="212" t="s">
        <v>180</v>
      </c>
      <c r="E8" s="210"/>
      <c r="F8" s="209" t="s">
        <v>181</v>
      </c>
      <c r="G8" s="828" t="s">
        <v>182</v>
      </c>
      <c r="H8" s="335"/>
      <c r="I8" s="353" t="s">
        <v>180</v>
      </c>
      <c r="J8" s="335"/>
      <c r="K8" s="409" t="s">
        <v>181</v>
      </c>
      <c r="L8" s="832"/>
      <c r="M8" s="370"/>
      <c r="N8" s="370"/>
      <c r="O8" s="370"/>
      <c r="P8" s="370"/>
      <c r="Q8" s="370"/>
      <c r="R8" s="833"/>
      <c r="S8" s="832"/>
      <c r="T8" s="370"/>
      <c r="U8" s="370"/>
      <c r="V8" s="370"/>
      <c r="W8" s="833"/>
      <c r="X8" s="836" t="s">
        <v>183</v>
      </c>
      <c r="Y8" s="837"/>
      <c r="Z8" s="1"/>
    </row>
    <row r="9" spans="1:31" ht="24" customHeight="1">
      <c r="B9" s="117" t="s">
        <v>184</v>
      </c>
      <c r="C9" s="246"/>
      <c r="D9" s="214" t="s">
        <v>180</v>
      </c>
      <c r="E9" s="246"/>
      <c r="F9" s="247" t="s">
        <v>181</v>
      </c>
      <c r="G9" s="829"/>
      <c r="H9" s="830"/>
      <c r="I9" s="356"/>
      <c r="J9" s="830"/>
      <c r="K9" s="831"/>
      <c r="L9" s="834"/>
      <c r="M9" s="376"/>
      <c r="N9" s="376"/>
      <c r="O9" s="376"/>
      <c r="P9" s="376"/>
      <c r="Q9" s="376"/>
      <c r="R9" s="835"/>
      <c r="S9" s="834"/>
      <c r="T9" s="376"/>
      <c r="U9" s="376"/>
      <c r="V9" s="376"/>
      <c r="W9" s="835"/>
      <c r="X9" s="811"/>
      <c r="Y9" s="812"/>
      <c r="Z9" s="1"/>
    </row>
    <row r="10" spans="1:31" ht="24" customHeight="1">
      <c r="B10" s="116" t="s">
        <v>179</v>
      </c>
      <c r="C10" s="210"/>
      <c r="D10" s="212" t="s">
        <v>180</v>
      </c>
      <c r="E10" s="210"/>
      <c r="F10" s="209" t="s">
        <v>181</v>
      </c>
      <c r="G10" s="828" t="s">
        <v>182</v>
      </c>
      <c r="H10" s="335"/>
      <c r="I10" s="353" t="s">
        <v>180</v>
      </c>
      <c r="J10" s="335"/>
      <c r="K10" s="409" t="s">
        <v>181</v>
      </c>
      <c r="L10" s="832"/>
      <c r="M10" s="370"/>
      <c r="N10" s="370"/>
      <c r="O10" s="370"/>
      <c r="P10" s="370"/>
      <c r="Q10" s="370"/>
      <c r="R10" s="833"/>
      <c r="S10" s="832"/>
      <c r="T10" s="370"/>
      <c r="U10" s="370"/>
      <c r="V10" s="370"/>
      <c r="W10" s="833"/>
      <c r="X10" s="836" t="s">
        <v>183</v>
      </c>
      <c r="Y10" s="837"/>
      <c r="Z10" s="1"/>
    </row>
    <row r="11" spans="1:31" ht="24" customHeight="1">
      <c r="B11" s="117" t="s">
        <v>184</v>
      </c>
      <c r="C11" s="246"/>
      <c r="D11" s="214" t="s">
        <v>180</v>
      </c>
      <c r="E11" s="246"/>
      <c r="F11" s="247" t="s">
        <v>181</v>
      </c>
      <c r="G11" s="829"/>
      <c r="H11" s="830"/>
      <c r="I11" s="356"/>
      <c r="J11" s="830"/>
      <c r="K11" s="831"/>
      <c r="L11" s="834"/>
      <c r="M11" s="376"/>
      <c r="N11" s="376"/>
      <c r="O11" s="376"/>
      <c r="P11" s="376"/>
      <c r="Q11" s="376"/>
      <c r="R11" s="835"/>
      <c r="S11" s="834"/>
      <c r="T11" s="376"/>
      <c r="U11" s="376"/>
      <c r="V11" s="376"/>
      <c r="W11" s="835"/>
      <c r="X11" s="811"/>
      <c r="Y11" s="812"/>
      <c r="Z11" s="1"/>
    </row>
    <row r="12" spans="1:31" ht="24" customHeight="1">
      <c r="B12" s="116" t="s">
        <v>179</v>
      </c>
      <c r="C12" s="210"/>
      <c r="D12" s="212" t="s">
        <v>180</v>
      </c>
      <c r="E12" s="210"/>
      <c r="F12" s="209" t="s">
        <v>181</v>
      </c>
      <c r="G12" s="828" t="s">
        <v>182</v>
      </c>
      <c r="H12" s="335"/>
      <c r="I12" s="353" t="s">
        <v>180</v>
      </c>
      <c r="J12" s="335"/>
      <c r="K12" s="409" t="s">
        <v>181</v>
      </c>
      <c r="L12" s="832"/>
      <c r="M12" s="370"/>
      <c r="N12" s="370"/>
      <c r="O12" s="370"/>
      <c r="P12" s="370"/>
      <c r="Q12" s="370"/>
      <c r="R12" s="833"/>
      <c r="S12" s="832"/>
      <c r="T12" s="370"/>
      <c r="U12" s="370"/>
      <c r="V12" s="370"/>
      <c r="W12" s="833"/>
      <c r="X12" s="836" t="s">
        <v>183</v>
      </c>
      <c r="Y12" s="837"/>
      <c r="Z12" s="1"/>
    </row>
    <row r="13" spans="1:31" ht="24" customHeight="1">
      <c r="B13" s="117" t="s">
        <v>184</v>
      </c>
      <c r="C13" s="246"/>
      <c r="D13" s="214" t="s">
        <v>180</v>
      </c>
      <c r="E13" s="246"/>
      <c r="F13" s="247" t="s">
        <v>181</v>
      </c>
      <c r="G13" s="829"/>
      <c r="H13" s="830"/>
      <c r="I13" s="356"/>
      <c r="J13" s="830"/>
      <c r="K13" s="831"/>
      <c r="L13" s="834"/>
      <c r="M13" s="376"/>
      <c r="N13" s="376"/>
      <c r="O13" s="376"/>
      <c r="P13" s="376"/>
      <c r="Q13" s="376"/>
      <c r="R13" s="835"/>
      <c r="S13" s="834"/>
      <c r="T13" s="376"/>
      <c r="U13" s="376"/>
      <c r="V13" s="376"/>
      <c r="W13" s="835"/>
      <c r="X13" s="811"/>
      <c r="Y13" s="812"/>
      <c r="Z13" s="1"/>
    </row>
    <row r="14" spans="1:31" ht="24" customHeight="1">
      <c r="B14" s="116" t="s">
        <v>179</v>
      </c>
      <c r="C14" s="210"/>
      <c r="D14" s="212" t="s">
        <v>180</v>
      </c>
      <c r="E14" s="210"/>
      <c r="F14" s="209" t="s">
        <v>181</v>
      </c>
      <c r="G14" s="828" t="s">
        <v>182</v>
      </c>
      <c r="H14" s="335"/>
      <c r="I14" s="353" t="s">
        <v>180</v>
      </c>
      <c r="J14" s="335"/>
      <c r="K14" s="409" t="s">
        <v>181</v>
      </c>
      <c r="L14" s="832"/>
      <c r="M14" s="370"/>
      <c r="N14" s="370"/>
      <c r="O14" s="370"/>
      <c r="P14" s="370"/>
      <c r="Q14" s="370"/>
      <c r="R14" s="833"/>
      <c r="S14" s="832"/>
      <c r="T14" s="370"/>
      <c r="U14" s="370"/>
      <c r="V14" s="370"/>
      <c r="W14" s="833"/>
      <c r="X14" s="836" t="s">
        <v>183</v>
      </c>
      <c r="Y14" s="837"/>
      <c r="Z14" s="1"/>
    </row>
    <row r="15" spans="1:31" ht="24" customHeight="1">
      <c r="B15" s="117" t="s">
        <v>184</v>
      </c>
      <c r="C15" s="246"/>
      <c r="D15" s="214" t="s">
        <v>180</v>
      </c>
      <c r="E15" s="246"/>
      <c r="F15" s="247" t="s">
        <v>181</v>
      </c>
      <c r="G15" s="829"/>
      <c r="H15" s="830"/>
      <c r="I15" s="356"/>
      <c r="J15" s="830"/>
      <c r="K15" s="831"/>
      <c r="L15" s="834"/>
      <c r="M15" s="376"/>
      <c r="N15" s="376"/>
      <c r="O15" s="376"/>
      <c r="P15" s="376"/>
      <c r="Q15" s="376"/>
      <c r="R15" s="835"/>
      <c r="S15" s="834"/>
      <c r="T15" s="376"/>
      <c r="U15" s="376"/>
      <c r="V15" s="376"/>
      <c r="W15" s="835"/>
      <c r="X15" s="811"/>
      <c r="Y15" s="812"/>
      <c r="Z15" s="1"/>
    </row>
    <row r="16" spans="1:31" ht="24" customHeight="1">
      <c r="B16" s="116" t="s">
        <v>179</v>
      </c>
      <c r="C16" s="210"/>
      <c r="D16" s="212" t="s">
        <v>180</v>
      </c>
      <c r="E16" s="210"/>
      <c r="F16" s="209" t="s">
        <v>181</v>
      </c>
      <c r="G16" s="828" t="s">
        <v>182</v>
      </c>
      <c r="H16" s="335"/>
      <c r="I16" s="353" t="s">
        <v>180</v>
      </c>
      <c r="J16" s="335"/>
      <c r="K16" s="409" t="s">
        <v>181</v>
      </c>
      <c r="L16" s="832"/>
      <c r="M16" s="370"/>
      <c r="N16" s="370"/>
      <c r="O16" s="370"/>
      <c r="P16" s="370"/>
      <c r="Q16" s="370"/>
      <c r="R16" s="833"/>
      <c r="S16" s="832"/>
      <c r="T16" s="370"/>
      <c r="U16" s="370"/>
      <c r="V16" s="370"/>
      <c r="W16" s="833"/>
      <c r="X16" s="836" t="s">
        <v>183</v>
      </c>
      <c r="Y16" s="837"/>
      <c r="Z16" s="1"/>
    </row>
    <row r="17" spans="1:31" ht="24" customHeight="1">
      <c r="B17" s="117" t="s">
        <v>184</v>
      </c>
      <c r="C17" s="246"/>
      <c r="D17" s="214" t="s">
        <v>180</v>
      </c>
      <c r="E17" s="246"/>
      <c r="F17" s="247" t="s">
        <v>181</v>
      </c>
      <c r="G17" s="829"/>
      <c r="H17" s="830"/>
      <c r="I17" s="356"/>
      <c r="J17" s="830"/>
      <c r="K17" s="831"/>
      <c r="L17" s="834"/>
      <c r="M17" s="376"/>
      <c r="N17" s="376"/>
      <c r="O17" s="376"/>
      <c r="P17" s="376"/>
      <c r="Q17" s="376"/>
      <c r="R17" s="835"/>
      <c r="S17" s="834"/>
      <c r="T17" s="376"/>
      <c r="U17" s="376"/>
      <c r="V17" s="376"/>
      <c r="W17" s="835"/>
      <c r="X17" s="811"/>
      <c r="Y17" s="812"/>
      <c r="Z17" s="1"/>
    </row>
    <row r="18" spans="1:31" ht="24" customHeight="1">
      <c r="B18" s="116" t="s">
        <v>179</v>
      </c>
      <c r="C18" s="210"/>
      <c r="D18" s="212" t="s">
        <v>180</v>
      </c>
      <c r="E18" s="210"/>
      <c r="F18" s="209" t="s">
        <v>181</v>
      </c>
      <c r="G18" s="828" t="s">
        <v>182</v>
      </c>
      <c r="H18" s="335"/>
      <c r="I18" s="353" t="s">
        <v>180</v>
      </c>
      <c r="J18" s="335"/>
      <c r="K18" s="409" t="s">
        <v>181</v>
      </c>
      <c r="L18" s="832"/>
      <c r="M18" s="370"/>
      <c r="N18" s="370"/>
      <c r="O18" s="370"/>
      <c r="P18" s="370"/>
      <c r="Q18" s="370"/>
      <c r="R18" s="833"/>
      <c r="S18" s="832"/>
      <c r="T18" s="370"/>
      <c r="U18" s="370"/>
      <c r="V18" s="370"/>
      <c r="W18" s="833"/>
      <c r="X18" s="836" t="s">
        <v>183</v>
      </c>
      <c r="Y18" s="837"/>
      <c r="Z18" s="1"/>
      <c r="AB18" s="4"/>
      <c r="AC18" s="4"/>
      <c r="AD18" s="4"/>
      <c r="AE18" s="4"/>
    </row>
    <row r="19" spans="1:31" ht="24" customHeight="1">
      <c r="B19" s="117" t="s">
        <v>184</v>
      </c>
      <c r="C19" s="246"/>
      <c r="D19" s="214" t="s">
        <v>180</v>
      </c>
      <c r="E19" s="246"/>
      <c r="F19" s="247" t="s">
        <v>181</v>
      </c>
      <c r="G19" s="829"/>
      <c r="H19" s="830"/>
      <c r="I19" s="356"/>
      <c r="J19" s="830"/>
      <c r="K19" s="831"/>
      <c r="L19" s="834"/>
      <c r="M19" s="376"/>
      <c r="N19" s="376"/>
      <c r="O19" s="376"/>
      <c r="P19" s="376"/>
      <c r="Q19" s="376"/>
      <c r="R19" s="835"/>
      <c r="S19" s="834"/>
      <c r="T19" s="376"/>
      <c r="U19" s="376"/>
      <c r="V19" s="376"/>
      <c r="W19" s="835"/>
      <c r="X19" s="811"/>
      <c r="Y19" s="812"/>
      <c r="Z19" s="1"/>
      <c r="AB19" s="4"/>
      <c r="AC19" s="4"/>
      <c r="AD19" s="4"/>
      <c r="AE19" s="4"/>
    </row>
    <row r="20" spans="1:31" ht="24" customHeight="1">
      <c r="B20" s="378" t="s">
        <v>185</v>
      </c>
      <c r="C20" s="379"/>
      <c r="D20" s="379"/>
      <c r="E20" s="379"/>
      <c r="F20" s="813"/>
      <c r="G20" s="244" t="s">
        <v>182</v>
      </c>
      <c r="H20" s="210" t="str">
        <f>IF(AB20=0,"",AB20)</f>
        <v/>
      </c>
      <c r="I20" s="212" t="s">
        <v>180</v>
      </c>
      <c r="J20" s="210" t="str">
        <f>IF(AE20=0,"",AE20)</f>
        <v/>
      </c>
      <c r="K20" s="209" t="s">
        <v>181</v>
      </c>
      <c r="L20" s="814"/>
      <c r="M20" s="815"/>
      <c r="N20" s="815"/>
      <c r="O20" s="815"/>
      <c r="P20" s="815"/>
      <c r="Q20" s="815"/>
      <c r="R20" s="816"/>
      <c r="S20" s="814"/>
      <c r="T20" s="820"/>
      <c r="U20" s="820"/>
      <c r="V20" s="820"/>
      <c r="W20" s="821"/>
      <c r="X20" s="825"/>
      <c r="Y20" s="826"/>
      <c r="Z20" s="1"/>
      <c r="AB20" s="55">
        <f>INT((SUM(H6:H19)*12+SUM(J6:J19))/12)</f>
        <v>0</v>
      </c>
      <c r="AC20" s="55">
        <f>SUM(H6:H19)*12+SUM(J6:J19)</f>
        <v>0</v>
      </c>
      <c r="AD20" s="55"/>
      <c r="AE20" s="55">
        <f>AC20-AB20*12</f>
        <v>0</v>
      </c>
    </row>
    <row r="21" spans="1:31" ht="24" customHeight="1">
      <c r="B21" s="350" t="s">
        <v>186</v>
      </c>
      <c r="C21" s="356"/>
      <c r="D21" s="356"/>
      <c r="E21" s="356"/>
      <c r="F21" s="351"/>
      <c r="G21" s="245" t="s">
        <v>187</v>
      </c>
      <c r="H21" s="246" t="str">
        <f>IF(AB21=0,"",AB21)</f>
        <v/>
      </c>
      <c r="I21" s="214" t="s">
        <v>180</v>
      </c>
      <c r="J21" s="246" t="str">
        <f>IF(AE21=0,"",AE21)</f>
        <v/>
      </c>
      <c r="K21" s="247" t="s">
        <v>188</v>
      </c>
      <c r="L21" s="817"/>
      <c r="M21" s="818"/>
      <c r="N21" s="818"/>
      <c r="O21" s="818"/>
      <c r="P21" s="818"/>
      <c r="Q21" s="818"/>
      <c r="R21" s="819"/>
      <c r="S21" s="822"/>
      <c r="T21" s="823"/>
      <c r="U21" s="823"/>
      <c r="V21" s="823"/>
      <c r="W21" s="824"/>
      <c r="X21" s="822"/>
      <c r="Y21" s="827"/>
      <c r="Z21" s="1"/>
      <c r="AB21" s="55">
        <f>INT((SUM(H6:H19)*12+SUM(J6:J19))/12)</f>
        <v>0</v>
      </c>
      <c r="AC21" s="55">
        <f>SUM(H6:H19)*12+SUM(J6:J19)</f>
        <v>0</v>
      </c>
      <c r="AD21" s="55"/>
      <c r="AE21" s="55">
        <f>AC21-AB21*12</f>
        <v>0</v>
      </c>
    </row>
    <row r="22" spans="1:31" ht="18" customHeight="1" thickBot="1">
      <c r="B22" s="838" t="s">
        <v>189</v>
      </c>
      <c r="C22" s="839"/>
      <c r="D22" s="839"/>
      <c r="E22" s="839"/>
      <c r="F22" s="839"/>
      <c r="G22" s="839"/>
      <c r="H22" s="839"/>
      <c r="I22" s="839"/>
      <c r="J22" s="839"/>
      <c r="K22" s="839"/>
      <c r="L22" s="839"/>
      <c r="M22" s="839"/>
      <c r="N22" s="839"/>
      <c r="O22" s="839"/>
      <c r="P22" s="839"/>
      <c r="Q22" s="839"/>
      <c r="R22" s="839"/>
      <c r="S22" s="839"/>
      <c r="T22" s="839"/>
      <c r="U22" s="839"/>
      <c r="V22" s="839"/>
      <c r="W22" s="839"/>
      <c r="X22" s="839"/>
      <c r="Y22" s="840"/>
      <c r="Z22" s="1"/>
    </row>
    <row r="23" spans="1:31" ht="15.75" customHeight="1" thickBot="1">
      <c r="B23" s="429"/>
      <c r="C23" s="430"/>
      <c r="D23" s="430"/>
      <c r="E23" s="430"/>
      <c r="F23" s="430"/>
      <c r="G23" s="430"/>
      <c r="H23" s="430"/>
      <c r="I23" s="430"/>
      <c r="J23" s="430"/>
      <c r="K23" s="430"/>
      <c r="L23" s="430"/>
      <c r="M23" s="430"/>
      <c r="N23" s="430"/>
      <c r="O23" s="430"/>
      <c r="P23" s="430"/>
      <c r="Q23" s="430"/>
      <c r="R23" s="430"/>
      <c r="S23" s="224" t="s">
        <v>331</v>
      </c>
      <c r="T23" s="211"/>
      <c r="U23" s="223" t="s">
        <v>180</v>
      </c>
      <c r="V23" s="211"/>
      <c r="W23" s="223" t="s">
        <v>181</v>
      </c>
      <c r="X23" s="211"/>
      <c r="Y23" s="118" t="s">
        <v>190</v>
      </c>
      <c r="Z23" s="1"/>
    </row>
    <row r="24" spans="1:31" ht="18.75" customHeight="1" thickBot="1">
      <c r="B24" s="803"/>
      <c r="C24" s="804"/>
      <c r="D24" s="804"/>
      <c r="E24" s="804"/>
      <c r="F24" s="804"/>
      <c r="G24" s="804"/>
      <c r="H24" s="804"/>
      <c r="I24" s="804"/>
      <c r="J24" s="804"/>
      <c r="K24" s="804"/>
      <c r="L24" s="804"/>
      <c r="M24" s="804"/>
      <c r="N24" s="804"/>
      <c r="O24" s="804"/>
      <c r="P24" s="804"/>
      <c r="Q24" s="804"/>
      <c r="R24" s="581"/>
      <c r="S24" s="581"/>
      <c r="T24" s="581"/>
      <c r="U24" s="581"/>
      <c r="V24" s="581"/>
      <c r="W24" s="581"/>
      <c r="X24" s="581"/>
      <c r="Y24" s="805"/>
      <c r="Z24" s="1"/>
    </row>
    <row r="25" spans="1:31" ht="18.75" customHeight="1">
      <c r="B25" s="806"/>
      <c r="C25" s="807"/>
      <c r="D25" s="807"/>
      <c r="E25" s="807"/>
      <c r="F25" s="807"/>
      <c r="G25" s="807"/>
      <c r="H25" s="807"/>
      <c r="I25" s="807"/>
      <c r="J25" s="807"/>
      <c r="K25" s="807"/>
      <c r="L25" s="807"/>
      <c r="M25" s="808" t="s">
        <v>278</v>
      </c>
      <c r="N25" s="809"/>
      <c r="O25" s="809"/>
      <c r="P25" s="809"/>
      <c r="Q25" s="809"/>
      <c r="R25" s="810"/>
      <c r="S25" s="810"/>
      <c r="T25" s="810"/>
      <c r="U25" s="810"/>
      <c r="V25" s="810"/>
      <c r="W25" s="810"/>
      <c r="X25" s="810"/>
      <c r="Y25" s="118"/>
      <c r="Z25" s="1"/>
    </row>
    <row r="26" spans="1:31" ht="36.75" customHeight="1" thickBot="1">
      <c r="B26" s="789" t="s">
        <v>191</v>
      </c>
      <c r="C26" s="790"/>
      <c r="D26" s="790"/>
      <c r="E26" s="790"/>
      <c r="F26" s="790"/>
      <c r="G26" s="791"/>
      <c r="H26" s="792" t="s">
        <v>192</v>
      </c>
      <c r="I26" s="793"/>
      <c r="J26" s="793"/>
      <c r="K26" s="793"/>
      <c r="L26" s="794"/>
      <c r="M26" s="795"/>
      <c r="N26" s="796"/>
      <c r="O26" s="796"/>
      <c r="P26" s="796"/>
      <c r="Q26" s="796"/>
      <c r="R26" s="797"/>
      <c r="S26" s="798" t="s">
        <v>193</v>
      </c>
      <c r="T26" s="790"/>
      <c r="U26" s="790"/>
      <c r="V26" s="791"/>
      <c r="W26" s="799"/>
      <c r="X26" s="800"/>
      <c r="Y26" s="801"/>
      <c r="Z26" s="1"/>
    </row>
    <row r="27" spans="1:31" ht="6" customHeight="1">
      <c r="B27" s="802"/>
      <c r="C27" s="802"/>
      <c r="D27" s="802"/>
      <c r="E27" s="802"/>
      <c r="F27" s="802"/>
      <c r="G27" s="802"/>
      <c r="H27" s="802"/>
      <c r="I27" s="802"/>
      <c r="J27" s="802"/>
      <c r="K27" s="802"/>
      <c r="L27" s="802"/>
      <c r="M27" s="802"/>
      <c r="N27" s="802"/>
      <c r="O27" s="802"/>
      <c r="P27" s="802"/>
      <c r="Q27" s="802"/>
      <c r="R27" s="802"/>
      <c r="S27" s="802"/>
      <c r="T27" s="802"/>
      <c r="U27" s="802"/>
      <c r="V27" s="802"/>
      <c r="W27" s="802"/>
      <c r="X27" s="802"/>
      <c r="Y27" s="802"/>
      <c r="Z27" s="1"/>
    </row>
    <row r="28" spans="1:31">
      <c r="B28" s="442" t="s">
        <v>194</v>
      </c>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1"/>
    </row>
    <row r="29" spans="1:31" ht="50.1" customHeight="1">
      <c r="B29" s="786" t="s">
        <v>333</v>
      </c>
      <c r="C29" s="786"/>
      <c r="D29" s="786"/>
      <c r="E29" s="786"/>
      <c r="F29" s="786"/>
      <c r="G29" s="786"/>
      <c r="H29" s="786"/>
      <c r="I29" s="786"/>
      <c r="J29" s="786"/>
      <c r="K29" s="786"/>
      <c r="L29" s="786"/>
      <c r="M29" s="786"/>
      <c r="N29" s="786"/>
      <c r="O29" s="786"/>
      <c r="P29" s="786"/>
      <c r="Q29" s="786"/>
      <c r="R29" s="786"/>
      <c r="S29" s="786"/>
      <c r="T29" s="786"/>
      <c r="U29" s="786"/>
      <c r="V29" s="786"/>
      <c r="W29" s="786"/>
      <c r="X29" s="786"/>
      <c r="Y29" s="786"/>
      <c r="AB29" s="2"/>
      <c r="AC29" s="2"/>
      <c r="AD29" s="2"/>
      <c r="AE29" s="2"/>
    </row>
    <row r="30" spans="1:31" ht="50.1" customHeight="1">
      <c r="B30" s="787"/>
      <c r="C30" s="787"/>
      <c r="D30" s="787"/>
      <c r="E30" s="787"/>
      <c r="F30" s="787"/>
      <c r="G30" s="787"/>
      <c r="H30" s="787"/>
      <c r="I30" s="787"/>
      <c r="J30" s="787"/>
      <c r="K30" s="787"/>
      <c r="L30" s="787"/>
      <c r="M30" s="787"/>
      <c r="N30" s="787"/>
      <c r="O30" s="787"/>
      <c r="P30" s="787"/>
      <c r="Q30" s="787"/>
      <c r="R30" s="787"/>
      <c r="S30" s="787"/>
      <c r="T30" s="787"/>
      <c r="U30" s="787"/>
      <c r="V30" s="787"/>
      <c r="W30" s="787"/>
      <c r="X30" s="787"/>
      <c r="Y30" s="787"/>
      <c r="AB30" s="2"/>
      <c r="AC30" s="2"/>
      <c r="AD30" s="2"/>
      <c r="AE30" s="2"/>
    </row>
    <row r="31" spans="1:31" ht="21.75" customHeight="1">
      <c r="B31" s="788"/>
      <c r="C31" s="788"/>
      <c r="D31" s="788"/>
      <c r="E31" s="788"/>
      <c r="F31" s="788"/>
      <c r="G31" s="788"/>
      <c r="H31" s="788"/>
      <c r="I31" s="788"/>
      <c r="J31" s="788"/>
      <c r="K31" s="788"/>
      <c r="L31" s="788"/>
      <c r="M31" s="788"/>
      <c r="N31" s="788"/>
      <c r="O31" s="119"/>
      <c r="P31" s="243" t="s">
        <v>195</v>
      </c>
      <c r="Q31" s="119"/>
      <c r="R31" s="788"/>
      <c r="S31" s="788"/>
      <c r="T31" s="788"/>
      <c r="U31" s="788"/>
      <c r="V31" s="788"/>
      <c r="W31" s="788"/>
      <c r="X31" s="788"/>
      <c r="Y31" s="788"/>
      <c r="AB31" s="2"/>
      <c r="AC31" s="2"/>
      <c r="AD31" s="2"/>
      <c r="AE31" s="2"/>
    </row>
    <row r="32" spans="1:31" ht="27" customHeight="1">
      <c r="A32" s="114"/>
      <c r="B32" s="853" t="s">
        <v>169</v>
      </c>
      <c r="C32" s="854"/>
      <c r="D32" s="854"/>
      <c r="E32" s="854"/>
      <c r="F32" s="854"/>
      <c r="G32" s="854"/>
      <c r="H32" s="854"/>
      <c r="I32" s="854"/>
      <c r="J32" s="854"/>
      <c r="K32" s="854"/>
      <c r="L32" s="854"/>
      <c r="M32" s="854"/>
      <c r="N32" s="854"/>
      <c r="O32" s="854"/>
      <c r="P32" s="854"/>
      <c r="Q32" s="854"/>
      <c r="R32" s="854"/>
      <c r="S32" s="854"/>
      <c r="T32" s="854"/>
      <c r="U32" s="854"/>
      <c r="V32" s="854"/>
      <c r="W32" s="855" t="s">
        <v>170</v>
      </c>
      <c r="X32" s="855"/>
      <c r="Y32" s="856"/>
      <c r="Z32" s="1"/>
      <c r="AB32" s="4"/>
      <c r="AC32" s="4"/>
      <c r="AD32" s="4"/>
      <c r="AE32" s="4"/>
    </row>
    <row r="33" spans="2:26" ht="15" customHeight="1">
      <c r="B33" s="841" t="s">
        <v>171</v>
      </c>
      <c r="C33" s="842"/>
      <c r="D33" s="842"/>
      <c r="E33" s="842"/>
      <c r="F33" s="842"/>
      <c r="G33" s="842"/>
      <c r="H33" s="842"/>
      <c r="I33" s="842"/>
      <c r="J33" s="842"/>
      <c r="K33" s="842"/>
      <c r="L33" s="842"/>
      <c r="M33" s="842"/>
      <c r="N33" s="842"/>
      <c r="O33" s="842"/>
      <c r="P33" s="842"/>
      <c r="Q33" s="842"/>
      <c r="R33" s="842"/>
      <c r="S33" s="842"/>
      <c r="T33" s="842"/>
      <c r="U33" s="842"/>
      <c r="V33" s="842"/>
      <c r="W33" s="842"/>
      <c r="X33" s="842"/>
      <c r="Y33" s="843"/>
      <c r="Z33" s="1"/>
    </row>
    <row r="34" spans="2:26" ht="30" customHeight="1" thickBot="1">
      <c r="B34" s="844" t="s">
        <v>172</v>
      </c>
      <c r="C34" s="844"/>
      <c r="D34" s="844"/>
      <c r="E34" s="844"/>
      <c r="F34" s="844"/>
      <c r="G34" s="844"/>
      <c r="H34" s="844"/>
      <c r="I34" s="844"/>
      <c r="J34" s="844"/>
      <c r="K34" s="844"/>
      <c r="L34" s="844"/>
      <c r="M34" s="844"/>
      <c r="N34" s="844"/>
      <c r="O34" s="844"/>
      <c r="P34" s="844"/>
      <c r="Q34" s="844"/>
      <c r="R34" s="844"/>
      <c r="S34" s="844"/>
      <c r="T34" s="844"/>
      <c r="U34" s="844"/>
      <c r="V34" s="844"/>
      <c r="W34" s="844"/>
      <c r="X34" s="844"/>
      <c r="Y34" s="844"/>
      <c r="Z34" s="115"/>
    </row>
    <row r="35" spans="2:26" ht="29.25" customHeight="1" thickBot="1">
      <c r="B35" s="845" t="s">
        <v>173</v>
      </c>
      <c r="C35" s="491"/>
      <c r="D35" s="491"/>
      <c r="E35" s="491"/>
      <c r="F35" s="491"/>
      <c r="G35" s="492"/>
      <c r="H35" s="846"/>
      <c r="I35" s="847"/>
      <c r="J35" s="847"/>
      <c r="K35" s="847"/>
      <c r="L35" s="847"/>
      <c r="M35" s="847"/>
      <c r="N35" s="848"/>
      <c r="O35" s="476"/>
      <c r="P35" s="477"/>
      <c r="Q35" s="477"/>
      <c r="R35" s="477"/>
      <c r="S35" s="477"/>
      <c r="T35" s="477"/>
      <c r="U35" s="477"/>
      <c r="V35" s="477"/>
      <c r="W35" s="477"/>
      <c r="X35" s="477"/>
      <c r="Y35" s="477"/>
      <c r="Z35" s="1"/>
    </row>
    <row r="36" spans="2:26" ht="36" customHeight="1">
      <c r="B36" s="849" t="s">
        <v>174</v>
      </c>
      <c r="C36" s="850"/>
      <c r="D36" s="850"/>
      <c r="E36" s="850"/>
      <c r="F36" s="851"/>
      <c r="G36" s="852" t="s">
        <v>175</v>
      </c>
      <c r="H36" s="852"/>
      <c r="I36" s="852"/>
      <c r="J36" s="852"/>
      <c r="K36" s="852"/>
      <c r="L36" s="355" t="s">
        <v>176</v>
      </c>
      <c r="M36" s="356"/>
      <c r="N36" s="356"/>
      <c r="O36" s="356"/>
      <c r="P36" s="356"/>
      <c r="Q36" s="356"/>
      <c r="R36" s="351"/>
      <c r="S36" s="490" t="s">
        <v>177</v>
      </c>
      <c r="T36" s="491"/>
      <c r="U36" s="491"/>
      <c r="V36" s="491"/>
      <c r="W36" s="492"/>
      <c r="X36" s="490" t="s">
        <v>178</v>
      </c>
      <c r="Y36" s="496"/>
      <c r="Z36" s="1"/>
    </row>
    <row r="37" spans="2:26" ht="24" customHeight="1">
      <c r="B37" s="116" t="s">
        <v>179</v>
      </c>
      <c r="C37" s="210"/>
      <c r="D37" s="212" t="s">
        <v>180</v>
      </c>
      <c r="E37" s="210"/>
      <c r="F37" s="209" t="s">
        <v>181</v>
      </c>
      <c r="G37" s="828" t="s">
        <v>182</v>
      </c>
      <c r="H37" s="335"/>
      <c r="I37" s="353" t="s">
        <v>180</v>
      </c>
      <c r="J37" s="335"/>
      <c r="K37" s="409" t="s">
        <v>181</v>
      </c>
      <c r="L37" s="832"/>
      <c r="M37" s="370"/>
      <c r="N37" s="370"/>
      <c r="O37" s="370"/>
      <c r="P37" s="370"/>
      <c r="Q37" s="370"/>
      <c r="R37" s="833"/>
      <c r="S37" s="832"/>
      <c r="T37" s="370"/>
      <c r="U37" s="370"/>
      <c r="V37" s="370"/>
      <c r="W37" s="833"/>
      <c r="X37" s="836" t="s">
        <v>183</v>
      </c>
      <c r="Y37" s="837"/>
      <c r="Z37" s="1"/>
    </row>
    <row r="38" spans="2:26" ht="24" customHeight="1">
      <c r="B38" s="117" t="s">
        <v>184</v>
      </c>
      <c r="C38" s="246"/>
      <c r="D38" s="214" t="s">
        <v>180</v>
      </c>
      <c r="E38" s="246"/>
      <c r="F38" s="247" t="s">
        <v>181</v>
      </c>
      <c r="G38" s="829"/>
      <c r="H38" s="830"/>
      <c r="I38" s="356"/>
      <c r="J38" s="830"/>
      <c r="K38" s="831"/>
      <c r="L38" s="834"/>
      <c r="M38" s="376"/>
      <c r="N38" s="376"/>
      <c r="O38" s="376"/>
      <c r="P38" s="376"/>
      <c r="Q38" s="376"/>
      <c r="R38" s="835"/>
      <c r="S38" s="834"/>
      <c r="T38" s="376"/>
      <c r="U38" s="376"/>
      <c r="V38" s="376"/>
      <c r="W38" s="835"/>
      <c r="X38" s="811"/>
      <c r="Y38" s="812"/>
      <c r="Z38" s="1"/>
    </row>
    <row r="39" spans="2:26" ht="24" customHeight="1">
      <c r="B39" s="116" t="s">
        <v>179</v>
      </c>
      <c r="C39" s="210"/>
      <c r="D39" s="212" t="s">
        <v>180</v>
      </c>
      <c r="E39" s="210"/>
      <c r="F39" s="209" t="s">
        <v>181</v>
      </c>
      <c r="G39" s="828" t="s">
        <v>182</v>
      </c>
      <c r="H39" s="335"/>
      <c r="I39" s="353" t="s">
        <v>180</v>
      </c>
      <c r="J39" s="335"/>
      <c r="K39" s="409" t="s">
        <v>181</v>
      </c>
      <c r="L39" s="832"/>
      <c r="M39" s="370"/>
      <c r="N39" s="370"/>
      <c r="O39" s="370"/>
      <c r="P39" s="370"/>
      <c r="Q39" s="370"/>
      <c r="R39" s="833"/>
      <c r="S39" s="832"/>
      <c r="T39" s="370"/>
      <c r="U39" s="370"/>
      <c r="V39" s="370"/>
      <c r="W39" s="833"/>
      <c r="X39" s="836" t="s">
        <v>183</v>
      </c>
      <c r="Y39" s="837"/>
      <c r="Z39" s="1"/>
    </row>
    <row r="40" spans="2:26" ht="24" customHeight="1">
      <c r="B40" s="117" t="s">
        <v>184</v>
      </c>
      <c r="C40" s="246"/>
      <c r="D40" s="214" t="s">
        <v>180</v>
      </c>
      <c r="E40" s="246"/>
      <c r="F40" s="247" t="s">
        <v>181</v>
      </c>
      <c r="G40" s="829"/>
      <c r="H40" s="830"/>
      <c r="I40" s="356"/>
      <c r="J40" s="830"/>
      <c r="K40" s="831"/>
      <c r="L40" s="834"/>
      <c r="M40" s="376"/>
      <c r="N40" s="376"/>
      <c r="O40" s="376"/>
      <c r="P40" s="376"/>
      <c r="Q40" s="376"/>
      <c r="R40" s="835"/>
      <c r="S40" s="834"/>
      <c r="T40" s="376"/>
      <c r="U40" s="376"/>
      <c r="V40" s="376"/>
      <c r="W40" s="835"/>
      <c r="X40" s="811"/>
      <c r="Y40" s="812"/>
      <c r="Z40" s="1"/>
    </row>
    <row r="41" spans="2:26" ht="24" customHeight="1">
      <c r="B41" s="116" t="s">
        <v>179</v>
      </c>
      <c r="C41" s="210"/>
      <c r="D41" s="212" t="s">
        <v>180</v>
      </c>
      <c r="E41" s="210"/>
      <c r="F41" s="209" t="s">
        <v>181</v>
      </c>
      <c r="G41" s="828" t="s">
        <v>182</v>
      </c>
      <c r="H41" s="335"/>
      <c r="I41" s="353" t="s">
        <v>180</v>
      </c>
      <c r="J41" s="335"/>
      <c r="K41" s="409" t="s">
        <v>181</v>
      </c>
      <c r="L41" s="832"/>
      <c r="M41" s="370"/>
      <c r="N41" s="370"/>
      <c r="O41" s="370"/>
      <c r="P41" s="370"/>
      <c r="Q41" s="370"/>
      <c r="R41" s="833"/>
      <c r="S41" s="832"/>
      <c r="T41" s="370"/>
      <c r="U41" s="370"/>
      <c r="V41" s="370"/>
      <c r="W41" s="833"/>
      <c r="X41" s="836" t="s">
        <v>183</v>
      </c>
      <c r="Y41" s="837"/>
      <c r="Z41" s="1"/>
    </row>
    <row r="42" spans="2:26" ht="24" customHeight="1">
      <c r="B42" s="117" t="s">
        <v>184</v>
      </c>
      <c r="C42" s="246"/>
      <c r="D42" s="214" t="s">
        <v>180</v>
      </c>
      <c r="E42" s="246"/>
      <c r="F42" s="247" t="s">
        <v>181</v>
      </c>
      <c r="G42" s="829"/>
      <c r="H42" s="830"/>
      <c r="I42" s="356"/>
      <c r="J42" s="830"/>
      <c r="K42" s="831"/>
      <c r="L42" s="834"/>
      <c r="M42" s="376"/>
      <c r="N42" s="376"/>
      <c r="O42" s="376"/>
      <c r="P42" s="376"/>
      <c r="Q42" s="376"/>
      <c r="R42" s="835"/>
      <c r="S42" s="834"/>
      <c r="T42" s="376"/>
      <c r="U42" s="376"/>
      <c r="V42" s="376"/>
      <c r="W42" s="835"/>
      <c r="X42" s="811"/>
      <c r="Y42" s="812"/>
      <c r="Z42" s="1"/>
    </row>
    <row r="43" spans="2:26" ht="24" customHeight="1">
      <c r="B43" s="116" t="s">
        <v>179</v>
      </c>
      <c r="C43" s="210"/>
      <c r="D43" s="212" t="s">
        <v>180</v>
      </c>
      <c r="E43" s="210"/>
      <c r="F43" s="209" t="s">
        <v>181</v>
      </c>
      <c r="G43" s="828" t="s">
        <v>182</v>
      </c>
      <c r="H43" s="335"/>
      <c r="I43" s="353" t="s">
        <v>180</v>
      </c>
      <c r="J43" s="335"/>
      <c r="K43" s="409" t="s">
        <v>181</v>
      </c>
      <c r="L43" s="832"/>
      <c r="M43" s="370"/>
      <c r="N43" s="370"/>
      <c r="O43" s="370"/>
      <c r="P43" s="370"/>
      <c r="Q43" s="370"/>
      <c r="R43" s="833"/>
      <c r="S43" s="832"/>
      <c r="T43" s="370"/>
      <c r="U43" s="370"/>
      <c r="V43" s="370"/>
      <c r="W43" s="833"/>
      <c r="X43" s="836" t="s">
        <v>183</v>
      </c>
      <c r="Y43" s="837"/>
      <c r="Z43" s="1"/>
    </row>
    <row r="44" spans="2:26" ht="24" customHeight="1">
      <c r="B44" s="117" t="s">
        <v>184</v>
      </c>
      <c r="C44" s="246"/>
      <c r="D44" s="214" t="s">
        <v>180</v>
      </c>
      <c r="E44" s="246"/>
      <c r="F44" s="247" t="s">
        <v>181</v>
      </c>
      <c r="G44" s="829"/>
      <c r="H44" s="830"/>
      <c r="I44" s="356"/>
      <c r="J44" s="830"/>
      <c r="K44" s="831"/>
      <c r="L44" s="834"/>
      <c r="M44" s="376"/>
      <c r="N44" s="376"/>
      <c r="O44" s="376"/>
      <c r="P44" s="376"/>
      <c r="Q44" s="376"/>
      <c r="R44" s="835"/>
      <c r="S44" s="834"/>
      <c r="T44" s="376"/>
      <c r="U44" s="376"/>
      <c r="V44" s="376"/>
      <c r="W44" s="835"/>
      <c r="X44" s="811"/>
      <c r="Y44" s="812"/>
      <c r="Z44" s="1"/>
    </row>
    <row r="45" spans="2:26" ht="24" customHeight="1">
      <c r="B45" s="116" t="s">
        <v>179</v>
      </c>
      <c r="C45" s="210"/>
      <c r="D45" s="212" t="s">
        <v>180</v>
      </c>
      <c r="E45" s="210"/>
      <c r="F45" s="209" t="s">
        <v>181</v>
      </c>
      <c r="G45" s="828" t="s">
        <v>182</v>
      </c>
      <c r="H45" s="335"/>
      <c r="I45" s="353" t="s">
        <v>180</v>
      </c>
      <c r="J45" s="335"/>
      <c r="K45" s="409" t="s">
        <v>181</v>
      </c>
      <c r="L45" s="832"/>
      <c r="M45" s="370"/>
      <c r="N45" s="370"/>
      <c r="O45" s="370"/>
      <c r="P45" s="370"/>
      <c r="Q45" s="370"/>
      <c r="R45" s="833"/>
      <c r="S45" s="832"/>
      <c r="T45" s="370"/>
      <c r="U45" s="370"/>
      <c r="V45" s="370"/>
      <c r="W45" s="833"/>
      <c r="X45" s="836" t="s">
        <v>183</v>
      </c>
      <c r="Y45" s="837"/>
      <c r="Z45" s="1"/>
    </row>
    <row r="46" spans="2:26" ht="24" customHeight="1">
      <c r="B46" s="117" t="s">
        <v>184</v>
      </c>
      <c r="C46" s="246"/>
      <c r="D46" s="214" t="s">
        <v>180</v>
      </c>
      <c r="E46" s="246"/>
      <c r="F46" s="247" t="s">
        <v>181</v>
      </c>
      <c r="G46" s="829"/>
      <c r="H46" s="830"/>
      <c r="I46" s="356"/>
      <c r="J46" s="830"/>
      <c r="K46" s="831"/>
      <c r="L46" s="834"/>
      <c r="M46" s="376"/>
      <c r="N46" s="376"/>
      <c r="O46" s="376"/>
      <c r="P46" s="376"/>
      <c r="Q46" s="376"/>
      <c r="R46" s="835"/>
      <c r="S46" s="834"/>
      <c r="T46" s="376"/>
      <c r="U46" s="376"/>
      <c r="V46" s="376"/>
      <c r="W46" s="835"/>
      <c r="X46" s="811"/>
      <c r="Y46" s="812"/>
      <c r="Z46" s="1"/>
    </row>
    <row r="47" spans="2:26" ht="24" customHeight="1">
      <c r="B47" s="116" t="s">
        <v>179</v>
      </c>
      <c r="C47" s="210"/>
      <c r="D47" s="212" t="s">
        <v>180</v>
      </c>
      <c r="E47" s="210"/>
      <c r="F47" s="209" t="s">
        <v>181</v>
      </c>
      <c r="G47" s="828" t="s">
        <v>182</v>
      </c>
      <c r="H47" s="335"/>
      <c r="I47" s="353" t="s">
        <v>180</v>
      </c>
      <c r="J47" s="335"/>
      <c r="K47" s="409" t="s">
        <v>181</v>
      </c>
      <c r="L47" s="832"/>
      <c r="M47" s="370"/>
      <c r="N47" s="370"/>
      <c r="O47" s="370"/>
      <c r="P47" s="370"/>
      <c r="Q47" s="370"/>
      <c r="R47" s="833"/>
      <c r="S47" s="832"/>
      <c r="T47" s="370"/>
      <c r="U47" s="370"/>
      <c r="V47" s="370"/>
      <c r="W47" s="833"/>
      <c r="X47" s="836" t="s">
        <v>183</v>
      </c>
      <c r="Y47" s="837"/>
      <c r="Z47" s="1"/>
    </row>
    <row r="48" spans="2:26" ht="24" customHeight="1">
      <c r="B48" s="117" t="s">
        <v>184</v>
      </c>
      <c r="C48" s="246"/>
      <c r="D48" s="214" t="s">
        <v>180</v>
      </c>
      <c r="E48" s="246"/>
      <c r="F48" s="247" t="s">
        <v>181</v>
      </c>
      <c r="G48" s="829"/>
      <c r="H48" s="830"/>
      <c r="I48" s="356"/>
      <c r="J48" s="830"/>
      <c r="K48" s="831"/>
      <c r="L48" s="834"/>
      <c r="M48" s="376"/>
      <c r="N48" s="376"/>
      <c r="O48" s="376"/>
      <c r="P48" s="376"/>
      <c r="Q48" s="376"/>
      <c r="R48" s="835"/>
      <c r="S48" s="834"/>
      <c r="T48" s="376"/>
      <c r="U48" s="376"/>
      <c r="V48" s="376"/>
      <c r="W48" s="835"/>
      <c r="X48" s="811"/>
      <c r="Y48" s="812"/>
      <c r="Z48" s="1"/>
    </row>
    <row r="49" spans="1:31" ht="24" customHeight="1">
      <c r="B49" s="116" t="s">
        <v>179</v>
      </c>
      <c r="C49" s="210"/>
      <c r="D49" s="212" t="s">
        <v>180</v>
      </c>
      <c r="E49" s="210"/>
      <c r="F49" s="209" t="s">
        <v>181</v>
      </c>
      <c r="G49" s="828" t="s">
        <v>182</v>
      </c>
      <c r="H49" s="335"/>
      <c r="I49" s="353" t="s">
        <v>180</v>
      </c>
      <c r="J49" s="335"/>
      <c r="K49" s="409" t="s">
        <v>181</v>
      </c>
      <c r="L49" s="832"/>
      <c r="M49" s="370"/>
      <c r="N49" s="370"/>
      <c r="O49" s="370"/>
      <c r="P49" s="370"/>
      <c r="Q49" s="370"/>
      <c r="R49" s="833"/>
      <c r="S49" s="832"/>
      <c r="T49" s="370"/>
      <c r="U49" s="370"/>
      <c r="V49" s="370"/>
      <c r="W49" s="833"/>
      <c r="X49" s="836" t="s">
        <v>183</v>
      </c>
      <c r="Y49" s="837"/>
      <c r="Z49" s="1"/>
      <c r="AB49" s="4"/>
      <c r="AC49" s="4"/>
      <c r="AD49" s="4"/>
      <c r="AE49" s="4"/>
    </row>
    <row r="50" spans="1:31" ht="24" customHeight="1">
      <c r="B50" s="117" t="s">
        <v>184</v>
      </c>
      <c r="C50" s="246"/>
      <c r="D50" s="214" t="s">
        <v>180</v>
      </c>
      <c r="E50" s="246"/>
      <c r="F50" s="247" t="s">
        <v>181</v>
      </c>
      <c r="G50" s="829"/>
      <c r="H50" s="830"/>
      <c r="I50" s="356"/>
      <c r="J50" s="830"/>
      <c r="K50" s="831"/>
      <c r="L50" s="834"/>
      <c r="M50" s="376"/>
      <c r="N50" s="376"/>
      <c r="O50" s="376"/>
      <c r="P50" s="376"/>
      <c r="Q50" s="376"/>
      <c r="R50" s="835"/>
      <c r="S50" s="834"/>
      <c r="T50" s="376"/>
      <c r="U50" s="376"/>
      <c r="V50" s="376"/>
      <c r="W50" s="835"/>
      <c r="X50" s="811"/>
      <c r="Y50" s="812"/>
      <c r="Z50" s="1"/>
      <c r="AB50" s="4"/>
      <c r="AC50" s="4"/>
      <c r="AD50" s="4"/>
      <c r="AE50" s="4"/>
    </row>
    <row r="51" spans="1:31" ht="24" customHeight="1">
      <c r="B51" s="378" t="s">
        <v>185</v>
      </c>
      <c r="C51" s="379"/>
      <c r="D51" s="379"/>
      <c r="E51" s="379"/>
      <c r="F51" s="813"/>
      <c r="G51" s="244" t="s">
        <v>182</v>
      </c>
      <c r="H51" s="210" t="str">
        <f>IF(AB51=0,"",AB51)</f>
        <v/>
      </c>
      <c r="I51" s="212" t="s">
        <v>180</v>
      </c>
      <c r="J51" s="210" t="str">
        <f>IF(AE51=0,"",AE51)</f>
        <v/>
      </c>
      <c r="K51" s="209" t="s">
        <v>181</v>
      </c>
      <c r="L51" s="814"/>
      <c r="M51" s="815"/>
      <c r="N51" s="815"/>
      <c r="O51" s="815"/>
      <c r="P51" s="815"/>
      <c r="Q51" s="815"/>
      <c r="R51" s="816"/>
      <c r="S51" s="814"/>
      <c r="T51" s="820"/>
      <c r="U51" s="820"/>
      <c r="V51" s="820"/>
      <c r="W51" s="821"/>
      <c r="X51" s="825"/>
      <c r="Y51" s="826"/>
      <c r="Z51" s="1"/>
      <c r="AB51" s="55">
        <f>INT((SUM(H37:H50)*12+SUM(J37:J50))/12)</f>
        <v>0</v>
      </c>
      <c r="AC51" s="55">
        <f>SUM(H37:H50)*12+SUM(J37:J50)</f>
        <v>0</v>
      </c>
      <c r="AD51" s="55"/>
      <c r="AE51" s="55">
        <f>AC51-AB51*12</f>
        <v>0</v>
      </c>
    </row>
    <row r="52" spans="1:31" ht="24" customHeight="1">
      <c r="B52" s="350" t="s">
        <v>186</v>
      </c>
      <c r="C52" s="356"/>
      <c r="D52" s="356"/>
      <c r="E52" s="356"/>
      <c r="F52" s="351"/>
      <c r="G52" s="245" t="s">
        <v>187</v>
      </c>
      <c r="H52" s="246" t="str">
        <f>IF(AB52=0,"",AB52)</f>
        <v/>
      </c>
      <c r="I52" s="214" t="s">
        <v>180</v>
      </c>
      <c r="J52" s="246" t="str">
        <f>IF(AE52=0,"",AE52)</f>
        <v/>
      </c>
      <c r="K52" s="247" t="s">
        <v>188</v>
      </c>
      <c r="L52" s="817"/>
      <c r="M52" s="818"/>
      <c r="N52" s="818"/>
      <c r="O52" s="818"/>
      <c r="P52" s="818"/>
      <c r="Q52" s="818"/>
      <c r="R52" s="819"/>
      <c r="S52" s="822"/>
      <c r="T52" s="823"/>
      <c r="U52" s="823"/>
      <c r="V52" s="823"/>
      <c r="W52" s="824"/>
      <c r="X52" s="822"/>
      <c r="Y52" s="827"/>
      <c r="Z52" s="1"/>
      <c r="AB52" s="55">
        <f>INT(AC52/12)</f>
        <v>0</v>
      </c>
      <c r="AC52" s="55">
        <f>SUM(H37:H50)*12+SUM(J37:J50)+AC21</f>
        <v>0</v>
      </c>
      <c r="AD52" s="55"/>
      <c r="AE52" s="55">
        <f>AC52-AB52*12</f>
        <v>0</v>
      </c>
    </row>
    <row r="53" spans="1:31" ht="18" customHeight="1" thickBot="1">
      <c r="B53" s="838" t="s">
        <v>189</v>
      </c>
      <c r="C53" s="839"/>
      <c r="D53" s="839"/>
      <c r="E53" s="839"/>
      <c r="F53" s="839"/>
      <c r="G53" s="839"/>
      <c r="H53" s="839"/>
      <c r="I53" s="839"/>
      <c r="J53" s="839"/>
      <c r="K53" s="839"/>
      <c r="L53" s="839"/>
      <c r="M53" s="839"/>
      <c r="N53" s="839"/>
      <c r="O53" s="839"/>
      <c r="P53" s="839"/>
      <c r="Q53" s="839"/>
      <c r="R53" s="839"/>
      <c r="S53" s="839"/>
      <c r="T53" s="839"/>
      <c r="U53" s="839"/>
      <c r="V53" s="839"/>
      <c r="W53" s="839"/>
      <c r="X53" s="839"/>
      <c r="Y53" s="840"/>
      <c r="Z53" s="1"/>
    </row>
    <row r="54" spans="1:31" ht="15.75" customHeight="1" thickBot="1">
      <c r="B54" s="429"/>
      <c r="C54" s="430"/>
      <c r="D54" s="430"/>
      <c r="E54" s="430"/>
      <c r="F54" s="430"/>
      <c r="G54" s="430"/>
      <c r="H54" s="430"/>
      <c r="I54" s="430"/>
      <c r="J54" s="430"/>
      <c r="K54" s="430"/>
      <c r="L54" s="430"/>
      <c r="M54" s="430"/>
      <c r="N54" s="430"/>
      <c r="O54" s="430"/>
      <c r="P54" s="430"/>
      <c r="Q54" s="430"/>
      <c r="R54" s="430"/>
      <c r="S54" s="224" t="s">
        <v>331</v>
      </c>
      <c r="T54" s="211"/>
      <c r="U54" s="223" t="s">
        <v>180</v>
      </c>
      <c r="V54" s="211"/>
      <c r="W54" s="223" t="s">
        <v>181</v>
      </c>
      <c r="X54" s="211"/>
      <c r="Y54" s="118" t="s">
        <v>190</v>
      </c>
      <c r="Z54" s="1"/>
    </row>
    <row r="55" spans="1:31" ht="18.75" customHeight="1" thickBot="1">
      <c r="B55" s="803"/>
      <c r="C55" s="804"/>
      <c r="D55" s="804"/>
      <c r="E55" s="804"/>
      <c r="F55" s="804"/>
      <c r="G55" s="804"/>
      <c r="H55" s="804"/>
      <c r="I55" s="804"/>
      <c r="J55" s="804"/>
      <c r="K55" s="804"/>
      <c r="L55" s="804"/>
      <c r="M55" s="804"/>
      <c r="N55" s="804"/>
      <c r="O55" s="804"/>
      <c r="P55" s="804"/>
      <c r="Q55" s="804"/>
      <c r="R55" s="581"/>
      <c r="S55" s="581"/>
      <c r="T55" s="581"/>
      <c r="U55" s="581"/>
      <c r="V55" s="581"/>
      <c r="W55" s="581"/>
      <c r="X55" s="581"/>
      <c r="Y55" s="805"/>
      <c r="Z55" s="1"/>
    </row>
    <row r="56" spans="1:31" ht="18.75" customHeight="1">
      <c r="B56" s="806"/>
      <c r="C56" s="807"/>
      <c r="D56" s="807"/>
      <c r="E56" s="807"/>
      <c r="F56" s="807"/>
      <c r="G56" s="807"/>
      <c r="H56" s="807"/>
      <c r="I56" s="807"/>
      <c r="J56" s="807"/>
      <c r="K56" s="807"/>
      <c r="L56" s="807"/>
      <c r="M56" s="808" t="s">
        <v>278</v>
      </c>
      <c r="N56" s="809"/>
      <c r="O56" s="809"/>
      <c r="P56" s="809"/>
      <c r="Q56" s="809"/>
      <c r="R56" s="810"/>
      <c r="S56" s="810"/>
      <c r="T56" s="810"/>
      <c r="U56" s="810"/>
      <c r="V56" s="810"/>
      <c r="W56" s="810"/>
      <c r="X56" s="810"/>
      <c r="Y56" s="118"/>
      <c r="Z56" s="1"/>
    </row>
    <row r="57" spans="1:31" ht="36.75" customHeight="1" thickBot="1">
      <c r="B57" s="789" t="s">
        <v>191</v>
      </c>
      <c r="C57" s="790"/>
      <c r="D57" s="790"/>
      <c r="E57" s="790"/>
      <c r="F57" s="790"/>
      <c r="G57" s="791"/>
      <c r="H57" s="792" t="s">
        <v>192</v>
      </c>
      <c r="I57" s="793"/>
      <c r="J57" s="793"/>
      <c r="K57" s="793"/>
      <c r="L57" s="794"/>
      <c r="M57" s="795"/>
      <c r="N57" s="796"/>
      <c r="O57" s="796"/>
      <c r="P57" s="796"/>
      <c r="Q57" s="796"/>
      <c r="R57" s="797"/>
      <c r="S57" s="798" t="s">
        <v>193</v>
      </c>
      <c r="T57" s="790"/>
      <c r="U57" s="790"/>
      <c r="V57" s="791"/>
      <c r="W57" s="799"/>
      <c r="X57" s="800"/>
      <c r="Y57" s="801"/>
      <c r="Z57" s="1"/>
    </row>
    <row r="58" spans="1:31" ht="6" customHeight="1">
      <c r="B58" s="802"/>
      <c r="C58" s="802"/>
      <c r="D58" s="802"/>
      <c r="E58" s="802"/>
      <c r="F58" s="802"/>
      <c r="G58" s="802"/>
      <c r="H58" s="802"/>
      <c r="I58" s="802"/>
      <c r="J58" s="802"/>
      <c r="K58" s="802"/>
      <c r="L58" s="802"/>
      <c r="M58" s="802"/>
      <c r="N58" s="802"/>
      <c r="O58" s="802"/>
      <c r="P58" s="802"/>
      <c r="Q58" s="802"/>
      <c r="R58" s="802"/>
      <c r="S58" s="802"/>
      <c r="T58" s="802"/>
      <c r="U58" s="802"/>
      <c r="V58" s="802"/>
      <c r="W58" s="802"/>
      <c r="X58" s="802"/>
      <c r="Y58" s="802"/>
      <c r="Z58" s="1"/>
    </row>
    <row r="59" spans="1:31">
      <c r="B59" s="442" t="s">
        <v>194</v>
      </c>
      <c r="C59" s="442"/>
      <c r="D59" s="442"/>
      <c r="E59" s="442"/>
      <c r="F59" s="442"/>
      <c r="G59" s="442"/>
      <c r="H59" s="442"/>
      <c r="I59" s="442"/>
      <c r="J59" s="442"/>
      <c r="K59" s="442"/>
      <c r="L59" s="442"/>
      <c r="M59" s="442"/>
      <c r="N59" s="442"/>
      <c r="O59" s="442"/>
      <c r="P59" s="442"/>
      <c r="Q59" s="442"/>
      <c r="R59" s="442"/>
      <c r="S59" s="442"/>
      <c r="T59" s="442"/>
      <c r="U59" s="442"/>
      <c r="V59" s="442"/>
      <c r="W59" s="442"/>
      <c r="X59" s="442"/>
      <c r="Y59" s="442"/>
      <c r="Z59" s="1"/>
    </row>
    <row r="60" spans="1:31" ht="50.1" customHeight="1">
      <c r="B60" s="786" t="s">
        <v>333</v>
      </c>
      <c r="C60" s="786"/>
      <c r="D60" s="786"/>
      <c r="E60" s="786"/>
      <c r="F60" s="786"/>
      <c r="G60" s="786"/>
      <c r="H60" s="786"/>
      <c r="I60" s="786"/>
      <c r="J60" s="786"/>
      <c r="K60" s="786"/>
      <c r="L60" s="786"/>
      <c r="M60" s="786"/>
      <c r="N60" s="786"/>
      <c r="O60" s="786"/>
      <c r="P60" s="786"/>
      <c r="Q60" s="786"/>
      <c r="R60" s="786"/>
      <c r="S60" s="786"/>
      <c r="T60" s="786"/>
      <c r="U60" s="786"/>
      <c r="V60" s="786"/>
      <c r="W60" s="786"/>
      <c r="X60" s="786"/>
      <c r="Y60" s="786"/>
      <c r="AB60" s="2"/>
      <c r="AC60" s="2"/>
      <c r="AD60" s="2"/>
      <c r="AE60" s="2"/>
    </row>
    <row r="61" spans="1:31" ht="50.1" customHeight="1">
      <c r="B61" s="787"/>
      <c r="C61" s="787"/>
      <c r="D61" s="787"/>
      <c r="E61" s="787"/>
      <c r="F61" s="787"/>
      <c r="G61" s="787"/>
      <c r="H61" s="787"/>
      <c r="I61" s="787"/>
      <c r="J61" s="787"/>
      <c r="K61" s="787"/>
      <c r="L61" s="787"/>
      <c r="M61" s="787"/>
      <c r="N61" s="787"/>
      <c r="O61" s="787"/>
      <c r="P61" s="787"/>
      <c r="Q61" s="787"/>
      <c r="R61" s="787"/>
      <c r="S61" s="787"/>
      <c r="T61" s="787"/>
      <c r="U61" s="787"/>
      <c r="V61" s="787"/>
      <c r="W61" s="787"/>
      <c r="X61" s="787"/>
      <c r="Y61" s="787"/>
      <c r="AB61" s="2"/>
      <c r="AC61" s="2"/>
      <c r="AD61" s="2"/>
      <c r="AE61" s="2"/>
    </row>
    <row r="62" spans="1:31" ht="21.75" customHeight="1">
      <c r="B62" s="788"/>
      <c r="C62" s="788"/>
      <c r="D62" s="788"/>
      <c r="E62" s="788"/>
      <c r="F62" s="788"/>
      <c r="G62" s="788"/>
      <c r="H62" s="788"/>
      <c r="I62" s="788"/>
      <c r="J62" s="788"/>
      <c r="K62" s="788"/>
      <c r="L62" s="788"/>
      <c r="M62" s="788"/>
      <c r="N62" s="788"/>
      <c r="O62" s="119"/>
      <c r="P62" s="243" t="s">
        <v>195</v>
      </c>
      <c r="Q62" s="119"/>
      <c r="R62" s="788"/>
      <c r="S62" s="788"/>
      <c r="T62" s="788"/>
      <c r="U62" s="788"/>
      <c r="V62" s="788"/>
      <c r="W62" s="788"/>
      <c r="X62" s="788"/>
      <c r="Y62" s="788"/>
      <c r="AB62" s="2"/>
      <c r="AC62" s="2"/>
      <c r="AD62" s="2"/>
      <c r="AE62" s="2"/>
    </row>
    <row r="63" spans="1:31" ht="27" customHeight="1">
      <c r="A63" s="114"/>
      <c r="B63" s="853" t="s">
        <v>169</v>
      </c>
      <c r="C63" s="854"/>
      <c r="D63" s="854"/>
      <c r="E63" s="854"/>
      <c r="F63" s="854"/>
      <c r="G63" s="854"/>
      <c r="H63" s="854"/>
      <c r="I63" s="854"/>
      <c r="J63" s="854"/>
      <c r="K63" s="854"/>
      <c r="L63" s="854"/>
      <c r="M63" s="854"/>
      <c r="N63" s="854"/>
      <c r="O63" s="854"/>
      <c r="P63" s="854"/>
      <c r="Q63" s="854"/>
      <c r="R63" s="854"/>
      <c r="S63" s="854"/>
      <c r="T63" s="854"/>
      <c r="U63" s="854"/>
      <c r="V63" s="854"/>
      <c r="W63" s="855" t="s">
        <v>170</v>
      </c>
      <c r="X63" s="855"/>
      <c r="Y63" s="856"/>
      <c r="Z63" s="1"/>
      <c r="AB63" s="4"/>
      <c r="AC63" s="4"/>
      <c r="AD63" s="4"/>
      <c r="AE63" s="4"/>
    </row>
    <row r="64" spans="1:31" ht="15" customHeight="1">
      <c r="B64" s="841" t="s">
        <v>171</v>
      </c>
      <c r="C64" s="842"/>
      <c r="D64" s="842"/>
      <c r="E64" s="842"/>
      <c r="F64" s="842"/>
      <c r="G64" s="842"/>
      <c r="H64" s="842"/>
      <c r="I64" s="842"/>
      <c r="J64" s="842"/>
      <c r="K64" s="842"/>
      <c r="L64" s="842"/>
      <c r="M64" s="842"/>
      <c r="N64" s="842"/>
      <c r="O64" s="842"/>
      <c r="P64" s="842"/>
      <c r="Q64" s="842"/>
      <c r="R64" s="842"/>
      <c r="S64" s="842"/>
      <c r="T64" s="842"/>
      <c r="U64" s="842"/>
      <c r="V64" s="842"/>
      <c r="W64" s="842"/>
      <c r="X64" s="842"/>
      <c r="Y64" s="843"/>
      <c r="Z64" s="1"/>
    </row>
    <row r="65" spans="2:31" ht="30" customHeight="1" thickBot="1">
      <c r="B65" s="844" t="s">
        <v>172</v>
      </c>
      <c r="C65" s="844"/>
      <c r="D65" s="844"/>
      <c r="E65" s="844"/>
      <c r="F65" s="844"/>
      <c r="G65" s="844"/>
      <c r="H65" s="844"/>
      <c r="I65" s="844"/>
      <c r="J65" s="844"/>
      <c r="K65" s="844"/>
      <c r="L65" s="844"/>
      <c r="M65" s="844"/>
      <c r="N65" s="844"/>
      <c r="O65" s="844"/>
      <c r="P65" s="844"/>
      <c r="Q65" s="844"/>
      <c r="R65" s="844"/>
      <c r="S65" s="844"/>
      <c r="T65" s="844"/>
      <c r="U65" s="844"/>
      <c r="V65" s="844"/>
      <c r="W65" s="844"/>
      <c r="X65" s="844"/>
      <c r="Y65" s="844"/>
      <c r="Z65" s="115"/>
    </row>
    <row r="66" spans="2:31" ht="29.25" customHeight="1" thickBot="1">
      <c r="B66" s="845" t="s">
        <v>173</v>
      </c>
      <c r="C66" s="491"/>
      <c r="D66" s="491"/>
      <c r="E66" s="491"/>
      <c r="F66" s="491"/>
      <c r="G66" s="492"/>
      <c r="H66" s="846"/>
      <c r="I66" s="847"/>
      <c r="J66" s="847"/>
      <c r="K66" s="847"/>
      <c r="L66" s="847"/>
      <c r="M66" s="847"/>
      <c r="N66" s="848"/>
      <c r="O66" s="476"/>
      <c r="P66" s="477"/>
      <c r="Q66" s="477"/>
      <c r="R66" s="477"/>
      <c r="S66" s="477"/>
      <c r="T66" s="477"/>
      <c r="U66" s="477"/>
      <c r="V66" s="477"/>
      <c r="W66" s="477"/>
      <c r="X66" s="477"/>
      <c r="Y66" s="477"/>
      <c r="Z66" s="1"/>
    </row>
    <row r="67" spans="2:31" ht="36" customHeight="1">
      <c r="B67" s="849" t="s">
        <v>174</v>
      </c>
      <c r="C67" s="850"/>
      <c r="D67" s="850"/>
      <c r="E67" s="850"/>
      <c r="F67" s="851"/>
      <c r="G67" s="852" t="s">
        <v>175</v>
      </c>
      <c r="H67" s="852"/>
      <c r="I67" s="852"/>
      <c r="J67" s="852"/>
      <c r="K67" s="852"/>
      <c r="L67" s="355" t="s">
        <v>176</v>
      </c>
      <c r="M67" s="356"/>
      <c r="N67" s="356"/>
      <c r="O67" s="356"/>
      <c r="P67" s="356"/>
      <c r="Q67" s="356"/>
      <c r="R67" s="351"/>
      <c r="S67" s="490" t="s">
        <v>177</v>
      </c>
      <c r="T67" s="491"/>
      <c r="U67" s="491"/>
      <c r="V67" s="491"/>
      <c r="W67" s="492"/>
      <c r="X67" s="490" t="s">
        <v>178</v>
      </c>
      <c r="Y67" s="496"/>
      <c r="Z67" s="1"/>
    </row>
    <row r="68" spans="2:31" ht="24" customHeight="1">
      <c r="B68" s="116" t="s">
        <v>179</v>
      </c>
      <c r="C68" s="210"/>
      <c r="D68" s="212" t="s">
        <v>180</v>
      </c>
      <c r="E68" s="210"/>
      <c r="F68" s="209" t="s">
        <v>181</v>
      </c>
      <c r="G68" s="828" t="s">
        <v>182</v>
      </c>
      <c r="H68" s="335"/>
      <c r="I68" s="353" t="s">
        <v>180</v>
      </c>
      <c r="J68" s="335"/>
      <c r="K68" s="409" t="s">
        <v>181</v>
      </c>
      <c r="L68" s="832"/>
      <c r="M68" s="370"/>
      <c r="N68" s="370"/>
      <c r="O68" s="370"/>
      <c r="P68" s="370"/>
      <c r="Q68" s="370"/>
      <c r="R68" s="833"/>
      <c r="S68" s="832"/>
      <c r="T68" s="370"/>
      <c r="U68" s="370"/>
      <c r="V68" s="370"/>
      <c r="W68" s="833"/>
      <c r="X68" s="836" t="s">
        <v>183</v>
      </c>
      <c r="Y68" s="837"/>
      <c r="Z68" s="1"/>
    </row>
    <row r="69" spans="2:31" ht="24" customHeight="1">
      <c r="B69" s="117" t="s">
        <v>184</v>
      </c>
      <c r="C69" s="246"/>
      <c r="D69" s="214" t="s">
        <v>180</v>
      </c>
      <c r="E69" s="246"/>
      <c r="F69" s="247" t="s">
        <v>181</v>
      </c>
      <c r="G69" s="829"/>
      <c r="H69" s="830"/>
      <c r="I69" s="356"/>
      <c r="J69" s="830"/>
      <c r="K69" s="831"/>
      <c r="L69" s="834"/>
      <c r="M69" s="376"/>
      <c r="N69" s="376"/>
      <c r="O69" s="376"/>
      <c r="P69" s="376"/>
      <c r="Q69" s="376"/>
      <c r="R69" s="835"/>
      <c r="S69" s="834"/>
      <c r="T69" s="376"/>
      <c r="U69" s="376"/>
      <c r="V69" s="376"/>
      <c r="W69" s="835"/>
      <c r="X69" s="811"/>
      <c r="Y69" s="812"/>
      <c r="Z69" s="1"/>
    </row>
    <row r="70" spans="2:31" ht="24" customHeight="1">
      <c r="B70" s="116" t="s">
        <v>179</v>
      </c>
      <c r="C70" s="210"/>
      <c r="D70" s="212" t="s">
        <v>180</v>
      </c>
      <c r="E70" s="210"/>
      <c r="F70" s="209" t="s">
        <v>181</v>
      </c>
      <c r="G70" s="828" t="s">
        <v>182</v>
      </c>
      <c r="H70" s="335"/>
      <c r="I70" s="353" t="s">
        <v>180</v>
      </c>
      <c r="J70" s="335"/>
      <c r="K70" s="409" t="s">
        <v>181</v>
      </c>
      <c r="L70" s="832"/>
      <c r="M70" s="370"/>
      <c r="N70" s="370"/>
      <c r="O70" s="370"/>
      <c r="P70" s="370"/>
      <c r="Q70" s="370"/>
      <c r="R70" s="833"/>
      <c r="S70" s="832"/>
      <c r="T70" s="370"/>
      <c r="U70" s="370"/>
      <c r="V70" s="370"/>
      <c r="W70" s="833"/>
      <c r="X70" s="836" t="s">
        <v>183</v>
      </c>
      <c r="Y70" s="837"/>
      <c r="Z70" s="1"/>
    </row>
    <row r="71" spans="2:31" ht="24" customHeight="1">
      <c r="B71" s="117" t="s">
        <v>184</v>
      </c>
      <c r="C71" s="246"/>
      <c r="D71" s="214" t="s">
        <v>180</v>
      </c>
      <c r="E71" s="246"/>
      <c r="F71" s="247" t="s">
        <v>181</v>
      </c>
      <c r="G71" s="829"/>
      <c r="H71" s="830"/>
      <c r="I71" s="356"/>
      <c r="J71" s="830"/>
      <c r="K71" s="831"/>
      <c r="L71" s="834"/>
      <c r="M71" s="376"/>
      <c r="N71" s="376"/>
      <c r="O71" s="376"/>
      <c r="P71" s="376"/>
      <c r="Q71" s="376"/>
      <c r="R71" s="835"/>
      <c r="S71" s="834"/>
      <c r="T71" s="376"/>
      <c r="U71" s="376"/>
      <c r="V71" s="376"/>
      <c r="W71" s="835"/>
      <c r="X71" s="811"/>
      <c r="Y71" s="812"/>
      <c r="Z71" s="1"/>
    </row>
    <row r="72" spans="2:31" ht="24" customHeight="1">
      <c r="B72" s="116" t="s">
        <v>179</v>
      </c>
      <c r="C72" s="210"/>
      <c r="D72" s="212" t="s">
        <v>180</v>
      </c>
      <c r="E72" s="210"/>
      <c r="F72" s="209" t="s">
        <v>181</v>
      </c>
      <c r="G72" s="828" t="s">
        <v>182</v>
      </c>
      <c r="H72" s="335"/>
      <c r="I72" s="353" t="s">
        <v>180</v>
      </c>
      <c r="J72" s="335"/>
      <c r="K72" s="409" t="s">
        <v>181</v>
      </c>
      <c r="L72" s="832"/>
      <c r="M72" s="370"/>
      <c r="N72" s="370"/>
      <c r="O72" s="370"/>
      <c r="P72" s="370"/>
      <c r="Q72" s="370"/>
      <c r="R72" s="833"/>
      <c r="S72" s="832"/>
      <c r="T72" s="370"/>
      <c r="U72" s="370"/>
      <c r="V72" s="370"/>
      <c r="W72" s="833"/>
      <c r="X72" s="836" t="s">
        <v>183</v>
      </c>
      <c r="Y72" s="837"/>
      <c r="Z72" s="1"/>
    </row>
    <row r="73" spans="2:31" ht="24" customHeight="1">
      <c r="B73" s="117" t="s">
        <v>184</v>
      </c>
      <c r="C73" s="246"/>
      <c r="D73" s="214" t="s">
        <v>180</v>
      </c>
      <c r="E73" s="246"/>
      <c r="F73" s="247" t="s">
        <v>181</v>
      </c>
      <c r="G73" s="829"/>
      <c r="H73" s="830"/>
      <c r="I73" s="356"/>
      <c r="J73" s="830"/>
      <c r="K73" s="831"/>
      <c r="L73" s="834"/>
      <c r="M73" s="376"/>
      <c r="N73" s="376"/>
      <c r="O73" s="376"/>
      <c r="P73" s="376"/>
      <c r="Q73" s="376"/>
      <c r="R73" s="835"/>
      <c r="S73" s="834"/>
      <c r="T73" s="376"/>
      <c r="U73" s="376"/>
      <c r="V73" s="376"/>
      <c r="W73" s="835"/>
      <c r="X73" s="811"/>
      <c r="Y73" s="812"/>
      <c r="Z73" s="1"/>
    </row>
    <row r="74" spans="2:31" ht="24" customHeight="1">
      <c r="B74" s="116" t="s">
        <v>179</v>
      </c>
      <c r="C74" s="210"/>
      <c r="D74" s="212" t="s">
        <v>180</v>
      </c>
      <c r="E74" s="210"/>
      <c r="F74" s="209" t="s">
        <v>181</v>
      </c>
      <c r="G74" s="828" t="s">
        <v>182</v>
      </c>
      <c r="H74" s="335"/>
      <c r="I74" s="353" t="s">
        <v>180</v>
      </c>
      <c r="J74" s="335"/>
      <c r="K74" s="409" t="s">
        <v>181</v>
      </c>
      <c r="L74" s="832"/>
      <c r="M74" s="370"/>
      <c r="N74" s="370"/>
      <c r="O74" s="370"/>
      <c r="P74" s="370"/>
      <c r="Q74" s="370"/>
      <c r="R74" s="833"/>
      <c r="S74" s="832"/>
      <c r="T74" s="370"/>
      <c r="U74" s="370"/>
      <c r="V74" s="370"/>
      <c r="W74" s="833"/>
      <c r="X74" s="836" t="s">
        <v>183</v>
      </c>
      <c r="Y74" s="837"/>
      <c r="Z74" s="1"/>
    </row>
    <row r="75" spans="2:31" ht="24" customHeight="1">
      <c r="B75" s="117" t="s">
        <v>184</v>
      </c>
      <c r="C75" s="246"/>
      <c r="D75" s="214" t="s">
        <v>180</v>
      </c>
      <c r="E75" s="246"/>
      <c r="F75" s="247" t="s">
        <v>181</v>
      </c>
      <c r="G75" s="829"/>
      <c r="H75" s="830"/>
      <c r="I75" s="356"/>
      <c r="J75" s="830"/>
      <c r="K75" s="831"/>
      <c r="L75" s="834"/>
      <c r="M75" s="376"/>
      <c r="N75" s="376"/>
      <c r="O75" s="376"/>
      <c r="P75" s="376"/>
      <c r="Q75" s="376"/>
      <c r="R75" s="835"/>
      <c r="S75" s="834"/>
      <c r="T75" s="376"/>
      <c r="U75" s="376"/>
      <c r="V75" s="376"/>
      <c r="W75" s="835"/>
      <c r="X75" s="811"/>
      <c r="Y75" s="812"/>
      <c r="Z75" s="1"/>
    </row>
    <row r="76" spans="2:31" ht="24" customHeight="1">
      <c r="B76" s="116" t="s">
        <v>179</v>
      </c>
      <c r="C76" s="210"/>
      <c r="D76" s="212" t="s">
        <v>180</v>
      </c>
      <c r="E76" s="210"/>
      <c r="F76" s="209" t="s">
        <v>181</v>
      </c>
      <c r="G76" s="828" t="s">
        <v>182</v>
      </c>
      <c r="H76" s="335"/>
      <c r="I76" s="353" t="s">
        <v>180</v>
      </c>
      <c r="J76" s="335"/>
      <c r="K76" s="409" t="s">
        <v>181</v>
      </c>
      <c r="L76" s="832"/>
      <c r="M76" s="370"/>
      <c r="N76" s="370"/>
      <c r="O76" s="370"/>
      <c r="P76" s="370"/>
      <c r="Q76" s="370"/>
      <c r="R76" s="833"/>
      <c r="S76" s="832"/>
      <c r="T76" s="370"/>
      <c r="U76" s="370"/>
      <c r="V76" s="370"/>
      <c r="W76" s="833"/>
      <c r="X76" s="836" t="s">
        <v>183</v>
      </c>
      <c r="Y76" s="837"/>
      <c r="Z76" s="1"/>
    </row>
    <row r="77" spans="2:31" ht="24" customHeight="1">
      <c r="B77" s="117" t="s">
        <v>184</v>
      </c>
      <c r="C77" s="246"/>
      <c r="D77" s="214" t="s">
        <v>180</v>
      </c>
      <c r="E77" s="246"/>
      <c r="F77" s="247" t="s">
        <v>181</v>
      </c>
      <c r="G77" s="829"/>
      <c r="H77" s="830"/>
      <c r="I77" s="356"/>
      <c r="J77" s="830"/>
      <c r="K77" s="831"/>
      <c r="L77" s="834"/>
      <c r="M77" s="376"/>
      <c r="N77" s="376"/>
      <c r="O77" s="376"/>
      <c r="P77" s="376"/>
      <c r="Q77" s="376"/>
      <c r="R77" s="835"/>
      <c r="S77" s="834"/>
      <c r="T77" s="376"/>
      <c r="U77" s="376"/>
      <c r="V77" s="376"/>
      <c r="W77" s="835"/>
      <c r="X77" s="811"/>
      <c r="Y77" s="812"/>
      <c r="Z77" s="1"/>
    </row>
    <row r="78" spans="2:31" ht="24" customHeight="1">
      <c r="B78" s="116" t="s">
        <v>179</v>
      </c>
      <c r="C78" s="210"/>
      <c r="D78" s="212" t="s">
        <v>180</v>
      </c>
      <c r="E78" s="210"/>
      <c r="F78" s="209" t="s">
        <v>181</v>
      </c>
      <c r="G78" s="828" t="s">
        <v>182</v>
      </c>
      <c r="H78" s="335"/>
      <c r="I78" s="353" t="s">
        <v>180</v>
      </c>
      <c r="J78" s="335"/>
      <c r="K78" s="409" t="s">
        <v>181</v>
      </c>
      <c r="L78" s="832"/>
      <c r="M78" s="370"/>
      <c r="N78" s="370"/>
      <c r="O78" s="370"/>
      <c r="P78" s="370"/>
      <c r="Q78" s="370"/>
      <c r="R78" s="833"/>
      <c r="S78" s="832"/>
      <c r="T78" s="370"/>
      <c r="U78" s="370"/>
      <c r="V78" s="370"/>
      <c r="W78" s="833"/>
      <c r="X78" s="836" t="s">
        <v>183</v>
      </c>
      <c r="Y78" s="837"/>
      <c r="Z78" s="1"/>
    </row>
    <row r="79" spans="2:31" ht="24" customHeight="1">
      <c r="B79" s="117" t="s">
        <v>184</v>
      </c>
      <c r="C79" s="246"/>
      <c r="D79" s="214" t="s">
        <v>180</v>
      </c>
      <c r="E79" s="246"/>
      <c r="F79" s="247" t="s">
        <v>181</v>
      </c>
      <c r="G79" s="829"/>
      <c r="H79" s="830"/>
      <c r="I79" s="356"/>
      <c r="J79" s="830"/>
      <c r="K79" s="831"/>
      <c r="L79" s="834"/>
      <c r="M79" s="376"/>
      <c r="N79" s="376"/>
      <c r="O79" s="376"/>
      <c r="P79" s="376"/>
      <c r="Q79" s="376"/>
      <c r="R79" s="835"/>
      <c r="S79" s="834"/>
      <c r="T79" s="376"/>
      <c r="U79" s="376"/>
      <c r="V79" s="376"/>
      <c r="W79" s="835"/>
      <c r="X79" s="811"/>
      <c r="Y79" s="812"/>
      <c r="Z79" s="1"/>
    </row>
    <row r="80" spans="2:31" ht="24" customHeight="1">
      <c r="B80" s="116" t="s">
        <v>179</v>
      </c>
      <c r="C80" s="210"/>
      <c r="D80" s="212" t="s">
        <v>180</v>
      </c>
      <c r="E80" s="210"/>
      <c r="F80" s="209" t="s">
        <v>181</v>
      </c>
      <c r="G80" s="828" t="s">
        <v>182</v>
      </c>
      <c r="H80" s="335"/>
      <c r="I80" s="353" t="s">
        <v>180</v>
      </c>
      <c r="J80" s="335"/>
      <c r="K80" s="409" t="s">
        <v>181</v>
      </c>
      <c r="L80" s="832"/>
      <c r="M80" s="370"/>
      <c r="N80" s="370"/>
      <c r="O80" s="370"/>
      <c r="P80" s="370"/>
      <c r="Q80" s="370"/>
      <c r="R80" s="833"/>
      <c r="S80" s="832"/>
      <c r="T80" s="370"/>
      <c r="U80" s="370"/>
      <c r="V80" s="370"/>
      <c r="W80" s="833"/>
      <c r="X80" s="836" t="s">
        <v>183</v>
      </c>
      <c r="Y80" s="837"/>
      <c r="Z80" s="1"/>
      <c r="AB80" s="4"/>
      <c r="AC80" s="4"/>
      <c r="AD80" s="4"/>
      <c r="AE80" s="4"/>
    </row>
    <row r="81" spans="1:31" ht="24" customHeight="1">
      <c r="B81" s="117" t="s">
        <v>184</v>
      </c>
      <c r="C81" s="246"/>
      <c r="D81" s="214" t="s">
        <v>180</v>
      </c>
      <c r="E81" s="246"/>
      <c r="F81" s="247" t="s">
        <v>181</v>
      </c>
      <c r="G81" s="829"/>
      <c r="H81" s="830"/>
      <c r="I81" s="356"/>
      <c r="J81" s="830"/>
      <c r="K81" s="831"/>
      <c r="L81" s="834"/>
      <c r="M81" s="376"/>
      <c r="N81" s="376"/>
      <c r="O81" s="376"/>
      <c r="P81" s="376"/>
      <c r="Q81" s="376"/>
      <c r="R81" s="835"/>
      <c r="S81" s="834"/>
      <c r="T81" s="376"/>
      <c r="U81" s="376"/>
      <c r="V81" s="376"/>
      <c r="W81" s="835"/>
      <c r="X81" s="811"/>
      <c r="Y81" s="812"/>
      <c r="Z81" s="1"/>
      <c r="AB81" s="4"/>
      <c r="AC81" s="4"/>
      <c r="AD81" s="4"/>
      <c r="AE81" s="4"/>
    </row>
    <row r="82" spans="1:31" ht="24" customHeight="1">
      <c r="B82" s="378" t="s">
        <v>185</v>
      </c>
      <c r="C82" s="379"/>
      <c r="D82" s="379"/>
      <c r="E82" s="379"/>
      <c r="F82" s="813"/>
      <c r="G82" s="244" t="s">
        <v>182</v>
      </c>
      <c r="H82" s="210" t="str">
        <f>IF(AB82=0,"",AB82)</f>
        <v/>
      </c>
      <c r="I82" s="212" t="s">
        <v>180</v>
      </c>
      <c r="J82" s="210" t="str">
        <f>IF(AE82=0,"",AE82)</f>
        <v/>
      </c>
      <c r="K82" s="209" t="s">
        <v>181</v>
      </c>
      <c r="L82" s="814"/>
      <c r="M82" s="815"/>
      <c r="N82" s="815"/>
      <c r="O82" s="815"/>
      <c r="P82" s="815"/>
      <c r="Q82" s="815"/>
      <c r="R82" s="816"/>
      <c r="S82" s="814"/>
      <c r="T82" s="820"/>
      <c r="U82" s="820"/>
      <c r="V82" s="820"/>
      <c r="W82" s="821"/>
      <c r="X82" s="825"/>
      <c r="Y82" s="826"/>
      <c r="Z82" s="1"/>
      <c r="AB82" s="55">
        <f>INT((SUM(H68:H81)*12+SUM(J68:J81))/12)</f>
        <v>0</v>
      </c>
      <c r="AC82" s="55">
        <f>SUM(H68:H81)*12+SUM(J68:J81)</f>
        <v>0</v>
      </c>
      <c r="AD82" s="55"/>
      <c r="AE82" s="55">
        <f>AC82-AB82*12</f>
        <v>0</v>
      </c>
    </row>
    <row r="83" spans="1:31" ht="24" customHeight="1">
      <c r="B83" s="350" t="s">
        <v>186</v>
      </c>
      <c r="C83" s="356"/>
      <c r="D83" s="356"/>
      <c r="E83" s="356"/>
      <c r="F83" s="351"/>
      <c r="G83" s="245" t="s">
        <v>187</v>
      </c>
      <c r="H83" s="246" t="str">
        <f>IF(AB83=0,"",AB83)</f>
        <v/>
      </c>
      <c r="I83" s="214" t="s">
        <v>180</v>
      </c>
      <c r="J83" s="246" t="str">
        <f>IF(AE83=0,"",AE83)</f>
        <v/>
      </c>
      <c r="K83" s="247" t="s">
        <v>188</v>
      </c>
      <c r="L83" s="817"/>
      <c r="M83" s="818"/>
      <c r="N83" s="818"/>
      <c r="O83" s="818"/>
      <c r="P83" s="818"/>
      <c r="Q83" s="818"/>
      <c r="R83" s="819"/>
      <c r="S83" s="822"/>
      <c r="T83" s="823"/>
      <c r="U83" s="823"/>
      <c r="V83" s="823"/>
      <c r="W83" s="824"/>
      <c r="X83" s="822"/>
      <c r="Y83" s="827"/>
      <c r="Z83" s="1"/>
      <c r="AB83" s="55">
        <f>INT(AC83/12)</f>
        <v>0</v>
      </c>
      <c r="AC83" s="55">
        <f>SUM(H68:H81)*12+SUM(J68:J81)+AC52</f>
        <v>0</v>
      </c>
      <c r="AD83" s="55"/>
      <c r="AE83" s="55">
        <f>AC83-AB83*12</f>
        <v>0</v>
      </c>
    </row>
    <row r="84" spans="1:31" ht="18" customHeight="1" thickBot="1">
      <c r="B84" s="838" t="s">
        <v>189</v>
      </c>
      <c r="C84" s="839"/>
      <c r="D84" s="839"/>
      <c r="E84" s="839"/>
      <c r="F84" s="839"/>
      <c r="G84" s="839"/>
      <c r="H84" s="839"/>
      <c r="I84" s="839"/>
      <c r="J84" s="839"/>
      <c r="K84" s="839"/>
      <c r="L84" s="839"/>
      <c r="M84" s="839"/>
      <c r="N84" s="839"/>
      <c r="O84" s="839"/>
      <c r="P84" s="839"/>
      <c r="Q84" s="839"/>
      <c r="R84" s="839"/>
      <c r="S84" s="839"/>
      <c r="T84" s="839"/>
      <c r="U84" s="839"/>
      <c r="V84" s="839"/>
      <c r="W84" s="839"/>
      <c r="X84" s="839"/>
      <c r="Y84" s="840"/>
      <c r="Z84" s="1"/>
    </row>
    <row r="85" spans="1:31" ht="15.75" customHeight="1" thickBot="1">
      <c r="B85" s="429"/>
      <c r="C85" s="430"/>
      <c r="D85" s="430"/>
      <c r="E85" s="430"/>
      <c r="F85" s="430"/>
      <c r="G85" s="430"/>
      <c r="H85" s="430"/>
      <c r="I85" s="430"/>
      <c r="J85" s="430"/>
      <c r="K85" s="430"/>
      <c r="L85" s="430"/>
      <c r="M85" s="430"/>
      <c r="N85" s="430"/>
      <c r="O85" s="430"/>
      <c r="P85" s="430"/>
      <c r="Q85" s="430"/>
      <c r="R85" s="430"/>
      <c r="S85" s="224" t="s">
        <v>331</v>
      </c>
      <c r="T85" s="211"/>
      <c r="U85" s="223" t="s">
        <v>180</v>
      </c>
      <c r="V85" s="211"/>
      <c r="W85" s="223" t="s">
        <v>181</v>
      </c>
      <c r="X85" s="211"/>
      <c r="Y85" s="118" t="s">
        <v>190</v>
      </c>
      <c r="Z85" s="1"/>
    </row>
    <row r="86" spans="1:31" ht="18.75" customHeight="1" thickBot="1">
      <c r="B86" s="803"/>
      <c r="C86" s="804"/>
      <c r="D86" s="804"/>
      <c r="E86" s="804"/>
      <c r="F86" s="804"/>
      <c r="G86" s="804"/>
      <c r="H86" s="804"/>
      <c r="I86" s="804"/>
      <c r="J86" s="804"/>
      <c r="K86" s="804"/>
      <c r="L86" s="804"/>
      <c r="M86" s="804"/>
      <c r="N86" s="804"/>
      <c r="O86" s="804"/>
      <c r="P86" s="804"/>
      <c r="Q86" s="804"/>
      <c r="R86" s="581"/>
      <c r="S86" s="581"/>
      <c r="T86" s="581"/>
      <c r="U86" s="581"/>
      <c r="V86" s="581"/>
      <c r="W86" s="581"/>
      <c r="X86" s="581"/>
      <c r="Y86" s="805"/>
      <c r="Z86" s="1"/>
    </row>
    <row r="87" spans="1:31" ht="18.75" customHeight="1">
      <c r="B87" s="806"/>
      <c r="C87" s="807"/>
      <c r="D87" s="807"/>
      <c r="E87" s="807"/>
      <c r="F87" s="807"/>
      <c r="G87" s="807"/>
      <c r="H87" s="807"/>
      <c r="I87" s="807"/>
      <c r="J87" s="807"/>
      <c r="K87" s="807"/>
      <c r="L87" s="807"/>
      <c r="M87" s="808" t="s">
        <v>278</v>
      </c>
      <c r="N87" s="809"/>
      <c r="O87" s="809"/>
      <c r="P87" s="809"/>
      <c r="Q87" s="809"/>
      <c r="R87" s="810"/>
      <c r="S87" s="810"/>
      <c r="T87" s="810"/>
      <c r="U87" s="810"/>
      <c r="V87" s="810"/>
      <c r="W87" s="810"/>
      <c r="X87" s="810"/>
      <c r="Y87" s="118"/>
      <c r="Z87" s="1"/>
    </row>
    <row r="88" spans="1:31" ht="36.75" customHeight="1" thickBot="1">
      <c r="B88" s="789" t="s">
        <v>191</v>
      </c>
      <c r="C88" s="790"/>
      <c r="D88" s="790"/>
      <c r="E88" s="790"/>
      <c r="F88" s="790"/>
      <c r="G88" s="791"/>
      <c r="H88" s="792" t="s">
        <v>192</v>
      </c>
      <c r="I88" s="793"/>
      <c r="J88" s="793"/>
      <c r="K88" s="793"/>
      <c r="L88" s="794"/>
      <c r="M88" s="795"/>
      <c r="N88" s="796"/>
      <c r="O88" s="796"/>
      <c r="P88" s="796"/>
      <c r="Q88" s="796"/>
      <c r="R88" s="797"/>
      <c r="S88" s="798" t="s">
        <v>193</v>
      </c>
      <c r="T88" s="790"/>
      <c r="U88" s="790"/>
      <c r="V88" s="791"/>
      <c r="W88" s="799"/>
      <c r="X88" s="800"/>
      <c r="Y88" s="801"/>
      <c r="Z88" s="1"/>
    </row>
    <row r="89" spans="1:31" ht="6" customHeight="1">
      <c r="B89" s="802"/>
      <c r="C89" s="802"/>
      <c r="D89" s="802"/>
      <c r="E89" s="802"/>
      <c r="F89" s="802"/>
      <c r="G89" s="802"/>
      <c r="H89" s="802"/>
      <c r="I89" s="802"/>
      <c r="J89" s="802"/>
      <c r="K89" s="802"/>
      <c r="L89" s="802"/>
      <c r="M89" s="802"/>
      <c r="N89" s="802"/>
      <c r="O89" s="802"/>
      <c r="P89" s="802"/>
      <c r="Q89" s="802"/>
      <c r="R89" s="802"/>
      <c r="S89" s="802"/>
      <c r="T89" s="802"/>
      <c r="U89" s="802"/>
      <c r="V89" s="802"/>
      <c r="W89" s="802"/>
      <c r="X89" s="802"/>
      <c r="Y89" s="802"/>
      <c r="Z89" s="1"/>
    </row>
    <row r="90" spans="1:31">
      <c r="B90" s="442" t="s">
        <v>194</v>
      </c>
      <c r="C90" s="442"/>
      <c r="D90" s="442"/>
      <c r="E90" s="442"/>
      <c r="F90" s="442"/>
      <c r="G90" s="442"/>
      <c r="H90" s="442"/>
      <c r="I90" s="442"/>
      <c r="J90" s="442"/>
      <c r="K90" s="442"/>
      <c r="L90" s="442"/>
      <c r="M90" s="442"/>
      <c r="N90" s="442"/>
      <c r="O90" s="442"/>
      <c r="P90" s="442"/>
      <c r="Q90" s="442"/>
      <c r="R90" s="442"/>
      <c r="S90" s="442"/>
      <c r="T90" s="442"/>
      <c r="U90" s="442"/>
      <c r="V90" s="442"/>
      <c r="W90" s="442"/>
      <c r="X90" s="442"/>
      <c r="Y90" s="442"/>
      <c r="Z90" s="1"/>
    </row>
    <row r="91" spans="1:31" ht="75.75" customHeight="1">
      <c r="B91" s="786" t="s">
        <v>333</v>
      </c>
      <c r="C91" s="786"/>
      <c r="D91" s="786"/>
      <c r="E91" s="786"/>
      <c r="F91" s="786"/>
      <c r="G91" s="786"/>
      <c r="H91" s="786"/>
      <c r="I91" s="786"/>
      <c r="J91" s="786"/>
      <c r="K91" s="786"/>
      <c r="L91" s="786"/>
      <c r="M91" s="786"/>
      <c r="N91" s="786"/>
      <c r="O91" s="786"/>
      <c r="P91" s="786"/>
      <c r="Q91" s="786"/>
      <c r="R91" s="786"/>
      <c r="S91" s="786"/>
      <c r="T91" s="786"/>
      <c r="U91" s="786"/>
      <c r="V91" s="786"/>
      <c r="W91" s="786"/>
      <c r="X91" s="786"/>
      <c r="Y91" s="786"/>
      <c r="AB91" s="2"/>
      <c r="AC91" s="2"/>
      <c r="AD91" s="2"/>
      <c r="AE91" s="2"/>
    </row>
    <row r="92" spans="1:31" ht="15" customHeight="1">
      <c r="B92" s="787"/>
      <c r="C92" s="787"/>
      <c r="D92" s="787"/>
      <c r="E92" s="787"/>
      <c r="F92" s="787"/>
      <c r="G92" s="787"/>
      <c r="H92" s="787"/>
      <c r="I92" s="787"/>
      <c r="J92" s="787"/>
      <c r="K92" s="787"/>
      <c r="L92" s="787"/>
      <c r="M92" s="787"/>
      <c r="N92" s="787"/>
      <c r="O92" s="787"/>
      <c r="P92" s="787"/>
      <c r="Q92" s="787"/>
      <c r="R92" s="787"/>
      <c r="S92" s="787"/>
      <c r="T92" s="787"/>
      <c r="U92" s="787"/>
      <c r="V92" s="787"/>
      <c r="W92" s="787"/>
      <c r="X92" s="787"/>
      <c r="Y92" s="787"/>
      <c r="AB92" s="2"/>
      <c r="AC92" s="2"/>
      <c r="AD92" s="2"/>
      <c r="AE92" s="2"/>
    </row>
    <row r="93" spans="1:31" ht="21.75" customHeight="1">
      <c r="B93" s="788"/>
      <c r="C93" s="788"/>
      <c r="D93" s="788"/>
      <c r="E93" s="788"/>
      <c r="F93" s="788"/>
      <c r="G93" s="788"/>
      <c r="H93" s="788"/>
      <c r="I93" s="788"/>
      <c r="J93" s="788"/>
      <c r="K93" s="788"/>
      <c r="L93" s="788"/>
      <c r="M93" s="788"/>
      <c r="N93" s="788"/>
      <c r="O93" s="119"/>
      <c r="P93" s="243" t="s">
        <v>195</v>
      </c>
      <c r="Q93" s="119"/>
      <c r="R93" s="788"/>
      <c r="S93" s="788"/>
      <c r="T93" s="788"/>
      <c r="U93" s="788"/>
      <c r="V93" s="788"/>
      <c r="W93" s="788"/>
      <c r="X93" s="788"/>
      <c r="Y93" s="788"/>
      <c r="AB93" s="2"/>
      <c r="AC93" s="2"/>
      <c r="AD93" s="2"/>
      <c r="AE93" s="2"/>
    </row>
    <row r="94" spans="1:31" ht="27" customHeight="1">
      <c r="A94" s="114"/>
      <c r="B94" s="853" t="s">
        <v>169</v>
      </c>
      <c r="C94" s="854"/>
      <c r="D94" s="854"/>
      <c r="E94" s="854"/>
      <c r="F94" s="854"/>
      <c r="G94" s="854"/>
      <c r="H94" s="854"/>
      <c r="I94" s="854"/>
      <c r="J94" s="854"/>
      <c r="K94" s="854"/>
      <c r="L94" s="854"/>
      <c r="M94" s="854"/>
      <c r="N94" s="854"/>
      <c r="O94" s="854"/>
      <c r="P94" s="854"/>
      <c r="Q94" s="854"/>
      <c r="R94" s="854"/>
      <c r="S94" s="854"/>
      <c r="T94" s="854"/>
      <c r="U94" s="854"/>
      <c r="V94" s="854"/>
      <c r="W94" s="855" t="s">
        <v>170</v>
      </c>
      <c r="X94" s="855"/>
      <c r="Y94" s="856"/>
      <c r="Z94" s="1"/>
      <c r="AB94" s="4"/>
      <c r="AC94" s="4"/>
      <c r="AD94" s="4"/>
      <c r="AE94" s="4"/>
    </row>
    <row r="95" spans="1:31" ht="15" customHeight="1">
      <c r="B95" s="841" t="s">
        <v>171</v>
      </c>
      <c r="C95" s="842"/>
      <c r="D95" s="842"/>
      <c r="E95" s="842"/>
      <c r="F95" s="842"/>
      <c r="G95" s="842"/>
      <c r="H95" s="842"/>
      <c r="I95" s="842"/>
      <c r="J95" s="842"/>
      <c r="K95" s="842"/>
      <c r="L95" s="842"/>
      <c r="M95" s="842"/>
      <c r="N95" s="842"/>
      <c r="O95" s="842"/>
      <c r="P95" s="842"/>
      <c r="Q95" s="842"/>
      <c r="R95" s="842"/>
      <c r="S95" s="842"/>
      <c r="T95" s="842"/>
      <c r="U95" s="842"/>
      <c r="V95" s="842"/>
      <c r="W95" s="842"/>
      <c r="X95" s="842"/>
      <c r="Y95" s="843"/>
      <c r="Z95" s="1"/>
    </row>
    <row r="96" spans="1:31" ht="30" customHeight="1" thickBot="1">
      <c r="B96" s="844" t="s">
        <v>172</v>
      </c>
      <c r="C96" s="844"/>
      <c r="D96" s="844"/>
      <c r="E96" s="844"/>
      <c r="F96" s="844"/>
      <c r="G96" s="844"/>
      <c r="H96" s="844"/>
      <c r="I96" s="844"/>
      <c r="J96" s="844"/>
      <c r="K96" s="844"/>
      <c r="L96" s="844"/>
      <c r="M96" s="844"/>
      <c r="N96" s="844"/>
      <c r="O96" s="844"/>
      <c r="P96" s="844"/>
      <c r="Q96" s="844"/>
      <c r="R96" s="844"/>
      <c r="S96" s="844"/>
      <c r="T96" s="844"/>
      <c r="U96" s="844"/>
      <c r="V96" s="844"/>
      <c r="W96" s="844"/>
      <c r="X96" s="844"/>
      <c r="Y96" s="844"/>
      <c r="Z96" s="115"/>
    </row>
    <row r="97" spans="2:31" ht="29.25" customHeight="1" thickBot="1">
      <c r="B97" s="845" t="s">
        <v>173</v>
      </c>
      <c r="C97" s="491"/>
      <c r="D97" s="491"/>
      <c r="E97" s="491"/>
      <c r="F97" s="491"/>
      <c r="G97" s="492"/>
      <c r="H97" s="846"/>
      <c r="I97" s="847"/>
      <c r="J97" s="847"/>
      <c r="K97" s="847"/>
      <c r="L97" s="847"/>
      <c r="M97" s="847"/>
      <c r="N97" s="848"/>
      <c r="O97" s="476"/>
      <c r="P97" s="477"/>
      <c r="Q97" s="477"/>
      <c r="R97" s="477"/>
      <c r="S97" s="477"/>
      <c r="T97" s="477"/>
      <c r="U97" s="477"/>
      <c r="V97" s="477"/>
      <c r="W97" s="477"/>
      <c r="X97" s="477"/>
      <c r="Y97" s="477"/>
      <c r="Z97" s="1"/>
    </row>
    <row r="98" spans="2:31" ht="36" customHeight="1">
      <c r="B98" s="849" t="s">
        <v>174</v>
      </c>
      <c r="C98" s="850"/>
      <c r="D98" s="850"/>
      <c r="E98" s="850"/>
      <c r="F98" s="851"/>
      <c r="G98" s="852" t="s">
        <v>175</v>
      </c>
      <c r="H98" s="852"/>
      <c r="I98" s="852"/>
      <c r="J98" s="852"/>
      <c r="K98" s="852"/>
      <c r="L98" s="355" t="s">
        <v>176</v>
      </c>
      <c r="M98" s="356"/>
      <c r="N98" s="356"/>
      <c r="O98" s="356"/>
      <c r="P98" s="356"/>
      <c r="Q98" s="356"/>
      <c r="R98" s="351"/>
      <c r="S98" s="490" t="s">
        <v>177</v>
      </c>
      <c r="T98" s="491"/>
      <c r="U98" s="491"/>
      <c r="V98" s="491"/>
      <c r="W98" s="492"/>
      <c r="X98" s="490" t="s">
        <v>178</v>
      </c>
      <c r="Y98" s="496"/>
      <c r="Z98" s="1"/>
    </row>
    <row r="99" spans="2:31" ht="24" customHeight="1">
      <c r="B99" s="116" t="s">
        <v>179</v>
      </c>
      <c r="C99" s="210"/>
      <c r="D99" s="212" t="s">
        <v>180</v>
      </c>
      <c r="E99" s="210"/>
      <c r="F99" s="209" t="s">
        <v>181</v>
      </c>
      <c r="G99" s="828" t="s">
        <v>182</v>
      </c>
      <c r="H99" s="335"/>
      <c r="I99" s="353" t="s">
        <v>180</v>
      </c>
      <c r="J99" s="335"/>
      <c r="K99" s="409" t="s">
        <v>181</v>
      </c>
      <c r="L99" s="832"/>
      <c r="M99" s="370"/>
      <c r="N99" s="370"/>
      <c r="O99" s="370"/>
      <c r="P99" s="370"/>
      <c r="Q99" s="370"/>
      <c r="R99" s="833"/>
      <c r="S99" s="832"/>
      <c r="T99" s="370"/>
      <c r="U99" s="370"/>
      <c r="V99" s="370"/>
      <c r="W99" s="833"/>
      <c r="X99" s="836" t="s">
        <v>183</v>
      </c>
      <c r="Y99" s="837"/>
      <c r="Z99" s="1"/>
    </row>
    <row r="100" spans="2:31" ht="24" customHeight="1">
      <c r="B100" s="117" t="s">
        <v>184</v>
      </c>
      <c r="C100" s="246"/>
      <c r="D100" s="214" t="s">
        <v>180</v>
      </c>
      <c r="E100" s="246"/>
      <c r="F100" s="247" t="s">
        <v>181</v>
      </c>
      <c r="G100" s="829"/>
      <c r="H100" s="830"/>
      <c r="I100" s="356"/>
      <c r="J100" s="830"/>
      <c r="K100" s="831"/>
      <c r="L100" s="834"/>
      <c r="M100" s="376"/>
      <c r="N100" s="376"/>
      <c r="O100" s="376"/>
      <c r="P100" s="376"/>
      <c r="Q100" s="376"/>
      <c r="R100" s="835"/>
      <c r="S100" s="834"/>
      <c r="T100" s="376"/>
      <c r="U100" s="376"/>
      <c r="V100" s="376"/>
      <c r="W100" s="835"/>
      <c r="X100" s="811"/>
      <c r="Y100" s="812"/>
      <c r="Z100" s="1"/>
    </row>
    <row r="101" spans="2:31" ht="24" customHeight="1">
      <c r="B101" s="116" t="s">
        <v>179</v>
      </c>
      <c r="C101" s="210"/>
      <c r="D101" s="212" t="s">
        <v>180</v>
      </c>
      <c r="E101" s="210"/>
      <c r="F101" s="209" t="s">
        <v>181</v>
      </c>
      <c r="G101" s="828" t="s">
        <v>182</v>
      </c>
      <c r="H101" s="335"/>
      <c r="I101" s="353" t="s">
        <v>180</v>
      </c>
      <c r="J101" s="335"/>
      <c r="K101" s="409" t="s">
        <v>181</v>
      </c>
      <c r="L101" s="832"/>
      <c r="M101" s="370"/>
      <c r="N101" s="370"/>
      <c r="O101" s="370"/>
      <c r="P101" s="370"/>
      <c r="Q101" s="370"/>
      <c r="R101" s="833"/>
      <c r="S101" s="832"/>
      <c r="T101" s="370"/>
      <c r="U101" s="370"/>
      <c r="V101" s="370"/>
      <c r="W101" s="833"/>
      <c r="X101" s="836" t="s">
        <v>183</v>
      </c>
      <c r="Y101" s="837"/>
      <c r="Z101" s="1"/>
    </row>
    <row r="102" spans="2:31" ht="24" customHeight="1">
      <c r="B102" s="117" t="s">
        <v>184</v>
      </c>
      <c r="C102" s="246"/>
      <c r="D102" s="214" t="s">
        <v>180</v>
      </c>
      <c r="E102" s="246"/>
      <c r="F102" s="247" t="s">
        <v>181</v>
      </c>
      <c r="G102" s="829"/>
      <c r="H102" s="830"/>
      <c r="I102" s="356"/>
      <c r="J102" s="830"/>
      <c r="K102" s="831"/>
      <c r="L102" s="834"/>
      <c r="M102" s="376"/>
      <c r="N102" s="376"/>
      <c r="O102" s="376"/>
      <c r="P102" s="376"/>
      <c r="Q102" s="376"/>
      <c r="R102" s="835"/>
      <c r="S102" s="834"/>
      <c r="T102" s="376"/>
      <c r="U102" s="376"/>
      <c r="V102" s="376"/>
      <c r="W102" s="835"/>
      <c r="X102" s="811"/>
      <c r="Y102" s="812"/>
      <c r="Z102" s="1"/>
    </row>
    <row r="103" spans="2:31" ht="24" customHeight="1">
      <c r="B103" s="116" t="s">
        <v>179</v>
      </c>
      <c r="C103" s="210"/>
      <c r="D103" s="212" t="s">
        <v>180</v>
      </c>
      <c r="E103" s="210"/>
      <c r="F103" s="209" t="s">
        <v>181</v>
      </c>
      <c r="G103" s="828" t="s">
        <v>182</v>
      </c>
      <c r="H103" s="335"/>
      <c r="I103" s="353" t="s">
        <v>180</v>
      </c>
      <c r="J103" s="335"/>
      <c r="K103" s="409" t="s">
        <v>181</v>
      </c>
      <c r="L103" s="832"/>
      <c r="M103" s="370"/>
      <c r="N103" s="370"/>
      <c r="O103" s="370"/>
      <c r="P103" s="370"/>
      <c r="Q103" s="370"/>
      <c r="R103" s="833"/>
      <c r="S103" s="832"/>
      <c r="T103" s="370"/>
      <c r="U103" s="370"/>
      <c r="V103" s="370"/>
      <c r="W103" s="833"/>
      <c r="X103" s="836" t="s">
        <v>183</v>
      </c>
      <c r="Y103" s="837"/>
      <c r="Z103" s="1"/>
    </row>
    <row r="104" spans="2:31" ht="24" customHeight="1">
      <c r="B104" s="117" t="s">
        <v>184</v>
      </c>
      <c r="C104" s="246"/>
      <c r="D104" s="214" t="s">
        <v>180</v>
      </c>
      <c r="E104" s="246"/>
      <c r="F104" s="247" t="s">
        <v>181</v>
      </c>
      <c r="G104" s="829"/>
      <c r="H104" s="830"/>
      <c r="I104" s="356"/>
      <c r="J104" s="830"/>
      <c r="K104" s="831"/>
      <c r="L104" s="834"/>
      <c r="M104" s="376"/>
      <c r="N104" s="376"/>
      <c r="O104" s="376"/>
      <c r="P104" s="376"/>
      <c r="Q104" s="376"/>
      <c r="R104" s="835"/>
      <c r="S104" s="834"/>
      <c r="T104" s="376"/>
      <c r="U104" s="376"/>
      <c r="V104" s="376"/>
      <c r="W104" s="835"/>
      <c r="X104" s="811"/>
      <c r="Y104" s="812"/>
      <c r="Z104" s="1"/>
    </row>
    <row r="105" spans="2:31" ht="24" customHeight="1">
      <c r="B105" s="116" t="s">
        <v>179</v>
      </c>
      <c r="C105" s="210"/>
      <c r="D105" s="212" t="s">
        <v>180</v>
      </c>
      <c r="E105" s="210"/>
      <c r="F105" s="209" t="s">
        <v>181</v>
      </c>
      <c r="G105" s="828" t="s">
        <v>182</v>
      </c>
      <c r="H105" s="335"/>
      <c r="I105" s="353" t="s">
        <v>180</v>
      </c>
      <c r="J105" s="335"/>
      <c r="K105" s="409" t="s">
        <v>181</v>
      </c>
      <c r="L105" s="832"/>
      <c r="M105" s="370"/>
      <c r="N105" s="370"/>
      <c r="O105" s="370"/>
      <c r="P105" s="370"/>
      <c r="Q105" s="370"/>
      <c r="R105" s="833"/>
      <c r="S105" s="832"/>
      <c r="T105" s="370"/>
      <c r="U105" s="370"/>
      <c r="V105" s="370"/>
      <c r="W105" s="833"/>
      <c r="X105" s="836" t="s">
        <v>183</v>
      </c>
      <c r="Y105" s="837"/>
      <c r="Z105" s="1"/>
    </row>
    <row r="106" spans="2:31" ht="24" customHeight="1">
      <c r="B106" s="117" t="s">
        <v>184</v>
      </c>
      <c r="C106" s="246"/>
      <c r="D106" s="214" t="s">
        <v>180</v>
      </c>
      <c r="E106" s="246"/>
      <c r="F106" s="247" t="s">
        <v>181</v>
      </c>
      <c r="G106" s="829"/>
      <c r="H106" s="830"/>
      <c r="I106" s="356"/>
      <c r="J106" s="830"/>
      <c r="K106" s="831"/>
      <c r="L106" s="834"/>
      <c r="M106" s="376"/>
      <c r="N106" s="376"/>
      <c r="O106" s="376"/>
      <c r="P106" s="376"/>
      <c r="Q106" s="376"/>
      <c r="R106" s="835"/>
      <c r="S106" s="834"/>
      <c r="T106" s="376"/>
      <c r="U106" s="376"/>
      <c r="V106" s="376"/>
      <c r="W106" s="835"/>
      <c r="X106" s="811"/>
      <c r="Y106" s="812"/>
      <c r="Z106" s="1"/>
    </row>
    <row r="107" spans="2:31" ht="24" customHeight="1">
      <c r="B107" s="116" t="s">
        <v>179</v>
      </c>
      <c r="C107" s="210"/>
      <c r="D107" s="212" t="s">
        <v>180</v>
      </c>
      <c r="E107" s="210"/>
      <c r="F107" s="209" t="s">
        <v>181</v>
      </c>
      <c r="G107" s="828" t="s">
        <v>182</v>
      </c>
      <c r="H107" s="335"/>
      <c r="I107" s="353" t="s">
        <v>180</v>
      </c>
      <c r="J107" s="335"/>
      <c r="K107" s="409" t="s">
        <v>181</v>
      </c>
      <c r="L107" s="832"/>
      <c r="M107" s="370"/>
      <c r="N107" s="370"/>
      <c r="O107" s="370"/>
      <c r="P107" s="370"/>
      <c r="Q107" s="370"/>
      <c r="R107" s="833"/>
      <c r="S107" s="832"/>
      <c r="T107" s="370"/>
      <c r="U107" s="370"/>
      <c r="V107" s="370"/>
      <c r="W107" s="833"/>
      <c r="X107" s="836" t="s">
        <v>183</v>
      </c>
      <c r="Y107" s="837"/>
      <c r="Z107" s="1"/>
    </row>
    <row r="108" spans="2:31" ht="24" customHeight="1">
      <c r="B108" s="117" t="s">
        <v>184</v>
      </c>
      <c r="C108" s="246"/>
      <c r="D108" s="214" t="s">
        <v>180</v>
      </c>
      <c r="E108" s="246"/>
      <c r="F108" s="247" t="s">
        <v>181</v>
      </c>
      <c r="G108" s="829"/>
      <c r="H108" s="830"/>
      <c r="I108" s="356"/>
      <c r="J108" s="830"/>
      <c r="K108" s="831"/>
      <c r="L108" s="834"/>
      <c r="M108" s="376"/>
      <c r="N108" s="376"/>
      <c r="O108" s="376"/>
      <c r="P108" s="376"/>
      <c r="Q108" s="376"/>
      <c r="R108" s="835"/>
      <c r="S108" s="834"/>
      <c r="T108" s="376"/>
      <c r="U108" s="376"/>
      <c r="V108" s="376"/>
      <c r="W108" s="835"/>
      <c r="X108" s="811"/>
      <c r="Y108" s="812"/>
      <c r="Z108" s="1"/>
    </row>
    <row r="109" spans="2:31" ht="24" customHeight="1">
      <c r="B109" s="116" t="s">
        <v>179</v>
      </c>
      <c r="C109" s="210"/>
      <c r="D109" s="212" t="s">
        <v>180</v>
      </c>
      <c r="E109" s="210"/>
      <c r="F109" s="209" t="s">
        <v>181</v>
      </c>
      <c r="G109" s="828" t="s">
        <v>182</v>
      </c>
      <c r="H109" s="335"/>
      <c r="I109" s="353" t="s">
        <v>180</v>
      </c>
      <c r="J109" s="335"/>
      <c r="K109" s="409" t="s">
        <v>181</v>
      </c>
      <c r="L109" s="832"/>
      <c r="M109" s="370"/>
      <c r="N109" s="370"/>
      <c r="O109" s="370"/>
      <c r="P109" s="370"/>
      <c r="Q109" s="370"/>
      <c r="R109" s="833"/>
      <c r="S109" s="832"/>
      <c r="T109" s="370"/>
      <c r="U109" s="370"/>
      <c r="V109" s="370"/>
      <c r="W109" s="833"/>
      <c r="X109" s="836" t="s">
        <v>183</v>
      </c>
      <c r="Y109" s="837"/>
      <c r="Z109" s="1"/>
    </row>
    <row r="110" spans="2:31" ht="24" customHeight="1">
      <c r="B110" s="117" t="s">
        <v>184</v>
      </c>
      <c r="C110" s="246"/>
      <c r="D110" s="214" t="s">
        <v>180</v>
      </c>
      <c r="E110" s="246"/>
      <c r="F110" s="247" t="s">
        <v>181</v>
      </c>
      <c r="G110" s="829"/>
      <c r="H110" s="830"/>
      <c r="I110" s="356"/>
      <c r="J110" s="830"/>
      <c r="K110" s="831"/>
      <c r="L110" s="834"/>
      <c r="M110" s="376"/>
      <c r="N110" s="376"/>
      <c r="O110" s="376"/>
      <c r="P110" s="376"/>
      <c r="Q110" s="376"/>
      <c r="R110" s="835"/>
      <c r="S110" s="834"/>
      <c r="T110" s="376"/>
      <c r="U110" s="376"/>
      <c r="V110" s="376"/>
      <c r="W110" s="835"/>
      <c r="X110" s="811"/>
      <c r="Y110" s="812"/>
      <c r="Z110" s="1"/>
    </row>
    <row r="111" spans="2:31" ht="24" customHeight="1">
      <c r="B111" s="116" t="s">
        <v>179</v>
      </c>
      <c r="C111" s="210"/>
      <c r="D111" s="212" t="s">
        <v>180</v>
      </c>
      <c r="E111" s="210"/>
      <c r="F111" s="209" t="s">
        <v>181</v>
      </c>
      <c r="G111" s="828" t="s">
        <v>182</v>
      </c>
      <c r="H111" s="335"/>
      <c r="I111" s="353" t="s">
        <v>180</v>
      </c>
      <c r="J111" s="335"/>
      <c r="K111" s="409" t="s">
        <v>181</v>
      </c>
      <c r="L111" s="832"/>
      <c r="M111" s="370"/>
      <c r="N111" s="370"/>
      <c r="O111" s="370"/>
      <c r="P111" s="370"/>
      <c r="Q111" s="370"/>
      <c r="R111" s="833"/>
      <c r="S111" s="832"/>
      <c r="T111" s="370"/>
      <c r="U111" s="370"/>
      <c r="V111" s="370"/>
      <c r="W111" s="833"/>
      <c r="X111" s="836" t="s">
        <v>183</v>
      </c>
      <c r="Y111" s="837"/>
      <c r="Z111" s="1"/>
      <c r="AB111" s="4"/>
      <c r="AC111" s="4"/>
      <c r="AD111" s="4"/>
      <c r="AE111" s="4"/>
    </row>
    <row r="112" spans="2:31" ht="24" customHeight="1">
      <c r="B112" s="117" t="s">
        <v>184</v>
      </c>
      <c r="C112" s="246"/>
      <c r="D112" s="214" t="s">
        <v>180</v>
      </c>
      <c r="E112" s="246"/>
      <c r="F112" s="247" t="s">
        <v>181</v>
      </c>
      <c r="G112" s="829"/>
      <c r="H112" s="830"/>
      <c r="I112" s="356"/>
      <c r="J112" s="830"/>
      <c r="K112" s="831"/>
      <c r="L112" s="834"/>
      <c r="M112" s="376"/>
      <c r="N112" s="376"/>
      <c r="O112" s="376"/>
      <c r="P112" s="376"/>
      <c r="Q112" s="376"/>
      <c r="R112" s="835"/>
      <c r="S112" s="834"/>
      <c r="T112" s="376"/>
      <c r="U112" s="376"/>
      <c r="V112" s="376"/>
      <c r="W112" s="835"/>
      <c r="X112" s="811"/>
      <c r="Y112" s="812"/>
      <c r="Z112" s="1"/>
      <c r="AB112" s="4"/>
      <c r="AC112" s="4"/>
      <c r="AD112" s="4"/>
      <c r="AE112" s="4"/>
    </row>
    <row r="113" spans="1:31" ht="24" customHeight="1">
      <c r="B113" s="378" t="s">
        <v>185</v>
      </c>
      <c r="C113" s="379"/>
      <c r="D113" s="379"/>
      <c r="E113" s="379"/>
      <c r="F113" s="813"/>
      <c r="G113" s="244" t="s">
        <v>182</v>
      </c>
      <c r="H113" s="210" t="str">
        <f>IF(AB113=0,"",AB113)</f>
        <v/>
      </c>
      <c r="I113" s="212" t="s">
        <v>180</v>
      </c>
      <c r="J113" s="210" t="str">
        <f>IF(AE113=0,"",AE113)</f>
        <v/>
      </c>
      <c r="K113" s="209" t="s">
        <v>181</v>
      </c>
      <c r="L113" s="814"/>
      <c r="M113" s="815"/>
      <c r="N113" s="815"/>
      <c r="O113" s="815"/>
      <c r="P113" s="815"/>
      <c r="Q113" s="815"/>
      <c r="R113" s="816"/>
      <c r="S113" s="814"/>
      <c r="T113" s="820"/>
      <c r="U113" s="820"/>
      <c r="V113" s="820"/>
      <c r="W113" s="821"/>
      <c r="X113" s="825"/>
      <c r="Y113" s="826"/>
      <c r="Z113" s="1"/>
      <c r="AB113" s="55">
        <f>INT((SUM(H99:H112)*12+SUM(J99:J112))/12)</f>
        <v>0</v>
      </c>
      <c r="AC113" s="55">
        <f>SUM(H99:H112)*12+SUM(J99:J112)</f>
        <v>0</v>
      </c>
      <c r="AD113" s="55"/>
      <c r="AE113" s="55">
        <f>AC113-AB113*12</f>
        <v>0</v>
      </c>
    </row>
    <row r="114" spans="1:31" ht="24" customHeight="1">
      <c r="B114" s="350" t="s">
        <v>186</v>
      </c>
      <c r="C114" s="356"/>
      <c r="D114" s="356"/>
      <c r="E114" s="356"/>
      <c r="F114" s="351"/>
      <c r="G114" s="245" t="s">
        <v>187</v>
      </c>
      <c r="H114" s="246" t="str">
        <f>IF(AB114=0,"",AB114)</f>
        <v/>
      </c>
      <c r="I114" s="214" t="s">
        <v>180</v>
      </c>
      <c r="J114" s="246" t="str">
        <f>IF(AE114=0,"",AE114)</f>
        <v/>
      </c>
      <c r="K114" s="247" t="s">
        <v>188</v>
      </c>
      <c r="L114" s="817"/>
      <c r="M114" s="818"/>
      <c r="N114" s="818"/>
      <c r="O114" s="818"/>
      <c r="P114" s="818"/>
      <c r="Q114" s="818"/>
      <c r="R114" s="819"/>
      <c r="S114" s="822"/>
      <c r="T114" s="823"/>
      <c r="U114" s="823"/>
      <c r="V114" s="823"/>
      <c r="W114" s="824"/>
      <c r="X114" s="822"/>
      <c r="Y114" s="827"/>
      <c r="Z114" s="1"/>
      <c r="AB114" s="55">
        <f>INT(AC114/12)</f>
        <v>0</v>
      </c>
      <c r="AC114" s="55">
        <f>SUM(H99:H112)*12+SUM(J99:J112)+AC83</f>
        <v>0</v>
      </c>
      <c r="AD114" s="55"/>
      <c r="AE114" s="55">
        <f>AC114-AB114*12</f>
        <v>0</v>
      </c>
    </row>
    <row r="115" spans="1:31" ht="18" customHeight="1" thickBot="1">
      <c r="B115" s="838" t="s">
        <v>189</v>
      </c>
      <c r="C115" s="839"/>
      <c r="D115" s="839"/>
      <c r="E115" s="839"/>
      <c r="F115" s="839"/>
      <c r="G115" s="839"/>
      <c r="H115" s="839"/>
      <c r="I115" s="839"/>
      <c r="J115" s="839"/>
      <c r="K115" s="839"/>
      <c r="L115" s="839"/>
      <c r="M115" s="839"/>
      <c r="N115" s="839"/>
      <c r="O115" s="839"/>
      <c r="P115" s="839"/>
      <c r="Q115" s="839"/>
      <c r="R115" s="839"/>
      <c r="S115" s="839"/>
      <c r="T115" s="839"/>
      <c r="U115" s="839"/>
      <c r="V115" s="839"/>
      <c r="W115" s="839"/>
      <c r="X115" s="839"/>
      <c r="Y115" s="840"/>
      <c r="Z115" s="1"/>
    </row>
    <row r="116" spans="1:31" ht="15.75" customHeight="1" thickBot="1">
      <c r="B116" s="429"/>
      <c r="C116" s="430"/>
      <c r="D116" s="430"/>
      <c r="E116" s="430"/>
      <c r="F116" s="430"/>
      <c r="G116" s="430"/>
      <c r="H116" s="430"/>
      <c r="I116" s="430"/>
      <c r="J116" s="430"/>
      <c r="K116" s="430"/>
      <c r="L116" s="430"/>
      <c r="M116" s="430"/>
      <c r="N116" s="430"/>
      <c r="O116" s="430"/>
      <c r="P116" s="430"/>
      <c r="Q116" s="430"/>
      <c r="R116" s="430"/>
      <c r="S116" s="224" t="s">
        <v>331</v>
      </c>
      <c r="T116" s="211"/>
      <c r="U116" s="223" t="s">
        <v>180</v>
      </c>
      <c r="V116" s="211"/>
      <c r="W116" s="223" t="s">
        <v>181</v>
      </c>
      <c r="X116" s="211"/>
      <c r="Y116" s="118" t="s">
        <v>190</v>
      </c>
      <c r="Z116" s="1"/>
    </row>
    <row r="117" spans="1:31" ht="18.75" customHeight="1" thickBot="1">
      <c r="B117" s="803"/>
      <c r="C117" s="804"/>
      <c r="D117" s="804"/>
      <c r="E117" s="804"/>
      <c r="F117" s="804"/>
      <c r="G117" s="804"/>
      <c r="H117" s="804"/>
      <c r="I117" s="804"/>
      <c r="J117" s="804"/>
      <c r="K117" s="804"/>
      <c r="L117" s="804"/>
      <c r="M117" s="804"/>
      <c r="N117" s="804"/>
      <c r="O117" s="804"/>
      <c r="P117" s="804"/>
      <c r="Q117" s="804"/>
      <c r="R117" s="581"/>
      <c r="S117" s="581"/>
      <c r="T117" s="581"/>
      <c r="U117" s="581"/>
      <c r="V117" s="581"/>
      <c r="W117" s="581"/>
      <c r="X117" s="581"/>
      <c r="Y117" s="805"/>
      <c r="Z117" s="1"/>
    </row>
    <row r="118" spans="1:31" ht="18.75" customHeight="1">
      <c r="B118" s="806"/>
      <c r="C118" s="807"/>
      <c r="D118" s="807"/>
      <c r="E118" s="807"/>
      <c r="F118" s="807"/>
      <c r="G118" s="807"/>
      <c r="H118" s="807"/>
      <c r="I118" s="807"/>
      <c r="J118" s="807"/>
      <c r="K118" s="807"/>
      <c r="L118" s="807"/>
      <c r="M118" s="808" t="s">
        <v>278</v>
      </c>
      <c r="N118" s="809"/>
      <c r="O118" s="809"/>
      <c r="P118" s="809"/>
      <c r="Q118" s="809"/>
      <c r="R118" s="810"/>
      <c r="S118" s="810"/>
      <c r="T118" s="810"/>
      <c r="U118" s="810"/>
      <c r="V118" s="810"/>
      <c r="W118" s="810"/>
      <c r="X118" s="810"/>
      <c r="Y118" s="118"/>
      <c r="Z118" s="1"/>
    </row>
    <row r="119" spans="1:31" ht="36.75" customHeight="1" thickBot="1">
      <c r="B119" s="789" t="s">
        <v>191</v>
      </c>
      <c r="C119" s="790"/>
      <c r="D119" s="790"/>
      <c r="E119" s="790"/>
      <c r="F119" s="790"/>
      <c r="G119" s="791"/>
      <c r="H119" s="792" t="s">
        <v>192</v>
      </c>
      <c r="I119" s="793"/>
      <c r="J119" s="793"/>
      <c r="K119" s="793"/>
      <c r="L119" s="794"/>
      <c r="M119" s="795"/>
      <c r="N119" s="796"/>
      <c r="O119" s="796"/>
      <c r="P119" s="796"/>
      <c r="Q119" s="796"/>
      <c r="R119" s="797"/>
      <c r="S119" s="798" t="s">
        <v>193</v>
      </c>
      <c r="T119" s="790"/>
      <c r="U119" s="790"/>
      <c r="V119" s="791"/>
      <c r="W119" s="799"/>
      <c r="X119" s="800"/>
      <c r="Y119" s="801"/>
      <c r="Z119" s="1"/>
    </row>
    <row r="120" spans="1:31" ht="6" customHeight="1">
      <c r="B120" s="802"/>
      <c r="C120" s="802"/>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1"/>
    </row>
    <row r="121" spans="1:31">
      <c r="B121" s="442" t="s">
        <v>194</v>
      </c>
      <c r="C121" s="442"/>
      <c r="D121" s="442"/>
      <c r="E121" s="442"/>
      <c r="F121" s="442"/>
      <c r="G121" s="442"/>
      <c r="H121" s="442"/>
      <c r="I121" s="442"/>
      <c r="J121" s="442"/>
      <c r="K121" s="442"/>
      <c r="L121" s="442"/>
      <c r="M121" s="442"/>
      <c r="N121" s="442"/>
      <c r="O121" s="442"/>
      <c r="P121" s="442"/>
      <c r="Q121" s="442"/>
      <c r="R121" s="442"/>
      <c r="S121" s="442"/>
      <c r="T121" s="442"/>
      <c r="U121" s="442"/>
      <c r="V121" s="442"/>
      <c r="W121" s="442"/>
      <c r="X121" s="442"/>
      <c r="Y121" s="442"/>
      <c r="Z121" s="1"/>
    </row>
    <row r="122" spans="1:31" ht="75.75" customHeight="1">
      <c r="B122" s="786" t="s">
        <v>333</v>
      </c>
      <c r="C122" s="786"/>
      <c r="D122" s="786"/>
      <c r="E122" s="786"/>
      <c r="F122" s="786"/>
      <c r="G122" s="786"/>
      <c r="H122" s="786"/>
      <c r="I122" s="786"/>
      <c r="J122" s="786"/>
      <c r="K122" s="786"/>
      <c r="L122" s="786"/>
      <c r="M122" s="786"/>
      <c r="N122" s="786"/>
      <c r="O122" s="786"/>
      <c r="P122" s="786"/>
      <c r="Q122" s="786"/>
      <c r="R122" s="786"/>
      <c r="S122" s="786"/>
      <c r="T122" s="786"/>
      <c r="U122" s="786"/>
      <c r="V122" s="786"/>
      <c r="W122" s="786"/>
      <c r="X122" s="786"/>
      <c r="Y122" s="786"/>
      <c r="AB122" s="2"/>
      <c r="AC122" s="2"/>
      <c r="AD122" s="2"/>
      <c r="AE122" s="2"/>
    </row>
    <row r="123" spans="1:31" ht="15" customHeight="1">
      <c r="B123" s="787"/>
      <c r="C123" s="787"/>
      <c r="D123" s="787"/>
      <c r="E123" s="787"/>
      <c r="F123" s="787"/>
      <c r="G123" s="787"/>
      <c r="H123" s="787"/>
      <c r="I123" s="787"/>
      <c r="J123" s="787"/>
      <c r="K123" s="787"/>
      <c r="L123" s="787"/>
      <c r="M123" s="787"/>
      <c r="N123" s="787"/>
      <c r="O123" s="787"/>
      <c r="P123" s="787"/>
      <c r="Q123" s="787"/>
      <c r="R123" s="787"/>
      <c r="S123" s="787"/>
      <c r="T123" s="787"/>
      <c r="U123" s="787"/>
      <c r="V123" s="787"/>
      <c r="W123" s="787"/>
      <c r="X123" s="787"/>
      <c r="Y123" s="787"/>
      <c r="AB123" s="2"/>
      <c r="AC123" s="2"/>
      <c r="AD123" s="2"/>
      <c r="AE123" s="2"/>
    </row>
    <row r="124" spans="1:31" ht="21.75" customHeight="1">
      <c r="B124" s="788"/>
      <c r="C124" s="788"/>
      <c r="D124" s="788"/>
      <c r="E124" s="788"/>
      <c r="F124" s="788"/>
      <c r="G124" s="788"/>
      <c r="H124" s="788"/>
      <c r="I124" s="788"/>
      <c r="J124" s="788"/>
      <c r="K124" s="788"/>
      <c r="L124" s="788"/>
      <c r="M124" s="788"/>
      <c r="N124" s="788"/>
      <c r="O124" s="119"/>
      <c r="P124" s="243" t="s">
        <v>195</v>
      </c>
      <c r="Q124" s="119"/>
      <c r="R124" s="788"/>
      <c r="S124" s="788"/>
      <c r="T124" s="788"/>
      <c r="U124" s="788"/>
      <c r="V124" s="788"/>
      <c r="W124" s="788"/>
      <c r="X124" s="788"/>
      <c r="Y124" s="788"/>
      <c r="AB124" s="2"/>
      <c r="AC124" s="2"/>
      <c r="AD124" s="2"/>
      <c r="AE124" s="2"/>
    </row>
    <row r="125" spans="1:31" ht="27" customHeight="1">
      <c r="A125" s="114"/>
      <c r="B125" s="853" t="s">
        <v>169</v>
      </c>
      <c r="C125" s="854"/>
      <c r="D125" s="854"/>
      <c r="E125" s="854"/>
      <c r="F125" s="854"/>
      <c r="G125" s="854"/>
      <c r="H125" s="854"/>
      <c r="I125" s="854"/>
      <c r="J125" s="854"/>
      <c r="K125" s="854"/>
      <c r="L125" s="854"/>
      <c r="M125" s="854"/>
      <c r="N125" s="854"/>
      <c r="O125" s="854"/>
      <c r="P125" s="854"/>
      <c r="Q125" s="854"/>
      <c r="R125" s="854"/>
      <c r="S125" s="854"/>
      <c r="T125" s="854"/>
      <c r="U125" s="854"/>
      <c r="V125" s="854"/>
      <c r="W125" s="855" t="s">
        <v>170</v>
      </c>
      <c r="X125" s="855"/>
      <c r="Y125" s="856"/>
      <c r="Z125" s="1"/>
      <c r="AB125" s="4"/>
      <c r="AC125" s="4"/>
      <c r="AD125" s="4"/>
      <c r="AE125" s="4"/>
    </row>
    <row r="126" spans="1:31" ht="15" customHeight="1">
      <c r="B126" s="841" t="s">
        <v>171</v>
      </c>
      <c r="C126" s="842"/>
      <c r="D126" s="842"/>
      <c r="E126" s="842"/>
      <c r="F126" s="842"/>
      <c r="G126" s="842"/>
      <c r="H126" s="842"/>
      <c r="I126" s="842"/>
      <c r="J126" s="842"/>
      <c r="K126" s="842"/>
      <c r="L126" s="842"/>
      <c r="M126" s="842"/>
      <c r="N126" s="842"/>
      <c r="O126" s="842"/>
      <c r="P126" s="842"/>
      <c r="Q126" s="842"/>
      <c r="R126" s="842"/>
      <c r="S126" s="842"/>
      <c r="T126" s="842"/>
      <c r="U126" s="842"/>
      <c r="V126" s="842"/>
      <c r="W126" s="842"/>
      <c r="X126" s="842"/>
      <c r="Y126" s="843"/>
      <c r="Z126" s="1"/>
    </row>
    <row r="127" spans="1:31" ht="30" customHeight="1" thickBot="1">
      <c r="B127" s="844" t="s">
        <v>172</v>
      </c>
      <c r="C127" s="844"/>
      <c r="D127" s="844"/>
      <c r="E127" s="844"/>
      <c r="F127" s="844"/>
      <c r="G127" s="844"/>
      <c r="H127" s="844"/>
      <c r="I127" s="844"/>
      <c r="J127" s="844"/>
      <c r="K127" s="844"/>
      <c r="L127" s="844"/>
      <c r="M127" s="844"/>
      <c r="N127" s="844"/>
      <c r="O127" s="844"/>
      <c r="P127" s="844"/>
      <c r="Q127" s="844"/>
      <c r="R127" s="844"/>
      <c r="S127" s="844"/>
      <c r="T127" s="844"/>
      <c r="U127" s="844"/>
      <c r="V127" s="844"/>
      <c r="W127" s="844"/>
      <c r="X127" s="844"/>
      <c r="Y127" s="844"/>
      <c r="Z127" s="115"/>
    </row>
    <row r="128" spans="1:31" ht="29.25" customHeight="1" thickBot="1">
      <c r="B128" s="845" t="s">
        <v>173</v>
      </c>
      <c r="C128" s="491"/>
      <c r="D128" s="491"/>
      <c r="E128" s="491"/>
      <c r="F128" s="491"/>
      <c r="G128" s="492"/>
      <c r="H128" s="846"/>
      <c r="I128" s="847"/>
      <c r="J128" s="847"/>
      <c r="K128" s="847"/>
      <c r="L128" s="847"/>
      <c r="M128" s="847"/>
      <c r="N128" s="848"/>
      <c r="O128" s="476"/>
      <c r="P128" s="477"/>
      <c r="Q128" s="477"/>
      <c r="R128" s="477"/>
      <c r="S128" s="477"/>
      <c r="T128" s="477"/>
      <c r="U128" s="477"/>
      <c r="V128" s="477"/>
      <c r="W128" s="477"/>
      <c r="X128" s="477"/>
      <c r="Y128" s="477"/>
      <c r="Z128" s="1"/>
    </row>
    <row r="129" spans="2:31" ht="36" customHeight="1">
      <c r="B129" s="849" t="s">
        <v>174</v>
      </c>
      <c r="C129" s="850"/>
      <c r="D129" s="850"/>
      <c r="E129" s="850"/>
      <c r="F129" s="851"/>
      <c r="G129" s="852" t="s">
        <v>175</v>
      </c>
      <c r="H129" s="852"/>
      <c r="I129" s="852"/>
      <c r="J129" s="852"/>
      <c r="K129" s="852"/>
      <c r="L129" s="355" t="s">
        <v>176</v>
      </c>
      <c r="M129" s="356"/>
      <c r="N129" s="356"/>
      <c r="O129" s="356"/>
      <c r="P129" s="356"/>
      <c r="Q129" s="356"/>
      <c r="R129" s="351"/>
      <c r="S129" s="490" t="s">
        <v>177</v>
      </c>
      <c r="T129" s="491"/>
      <c r="U129" s="491"/>
      <c r="V129" s="491"/>
      <c r="W129" s="492"/>
      <c r="X129" s="490" t="s">
        <v>178</v>
      </c>
      <c r="Y129" s="496"/>
      <c r="Z129" s="1"/>
    </row>
    <row r="130" spans="2:31" ht="24" customHeight="1">
      <c r="B130" s="116" t="s">
        <v>179</v>
      </c>
      <c r="C130" s="210"/>
      <c r="D130" s="212" t="s">
        <v>180</v>
      </c>
      <c r="E130" s="210"/>
      <c r="F130" s="209" t="s">
        <v>181</v>
      </c>
      <c r="G130" s="828" t="s">
        <v>182</v>
      </c>
      <c r="H130" s="335"/>
      <c r="I130" s="353" t="s">
        <v>180</v>
      </c>
      <c r="J130" s="335"/>
      <c r="K130" s="409" t="s">
        <v>181</v>
      </c>
      <c r="L130" s="832"/>
      <c r="M130" s="370"/>
      <c r="N130" s="370"/>
      <c r="O130" s="370"/>
      <c r="P130" s="370"/>
      <c r="Q130" s="370"/>
      <c r="R130" s="833"/>
      <c r="S130" s="832"/>
      <c r="T130" s="370"/>
      <c r="U130" s="370"/>
      <c r="V130" s="370"/>
      <c r="W130" s="833"/>
      <c r="X130" s="836" t="s">
        <v>183</v>
      </c>
      <c r="Y130" s="837"/>
      <c r="Z130" s="1"/>
    </row>
    <row r="131" spans="2:31" ht="24" customHeight="1">
      <c r="B131" s="117" t="s">
        <v>184</v>
      </c>
      <c r="C131" s="246"/>
      <c r="D131" s="214" t="s">
        <v>180</v>
      </c>
      <c r="E131" s="246"/>
      <c r="F131" s="247" t="s">
        <v>181</v>
      </c>
      <c r="G131" s="829"/>
      <c r="H131" s="830"/>
      <c r="I131" s="356"/>
      <c r="J131" s="830"/>
      <c r="K131" s="831"/>
      <c r="L131" s="834"/>
      <c r="M131" s="376"/>
      <c r="N131" s="376"/>
      <c r="O131" s="376"/>
      <c r="P131" s="376"/>
      <c r="Q131" s="376"/>
      <c r="R131" s="835"/>
      <c r="S131" s="834"/>
      <c r="T131" s="376"/>
      <c r="U131" s="376"/>
      <c r="V131" s="376"/>
      <c r="W131" s="835"/>
      <c r="X131" s="811"/>
      <c r="Y131" s="812"/>
      <c r="Z131" s="1"/>
    </row>
    <row r="132" spans="2:31" ht="24" customHeight="1">
      <c r="B132" s="116" t="s">
        <v>179</v>
      </c>
      <c r="C132" s="210"/>
      <c r="D132" s="212" t="s">
        <v>180</v>
      </c>
      <c r="E132" s="210"/>
      <c r="F132" s="209" t="s">
        <v>181</v>
      </c>
      <c r="G132" s="828" t="s">
        <v>182</v>
      </c>
      <c r="H132" s="335"/>
      <c r="I132" s="353" t="s">
        <v>180</v>
      </c>
      <c r="J132" s="335"/>
      <c r="K132" s="409" t="s">
        <v>181</v>
      </c>
      <c r="L132" s="832"/>
      <c r="M132" s="370"/>
      <c r="N132" s="370"/>
      <c r="O132" s="370"/>
      <c r="P132" s="370"/>
      <c r="Q132" s="370"/>
      <c r="R132" s="833"/>
      <c r="S132" s="832"/>
      <c r="T132" s="370"/>
      <c r="U132" s="370"/>
      <c r="V132" s="370"/>
      <c r="W132" s="833"/>
      <c r="X132" s="836" t="s">
        <v>183</v>
      </c>
      <c r="Y132" s="837"/>
      <c r="Z132" s="1"/>
    </row>
    <row r="133" spans="2:31" ht="24" customHeight="1">
      <c r="B133" s="117" t="s">
        <v>184</v>
      </c>
      <c r="C133" s="246"/>
      <c r="D133" s="214" t="s">
        <v>180</v>
      </c>
      <c r="E133" s="246"/>
      <c r="F133" s="247" t="s">
        <v>181</v>
      </c>
      <c r="G133" s="829"/>
      <c r="H133" s="830"/>
      <c r="I133" s="356"/>
      <c r="J133" s="830"/>
      <c r="K133" s="831"/>
      <c r="L133" s="834"/>
      <c r="M133" s="376"/>
      <c r="N133" s="376"/>
      <c r="O133" s="376"/>
      <c r="P133" s="376"/>
      <c r="Q133" s="376"/>
      <c r="R133" s="835"/>
      <c r="S133" s="834"/>
      <c r="T133" s="376"/>
      <c r="U133" s="376"/>
      <c r="V133" s="376"/>
      <c r="W133" s="835"/>
      <c r="X133" s="811"/>
      <c r="Y133" s="812"/>
      <c r="Z133" s="1"/>
    </row>
    <row r="134" spans="2:31" ht="24" customHeight="1">
      <c r="B134" s="116" t="s">
        <v>179</v>
      </c>
      <c r="C134" s="210"/>
      <c r="D134" s="212" t="s">
        <v>180</v>
      </c>
      <c r="E134" s="210"/>
      <c r="F134" s="209" t="s">
        <v>181</v>
      </c>
      <c r="G134" s="828" t="s">
        <v>182</v>
      </c>
      <c r="H134" s="335"/>
      <c r="I134" s="353" t="s">
        <v>180</v>
      </c>
      <c r="J134" s="335"/>
      <c r="K134" s="409" t="s">
        <v>181</v>
      </c>
      <c r="L134" s="832"/>
      <c r="M134" s="370"/>
      <c r="N134" s="370"/>
      <c r="O134" s="370"/>
      <c r="P134" s="370"/>
      <c r="Q134" s="370"/>
      <c r="R134" s="833"/>
      <c r="S134" s="832"/>
      <c r="T134" s="370"/>
      <c r="U134" s="370"/>
      <c r="V134" s="370"/>
      <c r="W134" s="833"/>
      <c r="X134" s="836" t="s">
        <v>183</v>
      </c>
      <c r="Y134" s="837"/>
      <c r="Z134" s="1"/>
    </row>
    <row r="135" spans="2:31" ht="24" customHeight="1">
      <c r="B135" s="117" t="s">
        <v>184</v>
      </c>
      <c r="C135" s="246"/>
      <c r="D135" s="214" t="s">
        <v>180</v>
      </c>
      <c r="E135" s="246"/>
      <c r="F135" s="247" t="s">
        <v>181</v>
      </c>
      <c r="G135" s="829"/>
      <c r="H135" s="830"/>
      <c r="I135" s="356"/>
      <c r="J135" s="830"/>
      <c r="K135" s="831"/>
      <c r="L135" s="834"/>
      <c r="M135" s="376"/>
      <c r="N135" s="376"/>
      <c r="O135" s="376"/>
      <c r="P135" s="376"/>
      <c r="Q135" s="376"/>
      <c r="R135" s="835"/>
      <c r="S135" s="834"/>
      <c r="T135" s="376"/>
      <c r="U135" s="376"/>
      <c r="V135" s="376"/>
      <c r="W135" s="835"/>
      <c r="X135" s="811"/>
      <c r="Y135" s="812"/>
      <c r="Z135" s="1"/>
    </row>
    <row r="136" spans="2:31" ht="24" customHeight="1">
      <c r="B136" s="116" t="s">
        <v>179</v>
      </c>
      <c r="C136" s="210"/>
      <c r="D136" s="212" t="s">
        <v>180</v>
      </c>
      <c r="E136" s="210"/>
      <c r="F136" s="209" t="s">
        <v>181</v>
      </c>
      <c r="G136" s="828" t="s">
        <v>182</v>
      </c>
      <c r="H136" s="335"/>
      <c r="I136" s="353" t="s">
        <v>180</v>
      </c>
      <c r="J136" s="335"/>
      <c r="K136" s="409" t="s">
        <v>181</v>
      </c>
      <c r="L136" s="832"/>
      <c r="M136" s="370"/>
      <c r="N136" s="370"/>
      <c r="O136" s="370"/>
      <c r="P136" s="370"/>
      <c r="Q136" s="370"/>
      <c r="R136" s="833"/>
      <c r="S136" s="832"/>
      <c r="T136" s="370"/>
      <c r="U136" s="370"/>
      <c r="V136" s="370"/>
      <c r="W136" s="833"/>
      <c r="X136" s="836" t="s">
        <v>183</v>
      </c>
      <c r="Y136" s="837"/>
      <c r="Z136" s="1"/>
    </row>
    <row r="137" spans="2:31" ht="24" customHeight="1">
      <c r="B137" s="117" t="s">
        <v>184</v>
      </c>
      <c r="C137" s="246"/>
      <c r="D137" s="214" t="s">
        <v>180</v>
      </c>
      <c r="E137" s="246"/>
      <c r="F137" s="247" t="s">
        <v>181</v>
      </c>
      <c r="G137" s="829"/>
      <c r="H137" s="830"/>
      <c r="I137" s="356"/>
      <c r="J137" s="830"/>
      <c r="K137" s="831"/>
      <c r="L137" s="834"/>
      <c r="M137" s="376"/>
      <c r="N137" s="376"/>
      <c r="O137" s="376"/>
      <c r="P137" s="376"/>
      <c r="Q137" s="376"/>
      <c r="R137" s="835"/>
      <c r="S137" s="834"/>
      <c r="T137" s="376"/>
      <c r="U137" s="376"/>
      <c r="V137" s="376"/>
      <c r="W137" s="835"/>
      <c r="X137" s="811"/>
      <c r="Y137" s="812"/>
      <c r="Z137" s="1"/>
    </row>
    <row r="138" spans="2:31" ht="24" customHeight="1">
      <c r="B138" s="116" t="s">
        <v>179</v>
      </c>
      <c r="C138" s="210"/>
      <c r="D138" s="212" t="s">
        <v>180</v>
      </c>
      <c r="E138" s="210"/>
      <c r="F138" s="209" t="s">
        <v>181</v>
      </c>
      <c r="G138" s="828" t="s">
        <v>182</v>
      </c>
      <c r="H138" s="335"/>
      <c r="I138" s="353" t="s">
        <v>180</v>
      </c>
      <c r="J138" s="335"/>
      <c r="K138" s="409" t="s">
        <v>181</v>
      </c>
      <c r="L138" s="832"/>
      <c r="M138" s="370"/>
      <c r="N138" s="370"/>
      <c r="O138" s="370"/>
      <c r="P138" s="370"/>
      <c r="Q138" s="370"/>
      <c r="R138" s="833"/>
      <c r="S138" s="832"/>
      <c r="T138" s="370"/>
      <c r="U138" s="370"/>
      <c r="V138" s="370"/>
      <c r="W138" s="833"/>
      <c r="X138" s="836" t="s">
        <v>183</v>
      </c>
      <c r="Y138" s="837"/>
      <c r="Z138" s="1"/>
    </row>
    <row r="139" spans="2:31" ht="24" customHeight="1">
      <c r="B139" s="117" t="s">
        <v>184</v>
      </c>
      <c r="C139" s="246"/>
      <c r="D139" s="214" t="s">
        <v>180</v>
      </c>
      <c r="E139" s="246"/>
      <c r="F139" s="247" t="s">
        <v>181</v>
      </c>
      <c r="G139" s="829"/>
      <c r="H139" s="830"/>
      <c r="I139" s="356"/>
      <c r="J139" s="830"/>
      <c r="K139" s="831"/>
      <c r="L139" s="834"/>
      <c r="M139" s="376"/>
      <c r="N139" s="376"/>
      <c r="O139" s="376"/>
      <c r="P139" s="376"/>
      <c r="Q139" s="376"/>
      <c r="R139" s="835"/>
      <c r="S139" s="834"/>
      <c r="T139" s="376"/>
      <c r="U139" s="376"/>
      <c r="V139" s="376"/>
      <c r="W139" s="835"/>
      <c r="X139" s="811"/>
      <c r="Y139" s="812"/>
      <c r="Z139" s="1"/>
    </row>
    <row r="140" spans="2:31" ht="24" customHeight="1">
      <c r="B140" s="116" t="s">
        <v>179</v>
      </c>
      <c r="C140" s="210"/>
      <c r="D140" s="212" t="s">
        <v>180</v>
      </c>
      <c r="E140" s="210"/>
      <c r="F140" s="209" t="s">
        <v>181</v>
      </c>
      <c r="G140" s="828" t="s">
        <v>182</v>
      </c>
      <c r="H140" s="335"/>
      <c r="I140" s="353" t="s">
        <v>180</v>
      </c>
      <c r="J140" s="335"/>
      <c r="K140" s="409" t="s">
        <v>181</v>
      </c>
      <c r="L140" s="832"/>
      <c r="M140" s="370"/>
      <c r="N140" s="370"/>
      <c r="O140" s="370"/>
      <c r="P140" s="370"/>
      <c r="Q140" s="370"/>
      <c r="R140" s="833"/>
      <c r="S140" s="832"/>
      <c r="T140" s="370"/>
      <c r="U140" s="370"/>
      <c r="V140" s="370"/>
      <c r="W140" s="833"/>
      <c r="X140" s="836" t="s">
        <v>183</v>
      </c>
      <c r="Y140" s="837"/>
      <c r="Z140" s="1"/>
    </row>
    <row r="141" spans="2:31" ht="24" customHeight="1">
      <c r="B141" s="117" t="s">
        <v>184</v>
      </c>
      <c r="C141" s="246"/>
      <c r="D141" s="214" t="s">
        <v>180</v>
      </c>
      <c r="E141" s="246"/>
      <c r="F141" s="247" t="s">
        <v>181</v>
      </c>
      <c r="G141" s="829"/>
      <c r="H141" s="830"/>
      <c r="I141" s="356"/>
      <c r="J141" s="830"/>
      <c r="K141" s="831"/>
      <c r="L141" s="834"/>
      <c r="M141" s="376"/>
      <c r="N141" s="376"/>
      <c r="O141" s="376"/>
      <c r="P141" s="376"/>
      <c r="Q141" s="376"/>
      <c r="R141" s="835"/>
      <c r="S141" s="834"/>
      <c r="T141" s="376"/>
      <c r="U141" s="376"/>
      <c r="V141" s="376"/>
      <c r="W141" s="835"/>
      <c r="X141" s="811"/>
      <c r="Y141" s="812"/>
      <c r="Z141" s="1"/>
    </row>
    <row r="142" spans="2:31" ht="24" customHeight="1">
      <c r="B142" s="116" t="s">
        <v>179</v>
      </c>
      <c r="C142" s="210"/>
      <c r="D142" s="212" t="s">
        <v>180</v>
      </c>
      <c r="E142" s="210"/>
      <c r="F142" s="209" t="s">
        <v>181</v>
      </c>
      <c r="G142" s="828" t="s">
        <v>182</v>
      </c>
      <c r="H142" s="335"/>
      <c r="I142" s="353" t="s">
        <v>180</v>
      </c>
      <c r="J142" s="335"/>
      <c r="K142" s="409" t="s">
        <v>181</v>
      </c>
      <c r="L142" s="832"/>
      <c r="M142" s="370"/>
      <c r="N142" s="370"/>
      <c r="O142" s="370"/>
      <c r="P142" s="370"/>
      <c r="Q142" s="370"/>
      <c r="R142" s="833"/>
      <c r="S142" s="832"/>
      <c r="T142" s="370"/>
      <c r="U142" s="370"/>
      <c r="V142" s="370"/>
      <c r="W142" s="833"/>
      <c r="X142" s="836" t="s">
        <v>183</v>
      </c>
      <c r="Y142" s="837"/>
      <c r="Z142" s="1"/>
      <c r="AB142" s="4"/>
      <c r="AC142" s="4"/>
      <c r="AD142" s="4"/>
      <c r="AE142" s="4"/>
    </row>
    <row r="143" spans="2:31" ht="24" customHeight="1">
      <c r="B143" s="117" t="s">
        <v>184</v>
      </c>
      <c r="C143" s="246"/>
      <c r="D143" s="214" t="s">
        <v>180</v>
      </c>
      <c r="E143" s="246"/>
      <c r="F143" s="247" t="s">
        <v>181</v>
      </c>
      <c r="G143" s="829"/>
      <c r="H143" s="830"/>
      <c r="I143" s="356"/>
      <c r="J143" s="830"/>
      <c r="K143" s="831"/>
      <c r="L143" s="834"/>
      <c r="M143" s="376"/>
      <c r="N143" s="376"/>
      <c r="O143" s="376"/>
      <c r="P143" s="376"/>
      <c r="Q143" s="376"/>
      <c r="R143" s="835"/>
      <c r="S143" s="834"/>
      <c r="T143" s="376"/>
      <c r="U143" s="376"/>
      <c r="V143" s="376"/>
      <c r="W143" s="835"/>
      <c r="X143" s="811"/>
      <c r="Y143" s="812"/>
      <c r="Z143" s="1"/>
      <c r="AB143" s="4"/>
      <c r="AC143" s="4"/>
      <c r="AD143" s="4"/>
      <c r="AE143" s="4"/>
    </row>
    <row r="144" spans="2:31" ht="24" customHeight="1">
      <c r="B144" s="378" t="s">
        <v>185</v>
      </c>
      <c r="C144" s="379"/>
      <c r="D144" s="379"/>
      <c r="E144" s="379"/>
      <c r="F144" s="813"/>
      <c r="G144" s="244" t="s">
        <v>182</v>
      </c>
      <c r="H144" s="210" t="str">
        <f>IF(AB144=0,"",AB144)</f>
        <v/>
      </c>
      <c r="I144" s="212" t="s">
        <v>180</v>
      </c>
      <c r="J144" s="210" t="str">
        <f>IF(AE144=0,"",AE144)</f>
        <v/>
      </c>
      <c r="K144" s="209" t="s">
        <v>181</v>
      </c>
      <c r="L144" s="814"/>
      <c r="M144" s="815"/>
      <c r="N144" s="815"/>
      <c r="O144" s="815"/>
      <c r="P144" s="815"/>
      <c r="Q144" s="815"/>
      <c r="R144" s="816"/>
      <c r="S144" s="814"/>
      <c r="T144" s="820"/>
      <c r="U144" s="820"/>
      <c r="V144" s="820"/>
      <c r="W144" s="821"/>
      <c r="X144" s="825"/>
      <c r="Y144" s="826"/>
      <c r="Z144" s="1"/>
      <c r="AB144" s="55">
        <f>INT((SUM(H130:H143)*12+SUM(J130:J143))/12)</f>
        <v>0</v>
      </c>
      <c r="AC144" s="55">
        <f>SUM(H130:H143)*12+SUM(J130:J143)</f>
        <v>0</v>
      </c>
      <c r="AD144" s="55"/>
      <c r="AE144" s="55">
        <f>AC144-AB144*12</f>
        <v>0</v>
      </c>
    </row>
    <row r="145" spans="2:31" ht="24" customHeight="1">
      <c r="B145" s="350" t="s">
        <v>186</v>
      </c>
      <c r="C145" s="356"/>
      <c r="D145" s="356"/>
      <c r="E145" s="356"/>
      <c r="F145" s="351"/>
      <c r="G145" s="245" t="s">
        <v>187</v>
      </c>
      <c r="H145" s="246" t="str">
        <f>IF(AB145=0,"",AB145)</f>
        <v/>
      </c>
      <c r="I145" s="214" t="s">
        <v>180</v>
      </c>
      <c r="J145" s="246" t="str">
        <f>IF(AE145=0,"",AE145)</f>
        <v/>
      </c>
      <c r="K145" s="247" t="s">
        <v>188</v>
      </c>
      <c r="L145" s="817"/>
      <c r="M145" s="818"/>
      <c r="N145" s="818"/>
      <c r="O145" s="818"/>
      <c r="P145" s="818"/>
      <c r="Q145" s="818"/>
      <c r="R145" s="819"/>
      <c r="S145" s="822"/>
      <c r="T145" s="823"/>
      <c r="U145" s="823"/>
      <c r="V145" s="823"/>
      <c r="W145" s="824"/>
      <c r="X145" s="822"/>
      <c r="Y145" s="827"/>
      <c r="Z145" s="1"/>
      <c r="AB145" s="55">
        <f>INT(AC145/12)</f>
        <v>0</v>
      </c>
      <c r="AC145" s="55">
        <f>SUM(H130:H143)*12+SUM(J130:J143)+AC114</f>
        <v>0</v>
      </c>
      <c r="AD145" s="55"/>
      <c r="AE145" s="55">
        <f>AC145-AB145*12</f>
        <v>0</v>
      </c>
    </row>
    <row r="146" spans="2:31" ht="18" customHeight="1" thickBot="1">
      <c r="B146" s="838" t="s">
        <v>189</v>
      </c>
      <c r="C146" s="839"/>
      <c r="D146" s="839"/>
      <c r="E146" s="839"/>
      <c r="F146" s="839"/>
      <c r="G146" s="839"/>
      <c r="H146" s="839"/>
      <c r="I146" s="839"/>
      <c r="J146" s="839"/>
      <c r="K146" s="839"/>
      <c r="L146" s="839"/>
      <c r="M146" s="839"/>
      <c r="N146" s="839"/>
      <c r="O146" s="839"/>
      <c r="P146" s="839"/>
      <c r="Q146" s="839"/>
      <c r="R146" s="839"/>
      <c r="S146" s="839"/>
      <c r="T146" s="839"/>
      <c r="U146" s="839"/>
      <c r="V146" s="839"/>
      <c r="W146" s="839"/>
      <c r="X146" s="839"/>
      <c r="Y146" s="840"/>
      <c r="Z146" s="1"/>
    </row>
    <row r="147" spans="2:31" ht="15.75" customHeight="1" thickBot="1">
      <c r="B147" s="429"/>
      <c r="C147" s="430"/>
      <c r="D147" s="430"/>
      <c r="E147" s="430"/>
      <c r="F147" s="430"/>
      <c r="G147" s="430"/>
      <c r="H147" s="430"/>
      <c r="I147" s="430"/>
      <c r="J147" s="430"/>
      <c r="K147" s="430"/>
      <c r="L147" s="430"/>
      <c r="M147" s="430"/>
      <c r="N147" s="430"/>
      <c r="O147" s="430"/>
      <c r="P147" s="430"/>
      <c r="Q147" s="430"/>
      <c r="R147" s="430"/>
      <c r="S147" s="224" t="s">
        <v>331</v>
      </c>
      <c r="T147" s="211"/>
      <c r="U147" s="223" t="s">
        <v>180</v>
      </c>
      <c r="V147" s="211"/>
      <c r="W147" s="223" t="s">
        <v>181</v>
      </c>
      <c r="X147" s="211"/>
      <c r="Y147" s="118" t="s">
        <v>190</v>
      </c>
      <c r="Z147" s="1"/>
    </row>
    <row r="148" spans="2:31" ht="18.75" customHeight="1" thickBot="1">
      <c r="B148" s="803"/>
      <c r="C148" s="804"/>
      <c r="D148" s="804"/>
      <c r="E148" s="804"/>
      <c r="F148" s="804"/>
      <c r="G148" s="804"/>
      <c r="H148" s="804"/>
      <c r="I148" s="804"/>
      <c r="J148" s="804"/>
      <c r="K148" s="804"/>
      <c r="L148" s="804"/>
      <c r="M148" s="804"/>
      <c r="N148" s="804"/>
      <c r="O148" s="804"/>
      <c r="P148" s="804"/>
      <c r="Q148" s="804"/>
      <c r="R148" s="581"/>
      <c r="S148" s="581"/>
      <c r="T148" s="581"/>
      <c r="U148" s="581"/>
      <c r="V148" s="581"/>
      <c r="W148" s="581"/>
      <c r="X148" s="581"/>
      <c r="Y148" s="805"/>
      <c r="Z148" s="1"/>
    </row>
    <row r="149" spans="2:31" ht="18.75" customHeight="1">
      <c r="B149" s="806"/>
      <c r="C149" s="807"/>
      <c r="D149" s="807"/>
      <c r="E149" s="807"/>
      <c r="F149" s="807"/>
      <c r="G149" s="807"/>
      <c r="H149" s="807"/>
      <c r="I149" s="807"/>
      <c r="J149" s="807"/>
      <c r="K149" s="807"/>
      <c r="L149" s="807"/>
      <c r="M149" s="808" t="s">
        <v>278</v>
      </c>
      <c r="N149" s="809"/>
      <c r="O149" s="809"/>
      <c r="P149" s="809"/>
      <c r="Q149" s="809"/>
      <c r="R149" s="810"/>
      <c r="S149" s="810"/>
      <c r="T149" s="810"/>
      <c r="U149" s="810"/>
      <c r="V149" s="810"/>
      <c r="W149" s="810"/>
      <c r="X149" s="810"/>
      <c r="Y149" s="118"/>
      <c r="Z149" s="1"/>
    </row>
    <row r="150" spans="2:31" ht="36.75" customHeight="1" thickBot="1">
      <c r="B150" s="789" t="s">
        <v>191</v>
      </c>
      <c r="C150" s="790"/>
      <c r="D150" s="790"/>
      <c r="E150" s="790"/>
      <c r="F150" s="790"/>
      <c r="G150" s="791"/>
      <c r="H150" s="792" t="s">
        <v>192</v>
      </c>
      <c r="I150" s="793"/>
      <c r="J150" s="793"/>
      <c r="K150" s="793"/>
      <c r="L150" s="794"/>
      <c r="M150" s="795"/>
      <c r="N150" s="796"/>
      <c r="O150" s="796"/>
      <c r="P150" s="796"/>
      <c r="Q150" s="796"/>
      <c r="R150" s="797"/>
      <c r="S150" s="798" t="s">
        <v>193</v>
      </c>
      <c r="T150" s="790"/>
      <c r="U150" s="790"/>
      <c r="V150" s="791"/>
      <c r="W150" s="799"/>
      <c r="X150" s="800"/>
      <c r="Y150" s="801"/>
      <c r="Z150" s="1"/>
    </row>
    <row r="151" spans="2:31" ht="6" customHeight="1">
      <c r="B151" s="802"/>
      <c r="C151" s="802"/>
      <c r="D151" s="802"/>
      <c r="E151" s="802"/>
      <c r="F151" s="802"/>
      <c r="G151" s="802"/>
      <c r="H151" s="802"/>
      <c r="I151" s="802"/>
      <c r="J151" s="802"/>
      <c r="K151" s="802"/>
      <c r="L151" s="802"/>
      <c r="M151" s="802"/>
      <c r="N151" s="802"/>
      <c r="O151" s="802"/>
      <c r="P151" s="802"/>
      <c r="Q151" s="802"/>
      <c r="R151" s="802"/>
      <c r="S151" s="802"/>
      <c r="T151" s="802"/>
      <c r="U151" s="802"/>
      <c r="V151" s="802"/>
      <c r="W151" s="802"/>
      <c r="X151" s="802"/>
      <c r="Y151" s="802"/>
      <c r="Z151" s="1"/>
    </row>
    <row r="152" spans="2:31">
      <c r="B152" s="442" t="s">
        <v>194</v>
      </c>
      <c r="C152" s="442"/>
      <c r="D152" s="442"/>
      <c r="E152" s="442"/>
      <c r="F152" s="442"/>
      <c r="G152" s="442"/>
      <c r="H152" s="442"/>
      <c r="I152" s="442"/>
      <c r="J152" s="442"/>
      <c r="K152" s="442"/>
      <c r="L152" s="442"/>
      <c r="M152" s="442"/>
      <c r="N152" s="442"/>
      <c r="O152" s="442"/>
      <c r="P152" s="442"/>
      <c r="Q152" s="442"/>
      <c r="R152" s="442"/>
      <c r="S152" s="442"/>
      <c r="T152" s="442"/>
      <c r="U152" s="442"/>
      <c r="V152" s="442"/>
      <c r="W152" s="442"/>
      <c r="X152" s="442"/>
      <c r="Y152" s="442"/>
      <c r="Z152" s="1"/>
    </row>
    <row r="153" spans="2:31" ht="77.25" customHeight="1">
      <c r="B153" s="786" t="s">
        <v>333</v>
      </c>
      <c r="C153" s="786"/>
      <c r="D153" s="786"/>
      <c r="E153" s="786"/>
      <c r="F153" s="786"/>
      <c r="G153" s="786"/>
      <c r="H153" s="786"/>
      <c r="I153" s="786"/>
      <c r="J153" s="786"/>
      <c r="K153" s="786"/>
      <c r="L153" s="786"/>
      <c r="M153" s="786"/>
      <c r="N153" s="786"/>
      <c r="O153" s="786"/>
      <c r="P153" s="786"/>
      <c r="Q153" s="786"/>
      <c r="R153" s="786"/>
      <c r="S153" s="786"/>
      <c r="T153" s="786"/>
      <c r="U153" s="786"/>
      <c r="V153" s="786"/>
      <c r="W153" s="786"/>
      <c r="X153" s="786"/>
      <c r="Y153" s="786"/>
      <c r="AB153" s="2"/>
      <c r="AC153" s="2"/>
      <c r="AD153" s="2"/>
      <c r="AE153" s="2"/>
    </row>
    <row r="154" spans="2:31" ht="15" customHeight="1">
      <c r="B154" s="787"/>
      <c r="C154" s="787"/>
      <c r="D154" s="787"/>
      <c r="E154" s="787"/>
      <c r="F154" s="787"/>
      <c r="G154" s="787"/>
      <c r="H154" s="787"/>
      <c r="I154" s="787"/>
      <c r="J154" s="787"/>
      <c r="K154" s="787"/>
      <c r="L154" s="787"/>
      <c r="M154" s="787"/>
      <c r="N154" s="787"/>
      <c r="O154" s="787"/>
      <c r="P154" s="787"/>
      <c r="Q154" s="787"/>
      <c r="R154" s="787"/>
      <c r="S154" s="787"/>
      <c r="T154" s="787"/>
      <c r="U154" s="787"/>
      <c r="V154" s="787"/>
      <c r="W154" s="787"/>
      <c r="X154" s="787"/>
      <c r="Y154" s="787"/>
      <c r="AB154" s="2"/>
      <c r="AC154" s="2"/>
      <c r="AD154" s="2"/>
      <c r="AE154" s="2"/>
    </row>
    <row r="155" spans="2:31" ht="21.75" customHeight="1">
      <c r="B155" s="788"/>
      <c r="C155" s="788"/>
      <c r="D155" s="788"/>
      <c r="E155" s="788"/>
      <c r="F155" s="788"/>
      <c r="G155" s="788"/>
      <c r="H155" s="788"/>
      <c r="I155" s="788"/>
      <c r="J155" s="788"/>
      <c r="K155" s="788"/>
      <c r="L155" s="788"/>
      <c r="M155" s="788"/>
      <c r="N155" s="788"/>
      <c r="O155" s="119"/>
      <c r="P155" s="243" t="s">
        <v>195</v>
      </c>
      <c r="Q155" s="119"/>
      <c r="R155" s="788"/>
      <c r="S155" s="788"/>
      <c r="T155" s="788"/>
      <c r="U155" s="788"/>
      <c r="V155" s="788"/>
      <c r="W155" s="788"/>
      <c r="X155" s="788"/>
      <c r="Y155" s="788"/>
      <c r="AB155" s="2"/>
      <c r="AC155" s="2"/>
      <c r="AD155" s="2"/>
      <c r="AE155" s="2"/>
    </row>
    <row r="160" spans="2:31">
      <c r="AB160" s="4"/>
      <c r="AC160" s="4"/>
      <c r="AD160" s="4"/>
      <c r="AE160" s="4"/>
    </row>
    <row r="161" spans="28:31">
      <c r="AB161" s="4"/>
      <c r="AC161" s="4"/>
      <c r="AD161" s="4"/>
      <c r="AE161" s="4"/>
    </row>
    <row r="162" spans="28:31">
      <c r="AB162" s="4"/>
      <c r="AC162" s="4"/>
      <c r="AD162" s="4"/>
      <c r="AE162" s="4"/>
    </row>
    <row r="163" spans="28:31">
      <c r="AB163" s="4"/>
      <c r="AC163" s="4"/>
      <c r="AD163" s="4"/>
      <c r="AE163" s="4"/>
    </row>
    <row r="164" spans="28:31">
      <c r="AB164" s="4"/>
      <c r="AC164" s="4"/>
      <c r="AD164" s="4"/>
      <c r="AE164" s="4"/>
    </row>
    <row r="165" spans="28:31">
      <c r="AB165" s="4"/>
      <c r="AC165" s="4"/>
      <c r="AD165" s="4"/>
      <c r="AE165" s="4"/>
    </row>
    <row r="166" spans="28:31">
      <c r="AB166" s="4"/>
      <c r="AC166" s="4"/>
      <c r="AD166" s="4"/>
      <c r="AE166" s="4"/>
    </row>
    <row r="167" spans="28:31">
      <c r="AB167" s="4"/>
      <c r="AC167" s="4"/>
      <c r="AD167" s="4"/>
      <c r="AE167" s="4"/>
    </row>
    <row r="168" spans="28:31">
      <c r="AB168" s="4"/>
      <c r="AC168" s="4"/>
      <c r="AD168" s="4"/>
      <c r="AE168" s="4"/>
    </row>
    <row r="169" spans="28:31">
      <c r="AB169" s="4"/>
      <c r="AC169" s="4"/>
      <c r="AD169" s="4"/>
      <c r="AE169" s="4"/>
    </row>
    <row r="170" spans="28:31">
      <c r="AB170" s="4"/>
      <c r="AC170" s="4"/>
      <c r="AD170" s="4"/>
      <c r="AE170" s="4"/>
    </row>
    <row r="171" spans="28:31">
      <c r="AB171" s="4"/>
      <c r="AC171" s="4"/>
      <c r="AD171" s="4"/>
      <c r="AE171" s="4"/>
    </row>
    <row r="172" spans="28:31">
      <c r="AB172" s="4"/>
      <c r="AC172" s="4"/>
      <c r="AD172" s="4"/>
      <c r="AE172" s="4"/>
    </row>
    <row r="173" spans="28:31">
      <c r="AB173" s="4"/>
      <c r="AC173" s="4"/>
      <c r="AD173" s="4"/>
      <c r="AE173" s="4"/>
    </row>
    <row r="174" spans="28:31">
      <c r="AB174" s="4"/>
      <c r="AC174" s="4"/>
      <c r="AD174" s="4"/>
      <c r="AE174" s="4"/>
    </row>
    <row r="175" spans="28:31">
      <c r="AB175" s="4"/>
      <c r="AC175" s="4"/>
      <c r="AD175" s="4"/>
      <c r="AE175" s="4"/>
    </row>
    <row r="176" spans="28:31">
      <c r="AB176" s="4"/>
      <c r="AC176" s="4"/>
      <c r="AD176" s="4"/>
      <c r="AE176" s="4"/>
    </row>
    <row r="177" spans="28:31">
      <c r="AB177" s="4"/>
      <c r="AC177" s="4"/>
      <c r="AD177" s="4"/>
      <c r="AE177" s="4"/>
    </row>
    <row r="178" spans="28:31">
      <c r="AB178" s="4"/>
      <c r="AC178" s="4"/>
      <c r="AD178" s="4"/>
      <c r="AE178" s="4"/>
    </row>
    <row r="179" spans="28:31">
      <c r="AB179" s="4"/>
      <c r="AC179" s="4"/>
      <c r="AD179" s="4"/>
      <c r="AE179" s="4"/>
    </row>
    <row r="180" spans="28:31">
      <c r="AB180" s="4"/>
      <c r="AC180" s="4"/>
      <c r="AD180" s="4"/>
      <c r="AE180" s="4"/>
    </row>
    <row r="181" spans="28:31">
      <c r="AB181" s="55">
        <f>INT((SUM(G179:G199)*12+SUM(I179:I199))/12)</f>
        <v>0</v>
      </c>
      <c r="AC181" s="55">
        <f>SUM(G179:G199)*12+SUM(I179:I199)</f>
        <v>0</v>
      </c>
      <c r="AD181" s="55"/>
      <c r="AE181" s="55">
        <f>AC181-AB181*12</f>
        <v>0</v>
      </c>
    </row>
    <row r="182" spans="28:31">
      <c r="AB182" s="55">
        <f>INT(AC182/12)</f>
        <v>0</v>
      </c>
      <c r="AC182" s="55">
        <f>SUM(G179:G199)*12+SUM(I179:I199)+AC130</f>
        <v>0</v>
      </c>
      <c r="AD182" s="55"/>
      <c r="AE182" s="55">
        <f>AC182-AB182*12</f>
        <v>0</v>
      </c>
    </row>
    <row r="190" spans="28:31">
      <c r="AB190" s="2"/>
      <c r="AC190" s="2"/>
      <c r="AD190" s="2"/>
      <c r="AE190" s="2"/>
    </row>
    <row r="191" spans="28:31">
      <c r="AB191" s="2"/>
      <c r="AC191" s="2"/>
      <c r="AD191" s="2"/>
      <c r="AE191" s="2"/>
    </row>
    <row r="192" spans="28:31">
      <c r="AB192" s="2"/>
      <c r="AC192" s="2"/>
      <c r="AD192" s="2"/>
      <c r="AE192" s="2"/>
    </row>
    <row r="193" spans="28:31">
      <c r="AB193" s="2"/>
      <c r="AC193" s="2"/>
      <c r="AD193" s="2"/>
      <c r="AE193" s="2"/>
    </row>
    <row r="194" spans="28:31">
      <c r="AB194" s="2"/>
      <c r="AC194" s="2"/>
      <c r="AD194" s="2"/>
      <c r="AE194" s="2"/>
    </row>
    <row r="195" spans="28:31">
      <c r="AB195" s="2"/>
      <c r="AC195" s="2"/>
      <c r="AD195" s="2"/>
      <c r="AE195" s="2"/>
    </row>
    <row r="198" spans="28:31">
      <c r="AB198" s="4"/>
      <c r="AC198" s="4"/>
      <c r="AD198" s="4"/>
      <c r="AE198" s="4"/>
    </row>
    <row r="215" spans="28:31">
      <c r="AB215" s="4"/>
      <c r="AC215" s="4"/>
      <c r="AD215" s="4"/>
      <c r="AE215" s="4"/>
    </row>
    <row r="216" spans="28:31">
      <c r="AB216" s="4"/>
      <c r="AC216" s="4"/>
      <c r="AD216" s="4"/>
      <c r="AE216" s="4"/>
    </row>
    <row r="217" spans="28:31">
      <c r="AB217" s="4"/>
      <c r="AC217" s="4"/>
      <c r="AD217" s="4"/>
      <c r="AE217" s="4"/>
    </row>
    <row r="218" spans="28:31">
      <c r="AB218" s="4"/>
      <c r="AC218" s="4"/>
      <c r="AD218" s="4"/>
      <c r="AE218" s="4"/>
    </row>
    <row r="219" spans="28:31">
      <c r="AB219" s="4"/>
      <c r="AC219" s="4"/>
      <c r="AD219" s="4"/>
      <c r="AE219" s="4"/>
    </row>
    <row r="220" spans="28:31">
      <c r="AB220" s="4"/>
      <c r="AC220" s="4"/>
      <c r="AD220" s="4"/>
      <c r="AE220" s="4"/>
    </row>
    <row r="221" spans="28:31">
      <c r="AB221" s="4"/>
      <c r="AC221" s="4"/>
      <c r="AD221" s="4"/>
      <c r="AE221" s="4"/>
    </row>
    <row r="222" spans="28:31">
      <c r="AB222" s="4"/>
      <c r="AC222" s="4"/>
      <c r="AD222" s="4"/>
      <c r="AE222" s="4"/>
    </row>
    <row r="223" spans="28:31">
      <c r="AB223" s="4"/>
      <c r="AC223" s="4"/>
      <c r="AD223" s="4"/>
      <c r="AE223" s="4"/>
    </row>
    <row r="224" spans="28:31">
      <c r="AB224" s="4"/>
      <c r="AC224" s="4"/>
      <c r="AD224" s="4"/>
      <c r="AE224" s="4"/>
    </row>
    <row r="225" spans="28:31">
      <c r="AB225" s="4"/>
      <c r="AC225" s="4"/>
      <c r="AD225" s="4"/>
      <c r="AE225" s="4"/>
    </row>
    <row r="226" spans="28:31">
      <c r="AB226" s="4"/>
      <c r="AC226" s="4"/>
      <c r="AD226" s="4"/>
      <c r="AE226" s="4"/>
    </row>
    <row r="227" spans="28:31">
      <c r="AB227" s="4"/>
      <c r="AC227" s="4"/>
      <c r="AD227" s="4"/>
      <c r="AE227" s="4"/>
    </row>
    <row r="228" spans="28:31">
      <c r="AB228" s="4"/>
      <c r="AC228" s="4"/>
      <c r="AD228" s="4"/>
      <c r="AE228" s="4"/>
    </row>
    <row r="229" spans="28:31">
      <c r="AB229" s="4"/>
      <c r="AC229" s="4"/>
      <c r="AD229" s="4"/>
      <c r="AE229" s="4"/>
    </row>
    <row r="230" spans="28:31">
      <c r="AB230" s="4"/>
      <c r="AC230" s="4"/>
      <c r="AD230" s="4"/>
      <c r="AE230" s="4"/>
    </row>
    <row r="231" spans="28:31">
      <c r="AB231" s="4"/>
      <c r="AC231" s="4"/>
      <c r="AD231" s="4"/>
      <c r="AE231" s="4"/>
    </row>
    <row r="232" spans="28:31">
      <c r="AB232" s="4"/>
      <c r="AC232" s="4"/>
      <c r="AD232" s="4"/>
      <c r="AE232" s="4"/>
    </row>
    <row r="233" spans="28:31">
      <c r="AB233" s="4"/>
      <c r="AC233" s="4"/>
      <c r="AD233" s="4"/>
      <c r="AE233" s="4"/>
    </row>
    <row r="234" spans="28:31">
      <c r="AB234" s="4"/>
      <c r="AC234" s="4"/>
      <c r="AD234" s="4"/>
      <c r="AE234" s="4"/>
    </row>
    <row r="235" spans="28:31">
      <c r="AB235" s="4"/>
      <c r="AC235" s="4"/>
      <c r="AD235" s="4"/>
      <c r="AE235" s="4"/>
    </row>
    <row r="236" spans="28:31">
      <c r="AB236" s="55">
        <f>INT((SUM(G234:G254)*12+SUM(I234:I254))/12)</f>
        <v>0</v>
      </c>
      <c r="AC236" s="55">
        <f>SUM(G234:G254)*12+SUM(I234:I254)</f>
        <v>0</v>
      </c>
      <c r="AD236" s="55"/>
      <c r="AE236" s="55">
        <f>AC236-AB236*12</f>
        <v>0</v>
      </c>
    </row>
    <row r="237" spans="28:31">
      <c r="AB237" s="55">
        <f>INT(AC237/12)</f>
        <v>0</v>
      </c>
      <c r="AC237" s="55">
        <f>SUM(G234:G254)*12+SUM(I234:I254)+AC182</f>
        <v>0</v>
      </c>
      <c r="AD237" s="55"/>
      <c r="AE237" s="55">
        <f>AC237-AB237*12</f>
        <v>0</v>
      </c>
    </row>
    <row r="264" spans="28:31">
      <c r="AB264" s="2"/>
      <c r="AC264" s="2"/>
      <c r="AD264" s="2"/>
      <c r="AE264" s="2"/>
    </row>
    <row r="265" spans="28:31">
      <c r="AB265" s="2"/>
      <c r="AC265" s="2"/>
      <c r="AD265" s="2"/>
      <c r="AE265" s="2"/>
    </row>
    <row r="266" spans="28:31">
      <c r="AB266" s="2"/>
      <c r="AC266" s="2"/>
      <c r="AD266" s="2"/>
      <c r="AE266" s="2"/>
    </row>
    <row r="267" spans="28:31">
      <c r="AB267" s="2"/>
      <c r="AC267" s="2"/>
      <c r="AD267" s="2"/>
      <c r="AE267" s="2"/>
    </row>
    <row r="268" spans="28:31">
      <c r="AB268" s="2"/>
      <c r="AC268" s="2"/>
      <c r="AD268" s="2"/>
      <c r="AE268" s="2"/>
    </row>
    <row r="269" spans="28:31">
      <c r="AB269" s="2"/>
      <c r="AC269" s="2"/>
      <c r="AD269" s="2"/>
      <c r="AE269" s="2"/>
    </row>
  </sheetData>
  <sheetProtection formatCells="0" insertRows="0" selectLockedCells="1"/>
  <mergeCells count="490">
    <mergeCell ref="B1:V1"/>
    <mergeCell ref="W1:Y1"/>
    <mergeCell ref="B2:Y2"/>
    <mergeCell ref="B3:Y3"/>
    <mergeCell ref="B4:G4"/>
    <mergeCell ref="H4:N4"/>
    <mergeCell ref="O4:Y4"/>
    <mergeCell ref="B5:F5"/>
    <mergeCell ref="G5:K5"/>
    <mergeCell ref="L5:R5"/>
    <mergeCell ref="S5:W5"/>
    <mergeCell ref="X5:Y5"/>
    <mergeCell ref="G6:G7"/>
    <mergeCell ref="H6:H7"/>
    <mergeCell ref="I6:I7"/>
    <mergeCell ref="J6:J7"/>
    <mergeCell ref="K6:K7"/>
    <mergeCell ref="L6:R7"/>
    <mergeCell ref="S6:W7"/>
    <mergeCell ref="X6:Y6"/>
    <mergeCell ref="X7:Y7"/>
    <mergeCell ref="G8:G9"/>
    <mergeCell ref="H8:H9"/>
    <mergeCell ref="I8:I9"/>
    <mergeCell ref="J8:J9"/>
    <mergeCell ref="K8:K9"/>
    <mergeCell ref="L8:R9"/>
    <mergeCell ref="S8:W9"/>
    <mergeCell ref="X8:Y8"/>
    <mergeCell ref="X9:Y9"/>
    <mergeCell ref="G10:G11"/>
    <mergeCell ref="H10:H11"/>
    <mergeCell ref="I10:I11"/>
    <mergeCell ref="J10:J11"/>
    <mergeCell ref="K10:K11"/>
    <mergeCell ref="L10:R11"/>
    <mergeCell ref="S10:W11"/>
    <mergeCell ref="X10:Y10"/>
    <mergeCell ref="X11:Y11"/>
    <mergeCell ref="G12:G13"/>
    <mergeCell ref="H12:H13"/>
    <mergeCell ref="I12:I13"/>
    <mergeCell ref="J12:J13"/>
    <mergeCell ref="K12:K13"/>
    <mergeCell ref="L12:R13"/>
    <mergeCell ref="S12:W13"/>
    <mergeCell ref="X12:Y12"/>
    <mergeCell ref="X13:Y13"/>
    <mergeCell ref="G14:G15"/>
    <mergeCell ref="H14:H15"/>
    <mergeCell ref="I14:I15"/>
    <mergeCell ref="J14:J15"/>
    <mergeCell ref="K14:K15"/>
    <mergeCell ref="L14:R15"/>
    <mergeCell ref="S14:W15"/>
    <mergeCell ref="X14:Y14"/>
    <mergeCell ref="X15:Y15"/>
    <mergeCell ref="S16:W17"/>
    <mergeCell ref="X16:Y16"/>
    <mergeCell ref="X17:Y17"/>
    <mergeCell ref="G18:G19"/>
    <mergeCell ref="H18:H19"/>
    <mergeCell ref="I18:I19"/>
    <mergeCell ref="J18:J19"/>
    <mergeCell ref="K18:K19"/>
    <mergeCell ref="L18:R19"/>
    <mergeCell ref="S18:W19"/>
    <mergeCell ref="G16:G17"/>
    <mergeCell ref="H16:H17"/>
    <mergeCell ref="I16:I17"/>
    <mergeCell ref="J16:J17"/>
    <mergeCell ref="K16:K17"/>
    <mergeCell ref="L16:R17"/>
    <mergeCell ref="B22:Y22"/>
    <mergeCell ref="B23:R23"/>
    <mergeCell ref="B24:Q24"/>
    <mergeCell ref="R24:Y24"/>
    <mergeCell ref="B25:L25"/>
    <mergeCell ref="M25:Q25"/>
    <mergeCell ref="R25:X25"/>
    <mergeCell ref="X18:Y18"/>
    <mergeCell ref="X19:Y19"/>
    <mergeCell ref="B20:F20"/>
    <mergeCell ref="L20:R21"/>
    <mergeCell ref="S20:W21"/>
    <mergeCell ref="X20:Y21"/>
    <mergeCell ref="B21:F21"/>
    <mergeCell ref="B28:Y28"/>
    <mergeCell ref="B29:Y29"/>
    <mergeCell ref="B30:Y30"/>
    <mergeCell ref="B31:N31"/>
    <mergeCell ref="R31:Y31"/>
    <mergeCell ref="B32:V32"/>
    <mergeCell ref="W32:Y32"/>
    <mergeCell ref="B26:G26"/>
    <mergeCell ref="H26:L26"/>
    <mergeCell ref="M26:R26"/>
    <mergeCell ref="S26:V26"/>
    <mergeCell ref="W26:Y26"/>
    <mergeCell ref="B27:Y27"/>
    <mergeCell ref="B33:Y33"/>
    <mergeCell ref="B34:Y34"/>
    <mergeCell ref="B35:G35"/>
    <mergeCell ref="H35:N35"/>
    <mergeCell ref="O35:Y35"/>
    <mergeCell ref="B36:F36"/>
    <mergeCell ref="G36:K36"/>
    <mergeCell ref="L36:R36"/>
    <mergeCell ref="S36:W36"/>
    <mergeCell ref="X36:Y36"/>
    <mergeCell ref="S37:W38"/>
    <mergeCell ref="X37:Y37"/>
    <mergeCell ref="X38:Y38"/>
    <mergeCell ref="G39:G40"/>
    <mergeCell ref="H39:H40"/>
    <mergeCell ref="I39:I40"/>
    <mergeCell ref="J39:J40"/>
    <mergeCell ref="K39:K40"/>
    <mergeCell ref="L39:R40"/>
    <mergeCell ref="S39:W40"/>
    <mergeCell ref="G37:G38"/>
    <mergeCell ref="H37:H38"/>
    <mergeCell ref="I37:I38"/>
    <mergeCell ref="J37:J38"/>
    <mergeCell ref="K37:K38"/>
    <mergeCell ref="L37:R38"/>
    <mergeCell ref="X39:Y39"/>
    <mergeCell ref="X40:Y40"/>
    <mergeCell ref="G41:G42"/>
    <mergeCell ref="H41:H42"/>
    <mergeCell ref="I41:I42"/>
    <mergeCell ref="J41:J42"/>
    <mergeCell ref="K41:K42"/>
    <mergeCell ref="L41:R42"/>
    <mergeCell ref="S41:W42"/>
    <mergeCell ref="X41:Y41"/>
    <mergeCell ref="X42:Y42"/>
    <mergeCell ref="G43:G44"/>
    <mergeCell ref="H43:H44"/>
    <mergeCell ref="I43:I44"/>
    <mergeCell ref="J43:J44"/>
    <mergeCell ref="K43:K44"/>
    <mergeCell ref="L43:R44"/>
    <mergeCell ref="S43:W44"/>
    <mergeCell ref="X43:Y43"/>
    <mergeCell ref="X44:Y44"/>
    <mergeCell ref="S45:W46"/>
    <mergeCell ref="X45:Y45"/>
    <mergeCell ref="X46:Y46"/>
    <mergeCell ref="G47:G48"/>
    <mergeCell ref="H47:H48"/>
    <mergeCell ref="I47:I48"/>
    <mergeCell ref="J47:J48"/>
    <mergeCell ref="K47:K48"/>
    <mergeCell ref="L47:R48"/>
    <mergeCell ref="S47:W48"/>
    <mergeCell ref="G45:G46"/>
    <mergeCell ref="H45:H46"/>
    <mergeCell ref="I45:I46"/>
    <mergeCell ref="J45:J46"/>
    <mergeCell ref="K45:K46"/>
    <mergeCell ref="L45:R46"/>
    <mergeCell ref="X47:Y47"/>
    <mergeCell ref="X48:Y48"/>
    <mergeCell ref="B54:R54"/>
    <mergeCell ref="B55:Q55"/>
    <mergeCell ref="R55:Y55"/>
    <mergeCell ref="B56:L56"/>
    <mergeCell ref="M56:Q56"/>
    <mergeCell ref="R56:X56"/>
    <mergeCell ref="X50:Y50"/>
    <mergeCell ref="B51:F51"/>
    <mergeCell ref="L51:R52"/>
    <mergeCell ref="S51:W52"/>
    <mergeCell ref="X51:Y52"/>
    <mergeCell ref="B52:F52"/>
    <mergeCell ref="G49:G50"/>
    <mergeCell ref="H49:H50"/>
    <mergeCell ref="I49:I50"/>
    <mergeCell ref="J49:J50"/>
    <mergeCell ref="K49:K50"/>
    <mergeCell ref="L49:R50"/>
    <mergeCell ref="S49:W50"/>
    <mergeCell ref="X49:Y49"/>
    <mergeCell ref="B53:Y53"/>
    <mergeCell ref="B59:Y59"/>
    <mergeCell ref="B60:Y60"/>
    <mergeCell ref="B61:Y61"/>
    <mergeCell ref="B62:N62"/>
    <mergeCell ref="R62:Y62"/>
    <mergeCell ref="B63:V63"/>
    <mergeCell ref="W63:Y63"/>
    <mergeCell ref="B57:G57"/>
    <mergeCell ref="H57:L57"/>
    <mergeCell ref="M57:R57"/>
    <mergeCell ref="S57:V57"/>
    <mergeCell ref="W57:Y57"/>
    <mergeCell ref="B58:Y58"/>
    <mergeCell ref="B64:Y64"/>
    <mergeCell ref="B65:Y65"/>
    <mergeCell ref="B66:G66"/>
    <mergeCell ref="H66:N66"/>
    <mergeCell ref="O66:Y66"/>
    <mergeCell ref="B67:F67"/>
    <mergeCell ref="G67:K67"/>
    <mergeCell ref="L67:R67"/>
    <mergeCell ref="S67:W67"/>
    <mergeCell ref="X67:Y67"/>
    <mergeCell ref="S68:W69"/>
    <mergeCell ref="X68:Y68"/>
    <mergeCell ref="X69:Y69"/>
    <mergeCell ref="G70:G71"/>
    <mergeCell ref="H70:H71"/>
    <mergeCell ref="I70:I71"/>
    <mergeCell ref="J70:J71"/>
    <mergeCell ref="K70:K71"/>
    <mergeCell ref="L70:R71"/>
    <mergeCell ref="S70:W71"/>
    <mergeCell ref="G68:G69"/>
    <mergeCell ref="H68:H69"/>
    <mergeCell ref="I68:I69"/>
    <mergeCell ref="J68:J69"/>
    <mergeCell ref="K68:K69"/>
    <mergeCell ref="L68:R69"/>
    <mergeCell ref="X70:Y70"/>
    <mergeCell ref="X71:Y71"/>
    <mergeCell ref="G72:G73"/>
    <mergeCell ref="H72:H73"/>
    <mergeCell ref="I72:I73"/>
    <mergeCell ref="J72:J73"/>
    <mergeCell ref="K72:K73"/>
    <mergeCell ref="L72:R73"/>
    <mergeCell ref="S72:W73"/>
    <mergeCell ref="X72:Y72"/>
    <mergeCell ref="X73:Y73"/>
    <mergeCell ref="G74:G75"/>
    <mergeCell ref="H74:H75"/>
    <mergeCell ref="I74:I75"/>
    <mergeCell ref="J74:J75"/>
    <mergeCell ref="K74:K75"/>
    <mergeCell ref="L74:R75"/>
    <mergeCell ref="S74:W75"/>
    <mergeCell ref="X74:Y74"/>
    <mergeCell ref="X75:Y75"/>
    <mergeCell ref="S76:W77"/>
    <mergeCell ref="X76:Y76"/>
    <mergeCell ref="X77:Y77"/>
    <mergeCell ref="G78:G79"/>
    <mergeCell ref="H78:H79"/>
    <mergeCell ref="I78:I79"/>
    <mergeCell ref="J78:J79"/>
    <mergeCell ref="K78:K79"/>
    <mergeCell ref="L78:R79"/>
    <mergeCell ref="S78:W79"/>
    <mergeCell ref="G76:G77"/>
    <mergeCell ref="H76:H77"/>
    <mergeCell ref="I76:I77"/>
    <mergeCell ref="J76:J77"/>
    <mergeCell ref="K76:K77"/>
    <mergeCell ref="L76:R77"/>
    <mergeCell ref="X78:Y78"/>
    <mergeCell ref="X79:Y79"/>
    <mergeCell ref="B85:R85"/>
    <mergeCell ref="B86:Q86"/>
    <mergeCell ref="R86:Y86"/>
    <mergeCell ref="B87:L87"/>
    <mergeCell ref="M87:Q87"/>
    <mergeCell ref="R87:X87"/>
    <mergeCell ref="X81:Y81"/>
    <mergeCell ref="B82:F82"/>
    <mergeCell ref="L82:R83"/>
    <mergeCell ref="S82:W83"/>
    <mergeCell ref="X82:Y83"/>
    <mergeCell ref="B83:F83"/>
    <mergeCell ref="G80:G81"/>
    <mergeCell ref="H80:H81"/>
    <mergeCell ref="I80:I81"/>
    <mergeCell ref="J80:J81"/>
    <mergeCell ref="K80:K81"/>
    <mergeCell ref="L80:R81"/>
    <mergeCell ref="S80:W81"/>
    <mergeCell ref="X80:Y80"/>
    <mergeCell ref="B84:Y84"/>
    <mergeCell ref="B90:Y90"/>
    <mergeCell ref="B91:Y91"/>
    <mergeCell ref="B92:Y92"/>
    <mergeCell ref="B93:N93"/>
    <mergeCell ref="R93:Y93"/>
    <mergeCell ref="B94:V94"/>
    <mergeCell ref="W94:Y94"/>
    <mergeCell ref="B88:G88"/>
    <mergeCell ref="H88:L88"/>
    <mergeCell ref="M88:R88"/>
    <mergeCell ref="S88:V88"/>
    <mergeCell ref="W88:Y88"/>
    <mergeCell ref="B89:Y89"/>
    <mergeCell ref="B95:Y95"/>
    <mergeCell ref="B96:Y96"/>
    <mergeCell ref="B97:G97"/>
    <mergeCell ref="H97:N97"/>
    <mergeCell ref="O97:Y97"/>
    <mergeCell ref="B98:F98"/>
    <mergeCell ref="G98:K98"/>
    <mergeCell ref="L98:R98"/>
    <mergeCell ref="S98:W98"/>
    <mergeCell ref="X98:Y98"/>
    <mergeCell ref="S99:W100"/>
    <mergeCell ref="X99:Y99"/>
    <mergeCell ref="X100:Y100"/>
    <mergeCell ref="G101:G102"/>
    <mergeCell ref="H101:H102"/>
    <mergeCell ref="I101:I102"/>
    <mergeCell ref="J101:J102"/>
    <mergeCell ref="K101:K102"/>
    <mergeCell ref="L101:R102"/>
    <mergeCell ref="S101:W102"/>
    <mergeCell ref="G99:G100"/>
    <mergeCell ref="H99:H100"/>
    <mergeCell ref="I99:I100"/>
    <mergeCell ref="J99:J100"/>
    <mergeCell ref="K99:K100"/>
    <mergeCell ref="L99:R100"/>
    <mergeCell ref="X101:Y101"/>
    <mergeCell ref="X102:Y102"/>
    <mergeCell ref="G103:G104"/>
    <mergeCell ref="H103:H104"/>
    <mergeCell ref="I103:I104"/>
    <mergeCell ref="J103:J104"/>
    <mergeCell ref="K103:K104"/>
    <mergeCell ref="L103:R104"/>
    <mergeCell ref="S103:W104"/>
    <mergeCell ref="X103:Y103"/>
    <mergeCell ref="X104:Y104"/>
    <mergeCell ref="G105:G106"/>
    <mergeCell ref="H105:H106"/>
    <mergeCell ref="I105:I106"/>
    <mergeCell ref="J105:J106"/>
    <mergeCell ref="K105:K106"/>
    <mergeCell ref="L105:R106"/>
    <mergeCell ref="S105:W106"/>
    <mergeCell ref="X105:Y105"/>
    <mergeCell ref="X106:Y106"/>
    <mergeCell ref="S107:W108"/>
    <mergeCell ref="X107:Y107"/>
    <mergeCell ref="X108:Y108"/>
    <mergeCell ref="G109:G110"/>
    <mergeCell ref="H109:H110"/>
    <mergeCell ref="I109:I110"/>
    <mergeCell ref="J109:J110"/>
    <mergeCell ref="K109:K110"/>
    <mergeCell ref="L109:R110"/>
    <mergeCell ref="S109:W110"/>
    <mergeCell ref="G107:G108"/>
    <mergeCell ref="H107:H108"/>
    <mergeCell ref="I107:I108"/>
    <mergeCell ref="J107:J108"/>
    <mergeCell ref="K107:K108"/>
    <mergeCell ref="L107:R108"/>
    <mergeCell ref="X109:Y109"/>
    <mergeCell ref="X110:Y110"/>
    <mergeCell ref="B116:R116"/>
    <mergeCell ref="B117:Q117"/>
    <mergeCell ref="R117:Y117"/>
    <mergeCell ref="B118:L118"/>
    <mergeCell ref="M118:Q118"/>
    <mergeCell ref="R118:X118"/>
    <mergeCell ref="X112:Y112"/>
    <mergeCell ref="B113:F113"/>
    <mergeCell ref="L113:R114"/>
    <mergeCell ref="S113:W114"/>
    <mergeCell ref="X113:Y114"/>
    <mergeCell ref="B114:F114"/>
    <mergeCell ref="G111:G112"/>
    <mergeCell ref="H111:H112"/>
    <mergeCell ref="I111:I112"/>
    <mergeCell ref="J111:J112"/>
    <mergeCell ref="K111:K112"/>
    <mergeCell ref="L111:R112"/>
    <mergeCell ref="S111:W112"/>
    <mergeCell ref="X111:Y111"/>
    <mergeCell ref="B115:Y115"/>
    <mergeCell ref="B121:Y121"/>
    <mergeCell ref="B122:Y122"/>
    <mergeCell ref="B123:Y123"/>
    <mergeCell ref="B124:N124"/>
    <mergeCell ref="R124:Y124"/>
    <mergeCell ref="B125:V125"/>
    <mergeCell ref="W125:Y125"/>
    <mergeCell ref="B119:G119"/>
    <mergeCell ref="H119:L119"/>
    <mergeCell ref="M119:R119"/>
    <mergeCell ref="S119:V119"/>
    <mergeCell ref="W119:Y119"/>
    <mergeCell ref="B120:Y120"/>
    <mergeCell ref="B126:Y126"/>
    <mergeCell ref="B127:Y127"/>
    <mergeCell ref="B128:G128"/>
    <mergeCell ref="H128:N128"/>
    <mergeCell ref="O128:Y128"/>
    <mergeCell ref="B129:F129"/>
    <mergeCell ref="G129:K129"/>
    <mergeCell ref="L129:R129"/>
    <mergeCell ref="S129:W129"/>
    <mergeCell ref="X129:Y129"/>
    <mergeCell ref="S130:W131"/>
    <mergeCell ref="X130:Y130"/>
    <mergeCell ref="X131:Y131"/>
    <mergeCell ref="G132:G133"/>
    <mergeCell ref="H132:H133"/>
    <mergeCell ref="I132:I133"/>
    <mergeCell ref="J132:J133"/>
    <mergeCell ref="K132:K133"/>
    <mergeCell ref="L132:R133"/>
    <mergeCell ref="S132:W133"/>
    <mergeCell ref="G130:G131"/>
    <mergeCell ref="H130:H131"/>
    <mergeCell ref="I130:I131"/>
    <mergeCell ref="J130:J131"/>
    <mergeCell ref="K130:K131"/>
    <mergeCell ref="L130:R131"/>
    <mergeCell ref="X132:Y132"/>
    <mergeCell ref="X133:Y133"/>
    <mergeCell ref="G134:G135"/>
    <mergeCell ref="H134:H135"/>
    <mergeCell ref="I134:I135"/>
    <mergeCell ref="J134:J135"/>
    <mergeCell ref="K134:K135"/>
    <mergeCell ref="L134:R135"/>
    <mergeCell ref="S134:W135"/>
    <mergeCell ref="X134:Y134"/>
    <mergeCell ref="X135:Y135"/>
    <mergeCell ref="G136:G137"/>
    <mergeCell ref="H136:H137"/>
    <mergeCell ref="I136:I137"/>
    <mergeCell ref="J136:J137"/>
    <mergeCell ref="K136:K137"/>
    <mergeCell ref="L136:R137"/>
    <mergeCell ref="S136:W137"/>
    <mergeCell ref="X136:Y136"/>
    <mergeCell ref="X137:Y137"/>
    <mergeCell ref="S138:W139"/>
    <mergeCell ref="X138:Y138"/>
    <mergeCell ref="X139:Y139"/>
    <mergeCell ref="G140:G141"/>
    <mergeCell ref="H140:H141"/>
    <mergeCell ref="I140:I141"/>
    <mergeCell ref="J140:J141"/>
    <mergeCell ref="K140:K141"/>
    <mergeCell ref="L140:R141"/>
    <mergeCell ref="S140:W141"/>
    <mergeCell ref="G138:G139"/>
    <mergeCell ref="H138:H139"/>
    <mergeCell ref="I138:I139"/>
    <mergeCell ref="J138:J139"/>
    <mergeCell ref="K138:K139"/>
    <mergeCell ref="L138:R139"/>
    <mergeCell ref="X140:Y140"/>
    <mergeCell ref="X141:Y141"/>
    <mergeCell ref="B147:R147"/>
    <mergeCell ref="B148:Q148"/>
    <mergeCell ref="R148:Y148"/>
    <mergeCell ref="B149:L149"/>
    <mergeCell ref="M149:Q149"/>
    <mergeCell ref="R149:X149"/>
    <mergeCell ref="X143:Y143"/>
    <mergeCell ref="B144:F144"/>
    <mergeCell ref="L144:R145"/>
    <mergeCell ref="S144:W145"/>
    <mergeCell ref="X144:Y145"/>
    <mergeCell ref="B145:F145"/>
    <mergeCell ref="G142:G143"/>
    <mergeCell ref="H142:H143"/>
    <mergeCell ref="I142:I143"/>
    <mergeCell ref="J142:J143"/>
    <mergeCell ref="K142:K143"/>
    <mergeCell ref="L142:R143"/>
    <mergeCell ref="S142:W143"/>
    <mergeCell ref="X142:Y142"/>
    <mergeCell ref="B146:Y146"/>
    <mergeCell ref="B152:Y152"/>
    <mergeCell ref="B153:Y153"/>
    <mergeCell ref="B154:Y154"/>
    <mergeCell ref="B155:N155"/>
    <mergeCell ref="R155:Y155"/>
    <mergeCell ref="B150:G150"/>
    <mergeCell ref="H150:L150"/>
    <mergeCell ref="M150:R150"/>
    <mergeCell ref="S150:V150"/>
    <mergeCell ref="W150:Y150"/>
    <mergeCell ref="B151:Y151"/>
  </mergeCells>
  <phoneticPr fontId="2"/>
  <printOptions horizontalCentered="1" verticalCentered="1"/>
  <pageMargins left="0.78740157480314965" right="0.78740157480314965" top="0.98425196850393704" bottom="0.98425196850393704" header="0.51181102362204722" footer="0.51181102362204722"/>
  <pageSetup paperSize="9" scale="96" orientation="portrait" r:id="rId1"/>
  <headerFooter alignWithMargins="0"/>
  <rowBreaks count="1" manualBreakCount="1">
    <brk id="31" max="2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2"/>
  <sheetViews>
    <sheetView view="pageBreakPreview" zoomScaleNormal="100" zoomScaleSheetLayoutView="100" workbookViewId="0"/>
  </sheetViews>
  <sheetFormatPr defaultColWidth="9" defaultRowHeight="13.5"/>
  <cols>
    <col min="1" max="1" width="0.75" customWidth="1"/>
    <col min="2" max="2" width="10" customWidth="1"/>
    <col min="3" max="9" width="4.375" customWidth="1"/>
    <col min="10" max="10" width="11.625" customWidth="1"/>
    <col min="11" max="11" width="29" customWidth="1"/>
    <col min="12" max="12" width="3.125" customWidth="1"/>
    <col min="13" max="13" width="0.75" customWidth="1"/>
  </cols>
  <sheetData>
    <row r="1" spans="1:13" s="1" customFormat="1" ht="27" customHeight="1">
      <c r="A1" s="8"/>
      <c r="B1" s="412" t="s">
        <v>279</v>
      </c>
      <c r="C1" s="412"/>
      <c r="D1" s="412"/>
      <c r="E1" s="412"/>
      <c r="F1" s="412"/>
      <c r="G1" s="412"/>
      <c r="H1" s="412"/>
      <c r="I1" s="412"/>
      <c r="J1" s="872" t="s">
        <v>280</v>
      </c>
      <c r="K1" s="873"/>
      <c r="L1" s="873"/>
    </row>
    <row r="2" spans="1:13" s="1" customFormat="1" ht="12">
      <c r="B2" s="860"/>
      <c r="C2" s="860"/>
      <c r="D2" s="860"/>
      <c r="E2" s="860"/>
      <c r="F2" s="860"/>
      <c r="G2" s="860"/>
      <c r="H2" s="860"/>
      <c r="I2" s="860"/>
      <c r="J2" s="860"/>
      <c r="K2" s="860"/>
      <c r="L2" s="860"/>
    </row>
    <row r="3" spans="1:13" s="55" customFormat="1" ht="72" customHeight="1">
      <c r="B3" s="874" t="s">
        <v>281</v>
      </c>
      <c r="C3" s="874"/>
      <c r="D3" s="874"/>
      <c r="E3" s="874"/>
      <c r="F3" s="874"/>
      <c r="G3" s="874"/>
      <c r="H3" s="874"/>
      <c r="I3" s="874"/>
      <c r="J3" s="874"/>
      <c r="K3" s="874"/>
      <c r="L3" s="874"/>
      <c r="M3" s="251"/>
    </row>
    <row r="4" spans="1:13" s="1" customFormat="1" ht="45" customHeight="1">
      <c r="B4" s="710" t="s">
        <v>298</v>
      </c>
      <c r="C4" s="710"/>
      <c r="D4" s="710"/>
      <c r="E4" s="710"/>
      <c r="F4" s="710"/>
      <c r="G4" s="710"/>
      <c r="H4" s="710"/>
      <c r="I4" s="710"/>
      <c r="J4" s="710"/>
      <c r="K4" s="710"/>
      <c r="L4" s="710"/>
      <c r="M4" s="190"/>
    </row>
    <row r="5" spans="1:13" s="1" customFormat="1" ht="27.75" customHeight="1">
      <c r="B5" s="191" t="s">
        <v>331</v>
      </c>
      <c r="C5" s="227"/>
      <c r="D5" s="250" t="s">
        <v>180</v>
      </c>
      <c r="E5" s="227"/>
      <c r="F5" s="250" t="s">
        <v>181</v>
      </c>
      <c r="G5" s="227"/>
      <c r="H5" s="250" t="s">
        <v>190</v>
      </c>
      <c r="I5" s="192"/>
      <c r="J5" s="712"/>
      <c r="K5" s="712"/>
      <c r="L5" s="712"/>
      <c r="M5" s="190"/>
    </row>
    <row r="6" spans="1:13" s="1" customFormat="1" ht="27.75" customHeight="1">
      <c r="B6" s="432"/>
      <c r="C6" s="432"/>
      <c r="D6" s="432"/>
      <c r="E6" s="432"/>
      <c r="F6" s="432"/>
      <c r="G6" s="432"/>
      <c r="H6" s="432"/>
      <c r="I6" s="861"/>
      <c r="J6" s="863" t="s">
        <v>299</v>
      </c>
      <c r="K6" s="193"/>
      <c r="L6" s="252"/>
      <c r="M6" s="190"/>
    </row>
    <row r="7" spans="1:13" s="1" customFormat="1" ht="21" customHeight="1">
      <c r="B7" s="675"/>
      <c r="C7" s="675"/>
      <c r="D7" s="675"/>
      <c r="E7" s="675"/>
      <c r="F7" s="675"/>
      <c r="G7" s="675"/>
      <c r="H7" s="675"/>
      <c r="I7" s="862"/>
      <c r="J7" s="864"/>
      <c r="K7" s="193"/>
      <c r="L7" s="194"/>
      <c r="M7" s="865"/>
    </row>
    <row r="8" spans="1:13" s="1" customFormat="1" ht="13.5" customHeight="1">
      <c r="B8" s="866"/>
      <c r="C8" s="866"/>
      <c r="D8" s="866"/>
      <c r="E8" s="866"/>
      <c r="F8" s="866"/>
      <c r="G8" s="866"/>
      <c r="H8" s="866"/>
      <c r="I8" s="866"/>
      <c r="J8" s="866"/>
      <c r="K8" s="866"/>
      <c r="L8" s="866"/>
      <c r="M8" s="865"/>
    </row>
    <row r="9" spans="1:13" s="1" customFormat="1" ht="27.75" customHeight="1">
      <c r="B9" s="867"/>
      <c r="C9" s="867"/>
      <c r="D9" s="867"/>
      <c r="E9" s="867"/>
      <c r="F9" s="867"/>
      <c r="G9" s="867"/>
      <c r="H9" s="867"/>
      <c r="I9" s="868" t="s">
        <v>282</v>
      </c>
      <c r="J9" s="868"/>
      <c r="K9" s="868"/>
      <c r="L9" s="868"/>
      <c r="M9" s="865"/>
    </row>
    <row r="10" spans="1:13" s="15" customFormat="1" ht="12">
      <c r="B10" s="869"/>
      <c r="C10" s="869"/>
      <c r="D10" s="869"/>
      <c r="E10" s="869"/>
      <c r="F10" s="869"/>
      <c r="G10" s="869"/>
      <c r="H10" s="869"/>
      <c r="I10" s="869"/>
      <c r="J10" s="869"/>
      <c r="K10" s="869"/>
      <c r="L10" s="869"/>
    </row>
    <row r="11" spans="1:13" ht="27.75" customHeight="1">
      <c r="B11" s="870" t="s">
        <v>283</v>
      </c>
      <c r="C11" s="870"/>
      <c r="D11" s="870"/>
      <c r="E11" s="870"/>
      <c r="F11" s="870"/>
      <c r="G11" s="870"/>
      <c r="H11" s="870"/>
      <c r="I11" s="870"/>
      <c r="J11" s="870"/>
      <c r="K11" s="870"/>
      <c r="L11" s="870"/>
    </row>
    <row r="12" spans="1:13">
      <c r="B12" s="871"/>
      <c r="C12" s="871"/>
      <c r="D12" s="871"/>
      <c r="E12" s="871"/>
      <c r="F12" s="871"/>
      <c r="G12" s="871"/>
      <c r="H12" s="871"/>
      <c r="I12" s="871"/>
      <c r="J12" s="871"/>
      <c r="K12" s="871"/>
      <c r="L12" s="871"/>
    </row>
    <row r="13" spans="1:13" ht="33" customHeight="1">
      <c r="B13" s="859" t="s">
        <v>375</v>
      </c>
      <c r="C13" s="860"/>
      <c r="D13" s="860"/>
      <c r="E13" s="860"/>
      <c r="F13" s="860"/>
      <c r="G13" s="860"/>
      <c r="H13" s="860"/>
      <c r="I13" s="860"/>
      <c r="J13" s="860"/>
      <c r="K13" s="860"/>
      <c r="L13" s="860"/>
    </row>
    <row r="14" spans="1:13">
      <c r="B14" s="857"/>
      <c r="C14" s="857"/>
      <c r="D14" s="857"/>
      <c r="E14" s="857"/>
      <c r="F14" s="857"/>
      <c r="G14" s="857"/>
      <c r="H14" s="857"/>
      <c r="I14" s="857"/>
      <c r="J14" s="857"/>
      <c r="K14" s="857"/>
      <c r="L14" s="857"/>
    </row>
    <row r="15" spans="1:13" ht="34.5" customHeight="1">
      <c r="B15" s="859" t="s">
        <v>300</v>
      </c>
      <c r="C15" s="859"/>
      <c r="D15" s="859"/>
      <c r="E15" s="859"/>
      <c r="F15" s="859"/>
      <c r="G15" s="859"/>
      <c r="H15" s="859"/>
      <c r="I15" s="859"/>
      <c r="J15" s="859"/>
      <c r="K15" s="859"/>
      <c r="L15" s="859"/>
    </row>
    <row r="16" spans="1:13">
      <c r="B16" s="857"/>
      <c r="C16" s="857"/>
      <c r="D16" s="857"/>
      <c r="E16" s="857"/>
      <c r="F16" s="857"/>
      <c r="G16" s="857"/>
      <c r="H16" s="857"/>
      <c r="I16" s="857"/>
      <c r="J16" s="857"/>
      <c r="K16" s="857"/>
      <c r="L16" s="857"/>
    </row>
    <row r="17" spans="2:12" ht="33.75" customHeight="1">
      <c r="B17" s="859" t="s">
        <v>301</v>
      </c>
      <c r="C17" s="860"/>
      <c r="D17" s="860"/>
      <c r="E17" s="860"/>
      <c r="F17" s="860"/>
      <c r="G17" s="860"/>
      <c r="H17" s="860"/>
      <c r="I17" s="860"/>
      <c r="J17" s="860"/>
      <c r="K17" s="860"/>
      <c r="L17" s="860"/>
    </row>
    <row r="18" spans="2:12">
      <c r="B18" s="857"/>
      <c r="C18" s="857"/>
      <c r="D18" s="857"/>
      <c r="E18" s="857"/>
      <c r="F18" s="857"/>
      <c r="G18" s="857"/>
      <c r="H18" s="857"/>
      <c r="I18" s="857"/>
      <c r="J18" s="857"/>
      <c r="K18" s="857"/>
      <c r="L18" s="857"/>
    </row>
    <row r="19" spans="2:12" ht="63" customHeight="1">
      <c r="B19" s="859" t="s">
        <v>302</v>
      </c>
      <c r="C19" s="860"/>
      <c r="D19" s="860"/>
      <c r="E19" s="860"/>
      <c r="F19" s="860"/>
      <c r="G19" s="860"/>
      <c r="H19" s="860"/>
      <c r="I19" s="860"/>
      <c r="J19" s="860"/>
      <c r="K19" s="860"/>
      <c r="L19" s="860"/>
    </row>
    <row r="20" spans="2:12">
      <c r="B20" s="857"/>
      <c r="C20" s="857"/>
      <c r="D20" s="857"/>
      <c r="E20" s="857"/>
      <c r="F20" s="857"/>
      <c r="G20" s="857"/>
      <c r="H20" s="857"/>
      <c r="I20" s="857"/>
      <c r="J20" s="857"/>
      <c r="K20" s="857"/>
      <c r="L20" s="857"/>
    </row>
    <row r="21" spans="2:12" ht="36.75" customHeight="1">
      <c r="B21" s="859" t="s">
        <v>284</v>
      </c>
      <c r="C21" s="860"/>
      <c r="D21" s="860"/>
      <c r="E21" s="860"/>
      <c r="F21" s="860"/>
      <c r="G21" s="860"/>
      <c r="H21" s="860"/>
      <c r="I21" s="860"/>
      <c r="J21" s="860"/>
      <c r="K21" s="860"/>
      <c r="L21" s="860"/>
    </row>
    <row r="22" spans="2:12">
      <c r="B22" s="857"/>
      <c r="C22" s="857"/>
      <c r="D22" s="857"/>
      <c r="E22" s="857"/>
      <c r="F22" s="857"/>
      <c r="G22" s="857"/>
      <c r="H22" s="857"/>
      <c r="I22" s="857"/>
      <c r="J22" s="857"/>
      <c r="K22" s="857"/>
      <c r="L22" s="857"/>
    </row>
    <row r="23" spans="2:12" ht="34.5" customHeight="1">
      <c r="B23" s="859" t="s">
        <v>303</v>
      </c>
      <c r="C23" s="860"/>
      <c r="D23" s="860"/>
      <c r="E23" s="860"/>
      <c r="F23" s="860"/>
      <c r="G23" s="860"/>
      <c r="H23" s="860"/>
      <c r="I23" s="860"/>
      <c r="J23" s="860"/>
      <c r="K23" s="860"/>
      <c r="L23" s="860"/>
    </row>
    <row r="24" spans="2:12">
      <c r="B24" s="857"/>
      <c r="C24" s="857"/>
      <c r="D24" s="857"/>
      <c r="E24" s="857"/>
      <c r="F24" s="857"/>
      <c r="G24" s="857"/>
      <c r="H24" s="857"/>
      <c r="I24" s="857"/>
      <c r="J24" s="857"/>
      <c r="K24" s="857"/>
      <c r="L24" s="857"/>
    </row>
    <row r="25" spans="2:12" ht="36.75" customHeight="1">
      <c r="B25" s="859" t="s">
        <v>304</v>
      </c>
      <c r="C25" s="860"/>
      <c r="D25" s="860"/>
      <c r="E25" s="860"/>
      <c r="F25" s="860"/>
      <c r="G25" s="860"/>
      <c r="H25" s="860"/>
      <c r="I25" s="860"/>
      <c r="J25" s="860"/>
      <c r="K25" s="860"/>
      <c r="L25" s="860"/>
    </row>
    <row r="26" spans="2:12">
      <c r="B26" s="857"/>
      <c r="C26" s="857"/>
      <c r="D26" s="857"/>
      <c r="E26" s="857"/>
      <c r="F26" s="857"/>
      <c r="G26" s="857"/>
      <c r="H26" s="857"/>
      <c r="I26" s="857"/>
      <c r="J26" s="857"/>
      <c r="K26" s="857"/>
      <c r="L26" s="857"/>
    </row>
    <row r="27" spans="2:12" ht="47.25" customHeight="1">
      <c r="B27" s="859" t="s">
        <v>305</v>
      </c>
      <c r="C27" s="859"/>
      <c r="D27" s="859"/>
      <c r="E27" s="859"/>
      <c r="F27" s="859"/>
      <c r="G27" s="859"/>
      <c r="H27" s="859"/>
      <c r="I27" s="859"/>
      <c r="J27" s="859"/>
      <c r="K27" s="859"/>
      <c r="L27" s="859"/>
    </row>
    <row r="28" spans="2:12">
      <c r="B28" s="857"/>
      <c r="C28" s="857"/>
      <c r="D28" s="857"/>
      <c r="E28" s="857"/>
      <c r="F28" s="857"/>
      <c r="G28" s="857"/>
      <c r="H28" s="857"/>
      <c r="I28" s="857"/>
      <c r="J28" s="857"/>
      <c r="K28" s="857"/>
      <c r="L28" s="857"/>
    </row>
    <row r="29" spans="2:12" ht="46.5" customHeight="1">
      <c r="B29" s="858" t="s">
        <v>306</v>
      </c>
      <c r="C29" s="858"/>
      <c r="D29" s="858"/>
      <c r="E29" s="858"/>
      <c r="F29" s="858"/>
      <c r="G29" s="858"/>
      <c r="H29" s="858"/>
      <c r="I29" s="858"/>
      <c r="J29" s="858"/>
      <c r="K29" s="858"/>
      <c r="L29" s="858"/>
    </row>
    <row r="30" spans="2:12" ht="13.5" customHeight="1">
      <c r="B30" s="857"/>
      <c r="C30" s="857"/>
      <c r="D30" s="857"/>
      <c r="E30" s="857"/>
      <c r="F30" s="857"/>
      <c r="G30" s="857"/>
      <c r="H30" s="857"/>
      <c r="I30" s="857"/>
      <c r="J30" s="857"/>
      <c r="K30" s="857"/>
      <c r="L30" s="857"/>
    </row>
    <row r="31" spans="2:12" ht="26.25" customHeight="1">
      <c r="B31" s="859" t="s">
        <v>307</v>
      </c>
      <c r="C31" s="860"/>
      <c r="D31" s="860"/>
      <c r="E31" s="860"/>
      <c r="F31" s="860"/>
      <c r="G31" s="860"/>
      <c r="H31" s="860"/>
      <c r="I31" s="860"/>
      <c r="J31" s="860"/>
      <c r="K31" s="860"/>
      <c r="L31" s="860"/>
    </row>
    <row r="32" spans="2:12" ht="51" customHeight="1">
      <c r="B32" s="788" t="s">
        <v>308</v>
      </c>
      <c r="C32" s="788"/>
      <c r="D32" s="788"/>
      <c r="E32" s="788"/>
      <c r="F32" s="788"/>
      <c r="G32" s="788"/>
      <c r="H32" s="788"/>
      <c r="I32" s="788"/>
      <c r="J32" s="788"/>
      <c r="K32" s="788"/>
      <c r="L32" s="788"/>
    </row>
  </sheetData>
  <sheetProtection formatCells="0" insertRows="0" selectLockedCells="1"/>
  <mergeCells count="35">
    <mergeCell ref="J5:L5"/>
    <mergeCell ref="B1:I1"/>
    <mergeCell ref="J1:L1"/>
    <mergeCell ref="B2:L2"/>
    <mergeCell ref="B3:L3"/>
    <mergeCell ref="B4:L4"/>
    <mergeCell ref="B15:L15"/>
    <mergeCell ref="B6:I7"/>
    <mergeCell ref="J6:J7"/>
    <mergeCell ref="M7:M9"/>
    <mergeCell ref="B8:L8"/>
    <mergeCell ref="B9:H9"/>
    <mergeCell ref="I9:L9"/>
    <mergeCell ref="B10:L10"/>
    <mergeCell ref="B11:L11"/>
    <mergeCell ref="B12:L12"/>
    <mergeCell ref="B13:L13"/>
    <mergeCell ref="B14:L14"/>
    <mergeCell ref="B27:L27"/>
    <mergeCell ref="B16:L16"/>
    <mergeCell ref="B17:L17"/>
    <mergeCell ref="B18:L18"/>
    <mergeCell ref="B19:L19"/>
    <mergeCell ref="B20:L20"/>
    <mergeCell ref="B21:L21"/>
    <mergeCell ref="B22:L22"/>
    <mergeCell ref="B23:L23"/>
    <mergeCell ref="B24:L24"/>
    <mergeCell ref="B25:L25"/>
    <mergeCell ref="B26:L26"/>
    <mergeCell ref="B28:L28"/>
    <mergeCell ref="B29:L29"/>
    <mergeCell ref="B30:L30"/>
    <mergeCell ref="B31:L31"/>
    <mergeCell ref="B32:L32"/>
  </mergeCells>
  <phoneticPr fontId="2"/>
  <printOptions horizontalCentered="1" verticalCentered="1"/>
  <pageMargins left="0.78740157480314965" right="0.78740157480314965" top="0.98425196850393704" bottom="0.98425196850393704" header="0.51181102362204722" footer="0.51181102362204722"/>
  <pageSetup paperSize="9" scale="83" orientation="portrait" r:id="rId1"/>
  <headerFooter alignWithMargins="0"/>
  <rowBreaks count="1" manualBreakCount="1">
    <brk id="32"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地質調査業者登録申請書</vt:lpstr>
      <vt:lpstr>営業所</vt:lpstr>
      <vt:lpstr>地質調査経歴書</vt:lpstr>
      <vt:lpstr>直前3年の各事業年度における事業収入金額</vt:lpstr>
      <vt:lpstr>使用人数</vt:lpstr>
      <vt:lpstr>技術管理者証明書</vt:lpstr>
      <vt:lpstr>現場管理者証明書</vt:lpstr>
      <vt:lpstr>現場管理者技術経歴書</vt:lpstr>
      <vt:lpstr>誓約書</vt:lpstr>
      <vt:lpstr>登録申請者の略歴書</vt:lpstr>
      <vt:lpstr>役員等一覧表</vt:lpstr>
      <vt:lpstr>技術者一覧表(1)</vt:lpstr>
      <vt:lpstr>技術者一覧表(2)</vt:lpstr>
      <vt:lpstr>株主（出資者）調書</vt:lpstr>
      <vt:lpstr>財務事項一覧表</vt:lpstr>
      <vt:lpstr>完成調査原価報告書</vt:lpstr>
      <vt:lpstr>貸借対照表及び損益計算書（法人）</vt:lpstr>
      <vt:lpstr>営業の沿革</vt:lpstr>
      <vt:lpstr>所属地質調査業者団体調書</vt:lpstr>
      <vt:lpstr>過去に認定された経歴を有する者の所属状況</vt:lpstr>
      <vt:lpstr>営業の沿革!Print_Area</vt:lpstr>
      <vt:lpstr>営業所!Print_Area</vt:lpstr>
      <vt:lpstr>過去に認定された経歴を有する者の所属状況!Print_Area</vt:lpstr>
      <vt:lpstr>'株主（出資者）調書'!Print_Area</vt:lpstr>
      <vt:lpstr>完成調査原価報告書!Print_Area</vt:lpstr>
      <vt:lpstr>技術管理者証明書!Print_Area</vt:lpstr>
      <vt:lpstr>'技術者一覧表(2)'!Print_Area</vt:lpstr>
      <vt:lpstr>現場管理者技術経歴書!Print_Area</vt:lpstr>
      <vt:lpstr>現場管理者証明書!Print_Area</vt:lpstr>
      <vt:lpstr>財務事項一覧表!Print_Area</vt:lpstr>
      <vt:lpstr>使用人数!Print_Area</vt:lpstr>
      <vt:lpstr>所属地質調査業者団体調書!Print_Area</vt:lpstr>
      <vt:lpstr>誓約書!Print_Area</vt:lpstr>
      <vt:lpstr>'貸借対照表及び損益計算書（法人）'!Print_Area</vt:lpstr>
      <vt:lpstr>地質調査業者登録申請書!Print_Area</vt:lpstr>
      <vt:lpstr>地質調査経歴書!Print_Area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