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9028001\Documents\01_e-gov\doc\14_利用者用マニュアル\01_e-Gov\HP掲載の補足資料\紙様式とe-Gov画面の対応\"/>
    </mc:Choice>
  </mc:AlternateContent>
  <xr:revisionPtr revIDLastSave="0" documentId="13_ncr:1_{95D61263-D212-42FC-9477-472CA1D9A6E5}" xr6:coauthVersionLast="47" xr6:coauthVersionMax="47" xr10:uidLastSave="{00000000-0000-0000-0000-000000000000}"/>
  <bookViews>
    <workbookView xWindow="1515" yWindow="345" windowWidth="26610" windowHeight="14610" tabRatio="904" xr2:uid="{00000000-000D-0000-FFFF-FFFF00000000}"/>
  </bookViews>
  <sheets>
    <sheet name="地質調査業者登録申請書" sheetId="23" r:id="rId1"/>
    <sheet name="営業所" sheetId="2" r:id="rId2"/>
    <sheet name="地質調査経歴書" sheetId="3" r:id="rId3"/>
    <sheet name="直前3年の各事業年度における事業収入金額" sheetId="33" r:id="rId4"/>
    <sheet name="使用人数" sheetId="5" r:id="rId5"/>
    <sheet name="技術管理者証明書" sheetId="6" r:id="rId6"/>
    <sheet name="現場管理者証明書" sheetId="7" r:id="rId7"/>
    <sheet name="現場管理者技術経歴書" sheetId="8" r:id="rId8"/>
    <sheet name="誓約書" sheetId="9" r:id="rId9"/>
    <sheet name="登録申請者の略歴書" sheetId="34" r:id="rId10"/>
    <sheet name="役員等一覧表" sheetId="28" r:id="rId11"/>
    <sheet name="技術者一覧表(1)" sheetId="11" r:id="rId12"/>
    <sheet name="技術者一覧表(2)" sheetId="12" r:id="rId13"/>
    <sheet name="貸借対照表（個人）" sheetId="30" r:id="rId14"/>
    <sheet name="損益計算書（個人）" sheetId="35" r:id="rId15"/>
    <sheet name="営業の沿革" sheetId="19" r:id="rId16"/>
    <sheet name="所属地質調査業者団体調書" sheetId="20" r:id="rId17"/>
    <sheet name="過去に認定された経歴を有する者の所属状況" sheetId="32" r:id="rId18"/>
  </sheets>
  <definedNames>
    <definedName name="_xlnm.Print_Area" localSheetId="15">営業の沿革!$A$1:$T$26</definedName>
    <definedName name="_xlnm.Print_Area" localSheetId="1">営業所!$A$1:$AA$33</definedName>
    <definedName name="_xlnm.Print_Area" localSheetId="17">過去に認定された経歴を有する者の所属状況!$A$1:$G$35</definedName>
    <definedName name="_xlnm.Print_Area" localSheetId="5">技術管理者証明書!$A$1:$AA$290,技術管理者証明書!$AB$1:$AO$58</definedName>
    <definedName name="_xlnm.Print_Area" localSheetId="11">'技術者一覧表(1)'!$A$1:$K$41</definedName>
    <definedName name="_xlnm.Print_Area" localSheetId="12">'技術者一覧表(2)'!$A$1:$E$21</definedName>
    <definedName name="_xlnm.Print_Area" localSheetId="7">現場管理者技術経歴書!$A$1:$Z$31</definedName>
    <definedName name="_xlnm.Print_Area" localSheetId="6">現場管理者証明書!$A$1:$W$50</definedName>
    <definedName name="_xlnm.Print_Area" localSheetId="4">使用人数!$A$1:$AG$21</definedName>
    <definedName name="_xlnm.Print_Area" localSheetId="16">所属地質調査業者団体調書!$A$1:$D$30</definedName>
    <definedName name="_xlnm.Print_Area" localSheetId="8">誓約書!$A$1:$M$32</definedName>
    <definedName name="_xlnm.Print_Area" localSheetId="14">'損益計算書（個人）'!$A$1:$BD$69</definedName>
    <definedName name="_xlnm.Print_Area" localSheetId="13">'貸借対照表（個人）'!$A$1:$AU$65</definedName>
    <definedName name="_xlnm.Print_Area" localSheetId="0">地質調査業者登録申請書!$A$1:$AS$47</definedName>
    <definedName name="_xlnm.Print_Area" localSheetId="2">地質調査経歴書!$A$1:$O$25</definedName>
    <definedName name="_xlnm.Print_Area" localSheetId="3">直前3年の各事業年度における事業収入金額!$A$1:$AJ$40</definedName>
    <definedName name="_xlnm.Print_Area" localSheetId="9">登録申請者の略歴書!$A$1:$R$31</definedName>
    <definedName name="_xlnm.Print_Area" localSheetId="10">役員等一覧表!$A$1:$AA$29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34" i="33" l="1"/>
  <c r="S34" i="33"/>
  <c r="P34" i="33"/>
  <c r="M34" i="33"/>
  <c r="J34" i="33"/>
  <c r="Y34" i="33" s="1"/>
  <c r="Y33" i="33"/>
  <c r="Y32" i="33"/>
  <c r="Y31" i="33"/>
  <c r="Y30" i="33"/>
  <c r="V29" i="33"/>
  <c r="S29" i="33"/>
  <c r="P29" i="33"/>
  <c r="M29" i="33"/>
  <c r="J29" i="33"/>
  <c r="Y29" i="33" s="1"/>
  <c r="Y28" i="33"/>
  <c r="Y27" i="33"/>
  <c r="Y26" i="33"/>
  <c r="Y25" i="33"/>
  <c r="V24" i="33"/>
  <c r="S24" i="33"/>
  <c r="P24" i="33"/>
  <c r="M24" i="33"/>
  <c r="J24" i="33"/>
  <c r="Y24" i="33" s="1"/>
  <c r="Y23" i="33"/>
  <c r="Y22" i="33"/>
  <c r="Y21" i="33"/>
  <c r="Y20" i="33"/>
  <c r="V19" i="33"/>
  <c r="S19" i="33"/>
  <c r="P19" i="33"/>
  <c r="M19" i="33"/>
  <c r="J19" i="33"/>
  <c r="Y19" i="33" s="1"/>
  <c r="Y18" i="33"/>
  <c r="Y17" i="33"/>
  <c r="Y16" i="33"/>
  <c r="Y15" i="33"/>
  <c r="V14" i="33"/>
  <c r="S14" i="33"/>
  <c r="P14" i="33"/>
  <c r="M14" i="33"/>
  <c r="J14" i="33"/>
  <c r="Y14" i="33" s="1"/>
  <c r="Y13" i="33"/>
  <c r="Y12" i="33"/>
  <c r="Y11" i="33"/>
  <c r="Y10" i="33"/>
  <c r="V9" i="33"/>
  <c r="S9" i="33"/>
  <c r="P9" i="33"/>
  <c r="M9" i="33"/>
  <c r="J9" i="33"/>
  <c r="Y9" i="33" s="1"/>
  <c r="Y8" i="33"/>
  <c r="Y7" i="33"/>
  <c r="Y6" i="33"/>
  <c r="Y5" i="33"/>
  <c r="AD272" i="6"/>
  <c r="AC272" i="6"/>
  <c r="H272" i="6" s="1"/>
  <c r="AD271" i="6"/>
  <c r="AC271" i="6"/>
  <c r="H271" i="6" s="1"/>
  <c r="AD214" i="6"/>
  <c r="AC214" i="6"/>
  <c r="H214" i="6" s="1"/>
  <c r="AD213" i="6"/>
  <c r="AC213" i="6"/>
  <c r="AD156" i="6"/>
  <c r="AC156" i="6"/>
  <c r="AD155" i="6"/>
  <c r="AC155" i="6"/>
  <c r="H155" i="6" s="1"/>
  <c r="AD98" i="6"/>
  <c r="AC98" i="6"/>
  <c r="H98" i="6" s="1"/>
  <c r="AD97" i="6"/>
  <c r="AC97" i="6"/>
  <c r="H97" i="6" s="1"/>
  <c r="AC39" i="6"/>
  <c r="H39" i="6" s="1"/>
  <c r="AD39" i="6"/>
  <c r="AF39" i="6"/>
  <c r="J39" i="6" s="1"/>
  <c r="AC40" i="6"/>
  <c r="H40" i="6" s="1"/>
  <c r="AD40" i="6"/>
  <c r="AF40" i="6"/>
  <c r="J40" i="6"/>
  <c r="AC236" i="8"/>
  <c r="AB236" i="8"/>
  <c r="AE236" i="8"/>
  <c r="AC182" i="8"/>
  <c r="AC237" i="8" s="1"/>
  <c r="AC181" i="8"/>
  <c r="AB181" i="8"/>
  <c r="AE181" i="8"/>
  <c r="AC144" i="8"/>
  <c r="AB144" i="8"/>
  <c r="H144" i="8" s="1"/>
  <c r="AC113" i="8"/>
  <c r="AB113" i="8"/>
  <c r="AC82" i="8"/>
  <c r="AB82" i="8"/>
  <c r="H82" i="8" s="1"/>
  <c r="AC51" i="8"/>
  <c r="AB51" i="8"/>
  <c r="H51" i="8" s="1"/>
  <c r="AC21" i="8"/>
  <c r="AC52" i="8" s="1"/>
  <c r="AB21" i="8"/>
  <c r="H21" i="8" s="1"/>
  <c r="AC20" i="8"/>
  <c r="AB20" i="8"/>
  <c r="AE20" i="8" s="1"/>
  <c r="J20" i="8" s="1"/>
  <c r="H20" i="8"/>
  <c r="C19" i="12"/>
  <c r="C34" i="11"/>
  <c r="D34" i="7"/>
  <c r="B28" i="23"/>
  <c r="C13" i="11"/>
  <c r="D31" i="7"/>
  <c r="B20" i="23"/>
  <c r="D16" i="7"/>
  <c r="C19" i="11"/>
  <c r="D19" i="7"/>
  <c r="C7" i="11"/>
  <c r="C25" i="11"/>
  <c r="C28" i="11"/>
  <c r="D25" i="7"/>
  <c r="C16" i="11"/>
  <c r="D22" i="7"/>
  <c r="C10" i="11"/>
  <c r="D28" i="7"/>
  <c r="B30" i="23"/>
  <c r="C22" i="11"/>
  <c r="C31" i="11"/>
  <c r="B22" i="23"/>
  <c r="C10" i="23"/>
  <c r="B24" i="23"/>
  <c r="B18" i="23"/>
  <c r="B26" i="23"/>
  <c r="AE82" i="8" l="1"/>
  <c r="J82" i="8" s="1"/>
  <c r="AF97" i="6"/>
  <c r="J97" i="6" s="1"/>
  <c r="H156" i="6"/>
  <c r="AF156" i="6"/>
  <c r="J156" i="6" s="1"/>
  <c r="H213" i="6"/>
  <c r="AF213" i="6"/>
  <c r="J213" i="6" s="1"/>
  <c r="AF272" i="6"/>
  <c r="J272" i="6" s="1"/>
  <c r="AE144" i="8"/>
  <c r="J144" i="8" s="1"/>
  <c r="AE113" i="8"/>
  <c r="J113" i="8" s="1"/>
  <c r="H113" i="8"/>
  <c r="AE51" i="8"/>
  <c r="J51" i="8" s="1"/>
  <c r="AF271" i="6"/>
  <c r="J271" i="6" s="1"/>
  <c r="AF214" i="6"/>
  <c r="J214" i="6" s="1"/>
  <c r="AF155" i="6"/>
  <c r="J155" i="6" s="1"/>
  <c r="AF98" i="6"/>
  <c r="J98" i="6" s="1"/>
  <c r="AB237" i="8"/>
  <c r="AE237" i="8" s="1"/>
  <c r="AB52" i="8"/>
  <c r="H52" i="8" s="1"/>
  <c r="AC83" i="8"/>
  <c r="AB182" i="8"/>
  <c r="AE182" i="8" s="1"/>
  <c r="AE21" i="8"/>
  <c r="J21" i="8" s="1"/>
  <c r="AE52" i="8" l="1"/>
  <c r="J52" i="8" s="1"/>
  <c r="AB83" i="8"/>
  <c r="H83" i="8" s="1"/>
  <c r="AC114" i="8"/>
  <c r="AE83" i="8" l="1"/>
  <c r="J83" i="8" s="1"/>
  <c r="AB114" i="8"/>
  <c r="H114" i="8" s="1"/>
  <c r="AC145" i="8"/>
  <c r="AE114" i="8" l="1"/>
  <c r="J114" i="8" s="1"/>
  <c r="AB145" i="8"/>
  <c r="H145" i="8" s="1"/>
  <c r="AE145" i="8" l="1"/>
  <c r="J14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55" authorId="0" shapeId="0" xr:uid="{53A3BE93-6B1A-4B87-83CA-9C62ECE236F2}">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13" authorId="0" shapeId="0" xr:uid="{F674A46F-DC61-4863-A000-B739F2437BC9}">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71" authorId="0" shapeId="0" xr:uid="{90D2D6AA-70C5-4B0C-B17D-FF601D9EFEE5}">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29" authorId="0" shapeId="0" xr:uid="{FD8AAC53-367D-4623-A523-191B20C45CE7}">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87" authorId="0" shapeId="0" xr:uid="{CAED78B3-EC28-4FD7-B77C-FB299EF151B1}">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0" authorId="0" shapeId="0" xr:uid="{0C34DB1D-8063-417C-90CC-76B9B269ABB5}">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61" authorId="0" shapeId="0" xr:uid="{45F6A250-A594-438E-BF95-AFC62CFD9784}">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2" authorId="0" shapeId="0" xr:uid="{95B6790F-A083-4992-9179-8070A28F6366}">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23" authorId="0" shapeId="0" xr:uid="{03D63A1E-225A-4F84-8751-41C95A81FCF3}">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54" authorId="0" shapeId="0" xr:uid="{31DFD58D-0B4D-48CB-87EA-608E49A2D08A}">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<sst xmlns="http://schemas.openxmlformats.org/spreadsheetml/2006/main" count="1822" uniqueCount="433">
  <si>
    <t>営　業　の　沿　革</t>
    <rPh sb="0" eb="1">
      <t>えい</t>
    </rPh>
    <rPh sb="2" eb="3">
      <t>ぎょう</t>
    </rPh>
    <rPh sb="6" eb="7">
      <t>えん</t>
    </rPh>
    <rPh sb="8" eb="9">
      <t>かわ</t>
    </rPh>
    <phoneticPr fontId="3" type="Hiragana"/>
  </si>
  <si>
    <t>創                             業</t>
    <rPh sb="0" eb="1">
      <t>きず</t>
    </rPh>
    <rPh sb="30" eb="31">
      <t>ぎょう</t>
    </rPh>
    <phoneticPr fontId="3" type="Hiragana"/>
  </si>
  <si>
    <t>年</t>
  </si>
  <si>
    <t>月</t>
  </si>
  <si>
    <t>日</t>
  </si>
  <si>
    <t>創　業　後　の　沿　革　</t>
    <rPh sb="0" eb="1">
      <t>きず</t>
    </rPh>
    <rPh sb="2" eb="3">
      <t>ぎょう</t>
    </rPh>
    <rPh sb="4" eb="5">
      <t>ご</t>
    </rPh>
    <rPh sb="8" eb="9">
      <t>えん</t>
    </rPh>
    <rPh sb="10" eb="11">
      <t>かわ</t>
    </rPh>
    <phoneticPr fontId="3" type="Hiragana"/>
  </si>
  <si>
    <t xml:space="preserve"> 最初にこの規程による登録を受けた年月日</t>
    <rPh sb="1" eb="3">
      <t>さいしょ</t>
    </rPh>
    <rPh sb="6" eb="8">
      <t>きてい</t>
    </rPh>
    <rPh sb="11" eb="13">
      <t>とうろく</t>
    </rPh>
    <rPh sb="14" eb="15">
      <t>う</t>
    </rPh>
    <rPh sb="17" eb="20">
      <t>ねんがっぴ</t>
    </rPh>
    <phoneticPr fontId="3" type="Hiragana"/>
  </si>
  <si>
    <t>所 属 地 質 調 査 業 者 団 体 調 書</t>
  </si>
  <si>
    <t>　　　　　　　</t>
  </si>
  <si>
    <t>　　地質調査業者の組織する団体に所属している場合のみ記載すること。</t>
  </si>
  <si>
    <t>所　属　団　体　名</t>
    <phoneticPr fontId="3"/>
  </si>
  <si>
    <t>所　属　年　月　日</t>
    <phoneticPr fontId="3"/>
  </si>
  <si>
    <t>様式第１号（第４条関係）</t>
    <rPh sb="0" eb="2">
      <t>ヨウシキ</t>
    </rPh>
    <rPh sb="2" eb="3">
      <t>ダイ</t>
    </rPh>
    <rPh sb="4" eb="5">
      <t>ゴウ</t>
    </rPh>
    <rPh sb="6" eb="7">
      <t>ダイ</t>
    </rPh>
    <rPh sb="8" eb="9">
      <t>ジョウ</t>
    </rPh>
    <rPh sb="9" eb="11">
      <t>カンケイ</t>
    </rPh>
    <phoneticPr fontId="3"/>
  </si>
  <si>
    <t>年</t>
    <rPh sb="0" eb="1">
      <t>ネン</t>
    </rPh>
    <phoneticPr fontId="3"/>
  </si>
  <si>
    <t>月</t>
    <rPh sb="0" eb="1">
      <t>ツキ</t>
    </rPh>
    <phoneticPr fontId="3"/>
  </si>
  <si>
    <t>日</t>
    <rPh sb="0" eb="1">
      <t>ヒ</t>
    </rPh>
    <phoneticPr fontId="3"/>
  </si>
  <si>
    <t>申請者</t>
    <rPh sb="0" eb="3">
      <t>シンセイシャ</t>
    </rPh>
    <phoneticPr fontId="3"/>
  </si>
  <si>
    <t>殿</t>
    <rPh sb="0" eb="1">
      <t>ドノ</t>
    </rPh>
    <phoneticPr fontId="3"/>
  </si>
  <si>
    <t>商号又は名称</t>
    <rPh sb="0" eb="2">
      <t>ショウゴウ</t>
    </rPh>
    <rPh sb="2" eb="3">
      <t>マタ</t>
    </rPh>
    <rPh sb="4" eb="6">
      <t>メイショウ</t>
    </rPh>
    <phoneticPr fontId="3"/>
  </si>
  <si>
    <t>氏　　　　名</t>
    <rPh sb="0" eb="1">
      <t>シ</t>
    </rPh>
    <rPh sb="5" eb="6">
      <t>メイ</t>
    </rPh>
    <phoneticPr fontId="3"/>
  </si>
  <si>
    <t>※登録番号</t>
    <rPh sb="1" eb="3">
      <t>トウロク</t>
    </rPh>
    <rPh sb="3" eb="5">
      <t>バンゴウ</t>
    </rPh>
    <phoneticPr fontId="3"/>
  </si>
  <si>
    <t>申請の区分</t>
    <rPh sb="0" eb="2">
      <t>シンセイ</t>
    </rPh>
    <rPh sb="3" eb="5">
      <t>クブン</t>
    </rPh>
    <phoneticPr fontId="3"/>
  </si>
  <si>
    <t>役員の他企業役員との兼務状況</t>
    <rPh sb="0" eb="2">
      <t>ヤクイン</t>
    </rPh>
    <rPh sb="3" eb="4">
      <t>ホカ</t>
    </rPh>
    <rPh sb="4" eb="6">
      <t>キギョウ</t>
    </rPh>
    <rPh sb="6" eb="8">
      <t>ヤクイン</t>
    </rPh>
    <rPh sb="10" eb="12">
      <t>ケンム</t>
    </rPh>
    <rPh sb="12" eb="14">
      <t>ジョウキョウ</t>
    </rPh>
    <phoneticPr fontId="3"/>
  </si>
  <si>
    <t>千円</t>
    <rPh sb="0" eb="2">
      <t>センエン</t>
    </rPh>
    <phoneticPr fontId="3"/>
  </si>
  <si>
    <t>質</t>
    <rPh sb="0" eb="1">
      <t>シツ</t>
    </rPh>
    <phoneticPr fontId="3"/>
  </si>
  <si>
    <t>役　職　名</t>
    <rPh sb="0" eb="1">
      <t>エキ</t>
    </rPh>
    <rPh sb="2" eb="3">
      <t>ショク</t>
    </rPh>
    <rPh sb="4" eb="5">
      <t>メイ</t>
    </rPh>
    <phoneticPr fontId="3"/>
  </si>
  <si>
    <t>別表のとおり</t>
    <rPh sb="0" eb="2">
      <t>ベッピョウ</t>
    </rPh>
    <phoneticPr fontId="3"/>
  </si>
  <si>
    <t>電話番号</t>
  </si>
  <si>
    <t>記載要領</t>
    <rPh sb="0" eb="2">
      <t>キサイ</t>
    </rPh>
    <rPh sb="2" eb="4">
      <t>ヨウリョウ</t>
    </rPh>
    <phoneticPr fontId="3"/>
  </si>
  <si>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3"/>
  </si>
  <si>
    <t>技術管理者の
氏　名</t>
    <rPh sb="0" eb="2">
      <t>ギジュツ</t>
    </rPh>
    <rPh sb="2" eb="5">
      <t>カンリシャ</t>
    </rPh>
    <rPh sb="7" eb="8">
      <t>シ</t>
    </rPh>
    <rPh sb="9" eb="10">
      <t>メイ</t>
    </rPh>
    <phoneticPr fontId="3"/>
  </si>
  <si>
    <t>（用紙A4）</t>
    <rPh sb="1" eb="3">
      <t>ヨウシ</t>
    </rPh>
    <phoneticPr fontId="3"/>
  </si>
  <si>
    <t>　1　※印のある欄は、記載しないこと。</t>
    <rPh sb="4" eb="5">
      <t>シルシ</t>
    </rPh>
    <rPh sb="8" eb="9">
      <t>ラン</t>
    </rPh>
    <rPh sb="11" eb="13">
      <t>キサイ</t>
    </rPh>
    <phoneticPr fontId="3"/>
  </si>
  <si>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3"/>
  </si>
  <si>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3"/>
  </si>
  <si>
    <t>　　　氏名を記載すること。</t>
    <rPh sb="3" eb="5">
      <t>シメイ</t>
    </rPh>
    <rPh sb="6" eb="8">
      <t>キサイ</t>
    </rPh>
    <phoneticPr fontId="3"/>
  </si>
  <si>
    <t>　6　「役員の他企業役員との兼務状況」の欄は、当該役員が他企業の役員を兼務している場合に、その企業名及び役</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3">
      <t>ヤク</t>
    </rPh>
    <phoneticPr fontId="3"/>
  </si>
  <si>
    <t>資本金額
（出資総額を含む）</t>
    <rPh sb="0" eb="2">
      <t>シホン</t>
    </rPh>
    <rPh sb="2" eb="4">
      <t>キンガク</t>
    </rPh>
    <rPh sb="6" eb="8">
      <t>シュッシ</t>
    </rPh>
    <rPh sb="8" eb="10">
      <t>ソウガク</t>
    </rPh>
    <rPh sb="11" eb="12">
      <t>フク</t>
    </rPh>
    <phoneticPr fontId="3"/>
  </si>
  <si>
    <t>他に行つている営業又は事業の種類</t>
    <rPh sb="0" eb="1">
      <t>ホカ</t>
    </rPh>
    <rPh sb="2" eb="3">
      <t>オコナ</t>
    </rPh>
    <rPh sb="7" eb="9">
      <t>エイギョウ</t>
    </rPh>
    <rPh sb="9" eb="10">
      <t>マタ</t>
    </rPh>
    <rPh sb="11" eb="13">
      <t>ジギョウ</t>
    </rPh>
    <rPh sb="14" eb="16">
      <t>シュルイ</t>
    </rPh>
    <phoneticPr fontId="3"/>
  </si>
  <si>
    <t>営業所の名称及び所在地</t>
    <rPh sb="0" eb="3">
      <t>エイギョウショ</t>
    </rPh>
    <rPh sb="4" eb="6">
      <t>メイショウ</t>
    </rPh>
    <phoneticPr fontId="3"/>
  </si>
  <si>
    <t>現場管理者の
氏　　　名</t>
    <rPh sb="0" eb="2">
      <t>ゲンバ</t>
    </rPh>
    <rPh sb="2" eb="5">
      <t>カンリシャ</t>
    </rPh>
    <rPh sb="7" eb="8">
      <t>シ</t>
    </rPh>
    <rPh sb="11" eb="12">
      <t>メイ</t>
    </rPh>
    <phoneticPr fontId="3"/>
  </si>
  <si>
    <t>新規の登録
・
登録の更新</t>
    <rPh sb="0" eb="2">
      <t>シンキ</t>
    </rPh>
    <rPh sb="3" eb="5">
      <t>トウロク</t>
    </rPh>
    <rPh sb="8" eb="10">
      <t>トウロク</t>
    </rPh>
    <rPh sb="11" eb="13">
      <t>コウシン</t>
    </rPh>
    <phoneticPr fontId="3"/>
  </si>
  <si>
    <t xml:space="preserve"> 現に受けている
 登録番号 及び
 登 録 年 月 日</t>
    <rPh sb="1" eb="2">
      <t>ゲン</t>
    </rPh>
    <rPh sb="3" eb="4">
      <t>ウ</t>
    </rPh>
    <phoneticPr fontId="3"/>
  </si>
  <si>
    <t>　3　「資本金額」の欄は、法人である場合に記載すること。</t>
    <rPh sb="4" eb="6">
      <t>シホン</t>
    </rPh>
    <rPh sb="6" eb="8">
      <t>キンガク</t>
    </rPh>
    <rPh sb="10" eb="11">
      <t>ラン</t>
    </rPh>
    <rPh sb="13" eb="15">
      <t>ホウジン</t>
    </rPh>
    <rPh sb="18" eb="20">
      <t>バアイ</t>
    </rPh>
    <rPh sb="21" eb="23">
      <t>キサイ</t>
    </rPh>
    <phoneticPr fontId="3"/>
  </si>
  <si>
    <t>　　　職名を記載すること。</t>
    <rPh sb="3" eb="4">
      <t>ショク</t>
    </rPh>
    <rPh sb="4" eb="5">
      <t>メイ</t>
    </rPh>
    <rPh sb="6" eb="8">
      <t>キサイ</t>
    </rPh>
    <phoneticPr fontId="3"/>
  </si>
  <si>
    <t>　5　「技術管理者の氏名」の欄は、地質調査の技術上の管理をつかさどる者で規程第3条第1号の該当するものの</t>
    <rPh sb="4" eb="6">
      <t>ギジュツ</t>
    </rPh>
    <rPh sb="6" eb="9">
      <t>カンリシャ</t>
    </rPh>
    <rPh sb="10" eb="12">
      <t>シメイ</t>
    </rPh>
    <rPh sb="14" eb="15">
      <t>ラン</t>
    </rPh>
    <rPh sb="17" eb="19">
      <t>チシツ</t>
    </rPh>
    <rPh sb="19" eb="21">
      <t>チョウサ</t>
    </rPh>
    <rPh sb="22" eb="24">
      <t>ギジュツ</t>
    </rPh>
    <rPh sb="24" eb="25">
      <t>ウエ</t>
    </rPh>
    <rPh sb="26" eb="28">
      <t>カンリ</t>
    </rPh>
    <rPh sb="34" eb="35">
      <t>モノ</t>
    </rPh>
    <rPh sb="36" eb="38">
      <t>キテイ</t>
    </rPh>
    <rPh sb="38" eb="39">
      <t>ダイ</t>
    </rPh>
    <rPh sb="40" eb="41">
      <t>ジョウ</t>
    </rPh>
    <rPh sb="41" eb="42">
      <t>ダイ</t>
    </rPh>
    <rPh sb="43" eb="44">
      <t>ゴウ</t>
    </rPh>
    <rPh sb="45" eb="47">
      <t>ガイトウ</t>
    </rPh>
    <phoneticPr fontId="3"/>
  </si>
  <si>
    <t>※登録年月日</t>
    <rPh sb="1" eb="3">
      <t>トウロク</t>
    </rPh>
    <rPh sb="3" eb="6">
      <t>ネンガッピ</t>
    </rPh>
    <phoneticPr fontId="3"/>
  </si>
  <si>
    <t>(様式第1号（第4条関係))</t>
    <rPh sb="1" eb="3">
      <t>ヨウシキ</t>
    </rPh>
    <rPh sb="3" eb="4">
      <t>ダイ</t>
    </rPh>
    <rPh sb="5" eb="6">
      <t>ゴウ</t>
    </rPh>
    <rPh sb="7" eb="8">
      <t>ダイ</t>
    </rPh>
    <rPh sb="9" eb="10">
      <t>ジョウ</t>
    </rPh>
    <rPh sb="10" eb="12">
      <t>カンケイ</t>
    </rPh>
    <phoneticPr fontId="3"/>
  </si>
  <si>
    <t xml:space="preserve">
（用紙A4）</t>
    <rPh sb="2" eb="4">
      <t>ヨウシ</t>
    </rPh>
    <phoneticPr fontId="3"/>
  </si>
  <si>
    <t>別表</t>
    <rPh sb="0" eb="1">
      <t>ベツ</t>
    </rPh>
    <rPh sb="1" eb="2">
      <t>ヒョウ</t>
    </rPh>
    <phoneticPr fontId="3"/>
  </si>
  <si>
    <t>現場管理者の氏名</t>
    <rPh sb="0" eb="2">
      <t>ゲンバ</t>
    </rPh>
    <rPh sb="2" eb="5">
      <t>カンリシャ</t>
    </rPh>
    <rPh sb="6" eb="8">
      <t>シメイ</t>
    </rPh>
    <phoneticPr fontId="3"/>
  </si>
  <si>
    <t>(郵便番号）所在地（電話番号）</t>
  </si>
  <si>
    <t>（主たる営業所）</t>
    <rPh sb="1" eb="2">
      <t>シュ</t>
    </rPh>
    <rPh sb="4" eb="7">
      <t>エイギョウショ</t>
    </rPh>
    <phoneticPr fontId="3"/>
  </si>
  <si>
    <t>(その他の営業所）</t>
    <rPh sb="3" eb="4">
      <t>タ</t>
    </rPh>
    <rPh sb="5" eb="8">
      <t>エイギョウショ</t>
    </rPh>
    <phoneticPr fontId="3"/>
  </si>
  <si>
    <t>計</t>
    <rPh sb="0" eb="1">
      <t>ケイ</t>
    </rPh>
    <phoneticPr fontId="3"/>
  </si>
  <si>
    <t>箇所</t>
    <rPh sb="0" eb="2">
      <t>カショ</t>
    </rPh>
    <phoneticPr fontId="3"/>
  </si>
  <si>
    <t xml:space="preserve">   1　「営業所」の欄は、本店又は常時地質調査に関する契約を締結する支店若しくは事務所を記載すること。</t>
    <rPh sb="6" eb="9">
      <t>エイギョウショ</t>
    </rPh>
    <rPh sb="11" eb="12">
      <t>ラン</t>
    </rPh>
    <rPh sb="14" eb="16">
      <t>ホンテン</t>
    </rPh>
    <rPh sb="16" eb="17">
      <t>マタ</t>
    </rPh>
    <rPh sb="18" eb="20">
      <t>ジョウジ</t>
    </rPh>
    <rPh sb="20" eb="22">
      <t>チシツ</t>
    </rPh>
    <rPh sb="22" eb="24">
      <t>チョウサ</t>
    </rPh>
    <rPh sb="25" eb="26">
      <t>カン</t>
    </rPh>
    <rPh sb="28" eb="30">
      <t>ケイヤク</t>
    </rPh>
    <rPh sb="31" eb="33">
      <t>テイケツ</t>
    </rPh>
    <rPh sb="35" eb="37">
      <t>シテン</t>
    </rPh>
    <rPh sb="37" eb="38">
      <t>モ</t>
    </rPh>
    <rPh sb="41" eb="43">
      <t>ジム</t>
    </rPh>
    <rPh sb="43" eb="44">
      <t>ショ</t>
    </rPh>
    <rPh sb="45" eb="47">
      <t>キサイ</t>
    </rPh>
    <phoneticPr fontId="3"/>
  </si>
  <si>
    <t xml:space="preserve">   2　「現場管理者の氏名」の欄は、現場において地質又は土質の調査及び計測を管理する専任の者で規程第３条第２号に</t>
    <rPh sb="6" eb="8">
      <t>ゲンバ</t>
    </rPh>
    <rPh sb="8" eb="11">
      <t>カンリシャ</t>
    </rPh>
    <rPh sb="12" eb="14">
      <t>シメイ</t>
    </rPh>
    <rPh sb="16" eb="17">
      <t>ラン</t>
    </rPh>
    <rPh sb="19" eb="21">
      <t>ゲンバ</t>
    </rPh>
    <rPh sb="25" eb="27">
      <t>チシツ</t>
    </rPh>
    <rPh sb="27" eb="28">
      <t>マタ</t>
    </rPh>
    <rPh sb="29" eb="30">
      <t>ツチ</t>
    </rPh>
    <rPh sb="30" eb="31">
      <t>シツ</t>
    </rPh>
    <rPh sb="32" eb="34">
      <t>チョウサ</t>
    </rPh>
    <rPh sb="34" eb="35">
      <t>オヨ</t>
    </rPh>
    <rPh sb="36" eb="38">
      <t>ケイソク</t>
    </rPh>
    <rPh sb="39" eb="41">
      <t>カンリ</t>
    </rPh>
    <rPh sb="43" eb="45">
      <t>センニン</t>
    </rPh>
    <rPh sb="46" eb="47">
      <t>モノ</t>
    </rPh>
    <rPh sb="48" eb="50">
      <t>キテイ</t>
    </rPh>
    <rPh sb="50" eb="51">
      <t>ダイ</t>
    </rPh>
    <rPh sb="52" eb="53">
      <t>ジョウ</t>
    </rPh>
    <rPh sb="53" eb="54">
      <t>ダイ</t>
    </rPh>
    <rPh sb="55" eb="56">
      <t>ゴウ</t>
    </rPh>
    <phoneticPr fontId="3"/>
  </si>
  <si>
    <t>　　　該当するものの氏名を記載すること。</t>
    <rPh sb="3" eb="5">
      <t>ガイトウ</t>
    </rPh>
    <rPh sb="10" eb="12">
      <t>シメイ</t>
    </rPh>
    <rPh sb="13" eb="15">
      <t>キサイ</t>
    </rPh>
    <phoneticPr fontId="3"/>
  </si>
  <si>
    <t>　名　　　　　　　　称</t>
    <phoneticPr fontId="3"/>
  </si>
  <si>
    <t>様式第2号（第4条関係）</t>
    <rPh sb="0" eb="2">
      <t>ヨウシキ</t>
    </rPh>
    <rPh sb="2" eb="3">
      <t>ダイ</t>
    </rPh>
    <rPh sb="4" eb="5">
      <t>ゴウ</t>
    </rPh>
    <rPh sb="6" eb="7">
      <t>ダイ</t>
    </rPh>
    <rPh sb="8" eb="9">
      <t>ジョウ</t>
    </rPh>
    <rPh sb="9" eb="11">
      <t>カンケイ</t>
    </rPh>
    <phoneticPr fontId="3"/>
  </si>
  <si>
    <t>地　質　調　査　経　歴　書</t>
    <rPh sb="0" eb="1">
      <t>チ</t>
    </rPh>
    <rPh sb="2" eb="3">
      <t>シツ</t>
    </rPh>
    <rPh sb="4" eb="5">
      <t>チョウ</t>
    </rPh>
    <rPh sb="6" eb="7">
      <t>サ</t>
    </rPh>
    <rPh sb="8" eb="9">
      <t>キョウ</t>
    </rPh>
    <rPh sb="10" eb="11">
      <t>レキ</t>
    </rPh>
    <rPh sb="12" eb="13">
      <t>ショ</t>
    </rPh>
    <phoneticPr fontId="3"/>
  </si>
  <si>
    <t xml:space="preserve">  契約の相手方
  の名称</t>
    <rPh sb="2" eb="4">
      <t>ケイヤク</t>
    </rPh>
    <rPh sb="5" eb="7">
      <t>アイテ</t>
    </rPh>
    <rPh sb="7" eb="8">
      <t>カタ</t>
    </rPh>
    <rPh sb="12" eb="13">
      <t>メイ</t>
    </rPh>
    <rPh sb="13" eb="14">
      <t>ショウ</t>
    </rPh>
    <phoneticPr fontId="3"/>
  </si>
  <si>
    <t>契　約　名</t>
    <rPh sb="0" eb="1">
      <t>チギリ</t>
    </rPh>
    <rPh sb="2" eb="3">
      <t>ヤク</t>
    </rPh>
    <rPh sb="4" eb="5">
      <t>メイ</t>
    </rPh>
    <phoneticPr fontId="3"/>
  </si>
  <si>
    <t>調査の内容</t>
    <rPh sb="0" eb="2">
      <t>チョウサ</t>
    </rPh>
    <rPh sb="3" eb="5">
      <t>ナイヨウ</t>
    </rPh>
    <phoneticPr fontId="3"/>
  </si>
  <si>
    <t>元請又は
下請の別</t>
    <rPh sb="0" eb="2">
      <t>モトウケ</t>
    </rPh>
    <rPh sb="2" eb="3">
      <t>マタ</t>
    </rPh>
    <rPh sb="5" eb="7">
      <t>シタウ</t>
    </rPh>
    <rPh sb="8" eb="9">
      <t>ベツ</t>
    </rPh>
    <phoneticPr fontId="3"/>
  </si>
  <si>
    <t>契約金額</t>
    <rPh sb="0" eb="2">
      <t>ケイヤク</t>
    </rPh>
    <rPh sb="2" eb="4">
      <t>キンガク</t>
    </rPh>
    <phoneticPr fontId="3"/>
  </si>
  <si>
    <t>契　約　期　間</t>
    <rPh sb="0" eb="1">
      <t>チギリ</t>
    </rPh>
    <rPh sb="2" eb="3">
      <t>ヤク</t>
    </rPh>
    <rPh sb="4" eb="5">
      <t>キ</t>
    </rPh>
    <rPh sb="6" eb="7">
      <t>アイダ</t>
    </rPh>
    <phoneticPr fontId="3"/>
  </si>
  <si>
    <t xml:space="preserve"> 1　この表は、地質調査の直前3年間の主な契約について、5件以内記入すること。</t>
    <rPh sb="5" eb="6">
      <t>ヒョウ</t>
    </rPh>
    <rPh sb="8" eb="10">
      <t>チシツ</t>
    </rPh>
    <rPh sb="10" eb="12">
      <t>チョウサ</t>
    </rPh>
    <rPh sb="13" eb="15">
      <t>チョクゼン</t>
    </rPh>
    <rPh sb="16" eb="18">
      <t>ネンカン</t>
    </rPh>
    <rPh sb="19" eb="20">
      <t>オモ</t>
    </rPh>
    <rPh sb="21" eb="23">
      <t>ケイヤク</t>
    </rPh>
    <rPh sb="29" eb="30">
      <t>ケン</t>
    </rPh>
    <rPh sb="30" eb="32">
      <t>イナイ</t>
    </rPh>
    <rPh sb="32" eb="34">
      <t>キニュウ</t>
    </rPh>
    <phoneticPr fontId="3"/>
  </si>
  <si>
    <t>　　ものを記載すること。</t>
    <rPh sb="5" eb="7">
      <t>キサイ</t>
    </rPh>
    <phoneticPr fontId="3"/>
  </si>
  <si>
    <t xml:space="preserve"> 3　「元請」とは、地質調査業者以外の者から地質調査業務を受注した場合をいい、「下請」とは、他の地質調査業者から</t>
    <rPh sb="4" eb="6">
      <t>モトウケ</t>
    </rPh>
    <rPh sb="10" eb="12">
      <t>チシツ</t>
    </rPh>
    <rPh sb="12" eb="14">
      <t>チョウサ</t>
    </rPh>
    <rPh sb="14" eb="16">
      <t>ギョウシャ</t>
    </rPh>
    <rPh sb="16" eb="18">
      <t>イガイ</t>
    </rPh>
    <rPh sb="19" eb="20">
      <t>モノ</t>
    </rPh>
    <rPh sb="22" eb="24">
      <t>チシツ</t>
    </rPh>
    <rPh sb="24" eb="26">
      <t>チョウサ</t>
    </rPh>
    <rPh sb="26" eb="28">
      <t>ギョウム</t>
    </rPh>
    <rPh sb="29" eb="31">
      <t>ジュチュウ</t>
    </rPh>
    <rPh sb="33" eb="35">
      <t>バアイ</t>
    </rPh>
    <rPh sb="40" eb="42">
      <t>シタウ</t>
    </rPh>
    <rPh sb="46" eb="47">
      <t>ホカ</t>
    </rPh>
    <rPh sb="48" eb="50">
      <t>チシツ</t>
    </rPh>
    <rPh sb="50" eb="52">
      <t>チョウサ</t>
    </rPh>
    <rPh sb="52" eb="54">
      <t>ギョウシャ</t>
    </rPh>
    <phoneticPr fontId="3"/>
  </si>
  <si>
    <t>　　地質調査を受注した場合をいう。</t>
    <rPh sb="2" eb="4">
      <t>チシツ</t>
    </rPh>
    <rPh sb="4" eb="6">
      <t>チョウサ</t>
    </rPh>
    <rPh sb="7" eb="9">
      <t>ジュチュウ</t>
    </rPh>
    <rPh sb="11" eb="13">
      <t>バアイ</t>
    </rPh>
    <phoneticPr fontId="3"/>
  </si>
  <si>
    <t>様式第3号（第4条関係）</t>
    <rPh sb="0" eb="2">
      <t>ヨウシキ</t>
    </rPh>
    <rPh sb="2" eb="3">
      <t>ダイ</t>
    </rPh>
    <rPh sb="4" eb="5">
      <t>ゴウ</t>
    </rPh>
    <rPh sb="6" eb="7">
      <t>ダイ</t>
    </rPh>
    <rPh sb="8" eb="9">
      <t>ジョウ</t>
    </rPh>
    <rPh sb="9" eb="11">
      <t>カンケイ</t>
    </rPh>
    <phoneticPr fontId="3"/>
  </si>
  <si>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3"/>
  </si>
  <si>
    <t>（単位　千円）</t>
    <rPh sb="1" eb="3">
      <t>タンイ</t>
    </rPh>
    <rPh sb="4" eb="6">
      <t>センエン</t>
    </rPh>
    <phoneticPr fontId="3"/>
  </si>
  <si>
    <t>土質調査</t>
    <rPh sb="0" eb="1">
      <t>ツチ</t>
    </rPh>
    <rPh sb="1" eb="2">
      <t>シツ</t>
    </rPh>
    <rPh sb="2" eb="4">
      <t>チョウサ</t>
    </rPh>
    <phoneticPr fontId="3"/>
  </si>
  <si>
    <t>岩盤調査</t>
    <rPh sb="0" eb="1">
      <t>イワ</t>
    </rPh>
    <rPh sb="1" eb="2">
      <t>バン</t>
    </rPh>
    <rPh sb="2" eb="4">
      <t>チョウサ</t>
    </rPh>
    <phoneticPr fontId="3"/>
  </si>
  <si>
    <t>試験・計測</t>
    <rPh sb="0" eb="2">
      <t>シケン</t>
    </rPh>
    <rPh sb="3" eb="5">
      <t>ケイソク</t>
    </rPh>
    <phoneticPr fontId="3"/>
  </si>
  <si>
    <t>その他</t>
    <rPh sb="2" eb="3">
      <t>タ</t>
    </rPh>
    <phoneticPr fontId="3"/>
  </si>
  <si>
    <t>合　　計</t>
    <rPh sb="0" eb="1">
      <t>ゴウ</t>
    </rPh>
    <rPh sb="3" eb="4">
      <t>ケイ</t>
    </rPh>
    <phoneticPr fontId="3"/>
  </si>
  <si>
    <t>国　　内</t>
    <rPh sb="0" eb="1">
      <t>クニ</t>
    </rPh>
    <rPh sb="3" eb="4">
      <t>ウチ</t>
    </rPh>
    <phoneticPr fontId="3"/>
  </si>
  <si>
    <t>官公庁</t>
    <rPh sb="0" eb="3">
      <t>カンコウチョウ</t>
    </rPh>
    <phoneticPr fontId="3"/>
  </si>
  <si>
    <t>自</t>
    <rPh sb="0" eb="1">
      <t>ジ</t>
    </rPh>
    <phoneticPr fontId="3"/>
  </si>
  <si>
    <t>（うち下請）</t>
  </si>
  <si>
    <t>至</t>
    <rPh sb="0" eb="1">
      <t>イタ</t>
    </rPh>
    <phoneticPr fontId="3"/>
  </si>
  <si>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3"/>
  </si>
  <si>
    <t>　　　載すること。</t>
    <rPh sb="3" eb="4">
      <t>ミツル</t>
    </rPh>
    <phoneticPr fontId="3"/>
  </si>
  <si>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3"/>
  </si>
  <si>
    <t>民　間</t>
    <phoneticPr fontId="3"/>
  </si>
  <si>
    <t>(</t>
    <phoneticPr fontId="3"/>
  </si>
  <si>
    <t>)</t>
    <phoneticPr fontId="3"/>
  </si>
  <si>
    <t>海　外</t>
    <phoneticPr fontId="3"/>
  </si>
  <si>
    <t>様式第4号(第4条関係)</t>
    <rPh sb="0" eb="2">
      <t>ヨウシキ</t>
    </rPh>
    <rPh sb="2" eb="3">
      <t>ダイ</t>
    </rPh>
    <rPh sb="4" eb="5">
      <t>ゴウ</t>
    </rPh>
    <rPh sb="6" eb="7">
      <t>ダイ</t>
    </rPh>
    <rPh sb="8" eb="9">
      <t>ジョウ</t>
    </rPh>
    <rPh sb="9" eb="11">
      <t>カンケイ</t>
    </rPh>
    <phoneticPr fontId="3"/>
  </si>
  <si>
    <t>使　　用　　人　　数</t>
    <rPh sb="0" eb="1">
      <t>ツカ</t>
    </rPh>
    <rPh sb="3" eb="4">
      <t>ヨウ</t>
    </rPh>
    <rPh sb="6" eb="7">
      <t>ジン</t>
    </rPh>
    <rPh sb="9" eb="10">
      <t>カズ</t>
    </rPh>
    <phoneticPr fontId="3"/>
  </si>
  <si>
    <t>使用人数区分</t>
    <rPh sb="0" eb="2">
      <t>シヨウ</t>
    </rPh>
    <rPh sb="2" eb="4">
      <t>ニンズウ</t>
    </rPh>
    <rPh sb="4" eb="6">
      <t>クブン</t>
    </rPh>
    <phoneticPr fontId="3"/>
  </si>
  <si>
    <t>　　　　　　区分
使用人数</t>
    <rPh sb="6" eb="8">
      <t>クブン</t>
    </rPh>
    <rPh sb="10" eb="12">
      <t>シヨウ</t>
    </rPh>
    <rPh sb="12" eb="14">
      <t>ニンズウ</t>
    </rPh>
    <phoneticPr fontId="3"/>
  </si>
  <si>
    <t>高等学校の理工系
学科を卒業した者</t>
    <rPh sb="0" eb="2">
      <t>コウトウ</t>
    </rPh>
    <rPh sb="2" eb="4">
      <t>ガッコウ</t>
    </rPh>
    <rPh sb="5" eb="8">
      <t>リコウケイ</t>
    </rPh>
    <rPh sb="9" eb="11">
      <t>ガッカ</t>
    </rPh>
    <rPh sb="12" eb="14">
      <t>ソツギョウ</t>
    </rPh>
    <rPh sb="16" eb="17">
      <t>モノ</t>
    </rPh>
    <phoneticPr fontId="3"/>
  </si>
  <si>
    <t>その他の者</t>
    <rPh sb="2" eb="3">
      <t>タ</t>
    </rPh>
    <rPh sb="4" eb="5">
      <t>モノ</t>
    </rPh>
    <phoneticPr fontId="3"/>
  </si>
  <si>
    <t>技術関係使用人数</t>
    <rPh sb="0" eb="2">
      <t>ギジュツ</t>
    </rPh>
    <rPh sb="2" eb="4">
      <t>カンケイ</t>
    </rPh>
    <rPh sb="4" eb="6">
      <t>シヨウ</t>
    </rPh>
    <rPh sb="6" eb="8">
      <t>ニンズウ</t>
    </rPh>
    <phoneticPr fontId="3"/>
  </si>
  <si>
    <t>人</t>
    <rPh sb="0" eb="1">
      <t>ヒト</t>
    </rPh>
    <phoneticPr fontId="3"/>
  </si>
  <si>
    <t>人</t>
    <rPh sb="0" eb="1">
      <t>ニン</t>
    </rPh>
    <phoneticPr fontId="3"/>
  </si>
  <si>
    <t>業務</t>
    <rPh sb="0" eb="2">
      <t>ギョウム</t>
    </rPh>
    <phoneticPr fontId="3"/>
  </si>
  <si>
    <t>調査・計測</t>
    <rPh sb="0" eb="2">
      <t>チョウサ</t>
    </rPh>
    <rPh sb="3" eb="5">
      <t>ケイソク</t>
    </rPh>
    <phoneticPr fontId="3"/>
  </si>
  <si>
    <t>区分</t>
    <rPh sb="0" eb="2">
      <t>クブン</t>
    </rPh>
    <phoneticPr fontId="3"/>
  </si>
  <si>
    <t>解析・判定</t>
    <rPh sb="0" eb="2">
      <t>カイセキ</t>
    </rPh>
    <rPh sb="3" eb="5">
      <t>ハンテイ</t>
    </rPh>
    <phoneticPr fontId="3"/>
  </si>
  <si>
    <t>業務別資格保有者内訳</t>
    <rPh sb="0" eb="2">
      <t>ギョウム</t>
    </rPh>
    <rPh sb="2" eb="3">
      <t>ベツ</t>
    </rPh>
    <rPh sb="3" eb="5">
      <t>シカク</t>
    </rPh>
    <rPh sb="5" eb="7">
      <t>ホユウ</t>
    </rPh>
    <rPh sb="7" eb="8">
      <t>シャ</t>
    </rPh>
    <rPh sb="8" eb="10">
      <t>ウチワケ</t>
    </rPh>
    <phoneticPr fontId="3"/>
  </si>
  <si>
    <t>　 資格区分
業務区分</t>
    <rPh sb="2" eb="4">
      <t>シカク</t>
    </rPh>
    <rPh sb="4" eb="6">
      <t>クブン</t>
    </rPh>
    <rPh sb="11" eb="13">
      <t>ギョウム</t>
    </rPh>
    <rPh sb="13" eb="15">
      <t>クブン</t>
    </rPh>
    <phoneticPr fontId="3"/>
  </si>
  <si>
    <t>技術士</t>
    <rPh sb="0" eb="3">
      <t>ギジュツシ</t>
    </rPh>
    <phoneticPr fontId="3"/>
  </si>
  <si>
    <t>その他地質調査に関する資格</t>
    <rPh sb="2" eb="3">
      <t>タ</t>
    </rPh>
    <rPh sb="3" eb="5">
      <t>チシツ</t>
    </rPh>
    <rPh sb="5" eb="7">
      <t>チョウサ</t>
    </rPh>
    <rPh sb="8" eb="9">
      <t>カン</t>
    </rPh>
    <rPh sb="11" eb="13">
      <t>シカク</t>
    </rPh>
    <phoneticPr fontId="3"/>
  </si>
  <si>
    <t>建設部門（土質及び基礎）及び応用理学部門（地質）</t>
    <rPh sb="0" eb="2">
      <t>ケンセツ</t>
    </rPh>
    <rPh sb="2" eb="4">
      <t>ブモン</t>
    </rPh>
    <rPh sb="5" eb="6">
      <t>ツチ</t>
    </rPh>
    <rPh sb="6" eb="7">
      <t>シツ</t>
    </rPh>
    <rPh sb="7" eb="8">
      <t>オヨ</t>
    </rPh>
    <rPh sb="9" eb="11">
      <t>キソ</t>
    </rPh>
    <rPh sb="12" eb="13">
      <t>オヨ</t>
    </rPh>
    <rPh sb="14" eb="16">
      <t>オウヨウ</t>
    </rPh>
    <rPh sb="16" eb="18">
      <t>リガク</t>
    </rPh>
    <rPh sb="18" eb="20">
      <t>ブモン</t>
    </rPh>
    <rPh sb="21" eb="23">
      <t>チシツ</t>
    </rPh>
    <phoneticPr fontId="3"/>
  </si>
  <si>
    <t>資格の名称</t>
    <rPh sb="0" eb="2">
      <t>シカク</t>
    </rPh>
    <rPh sb="3" eb="5">
      <t>メイショウ</t>
    </rPh>
    <phoneticPr fontId="3"/>
  </si>
  <si>
    <t>人  数</t>
    <rPh sb="0" eb="1">
      <t>ヒト</t>
    </rPh>
    <rPh sb="3" eb="4">
      <t>カズ</t>
    </rPh>
    <phoneticPr fontId="3"/>
  </si>
  <si>
    <t>事務関係使用人数</t>
    <rPh sb="0" eb="2">
      <t>ジム</t>
    </rPh>
    <rPh sb="2" eb="4">
      <t>カンケイ</t>
    </rPh>
    <rPh sb="4" eb="6">
      <t>シヨウ</t>
    </rPh>
    <rPh sb="6" eb="8">
      <t>ニンズウ</t>
    </rPh>
    <phoneticPr fontId="3"/>
  </si>
  <si>
    <t>合計</t>
    <rPh sb="0" eb="2">
      <t>ゴウケイ</t>
    </rPh>
    <phoneticPr fontId="3"/>
  </si>
  <si>
    <t>記載要領</t>
  </si>
  <si>
    <t xml:space="preserve">   5　「技術士」の「建設部門（土質及び基礎）及び応用理学部門（地質）」の欄は、技術士登録の技術部門が建設部門
　　で選択科目を土質及び基礎とする技術士及び応用理学部門で選択科目を地質とする技術士の合計人数を記載するこ
    と。その他の選択科目で建設部門又は応用理学部門に登録されている技術士については「その他」の欄に記載する
　　こと。</t>
    <rPh sb="65" eb="66">
      <t>ツチ</t>
    </rPh>
    <rPh sb="66" eb="67">
      <t>シツ</t>
    </rPh>
    <rPh sb="67" eb="68">
      <t>オヨ</t>
    </rPh>
    <rPh sb="69" eb="71">
      <t>キソ</t>
    </rPh>
    <rPh sb="74" eb="77">
      <t>ギジュツシ</t>
    </rPh>
    <rPh sb="77" eb="78">
      <t>オヨ</t>
    </rPh>
    <rPh sb="79" eb="81">
      <t>オウヨウ</t>
    </rPh>
    <rPh sb="81" eb="83">
      <t>リガク</t>
    </rPh>
    <rPh sb="83" eb="85">
      <t>ブモン</t>
    </rPh>
    <rPh sb="86" eb="88">
      <t>センタク</t>
    </rPh>
    <rPh sb="88" eb="90">
      <t>カモク</t>
    </rPh>
    <rPh sb="91" eb="93">
      <t>チシツ</t>
    </rPh>
    <rPh sb="96" eb="99">
      <t>ギジュツシ</t>
    </rPh>
    <rPh sb="100" eb="102">
      <t>ゴウケイ</t>
    </rPh>
    <rPh sb="102" eb="104">
      <t>ニンズウ</t>
    </rPh>
    <rPh sb="105" eb="107">
      <t>キサイ</t>
    </rPh>
    <rPh sb="119" eb="120">
      <t>タ</t>
    </rPh>
    <rPh sb="121" eb="123">
      <t>センタク</t>
    </rPh>
    <rPh sb="123" eb="125">
      <t>カモク</t>
    </rPh>
    <phoneticPr fontId="3"/>
  </si>
  <si>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3"/>
  </si>
  <si>
    <t>イ．技術管理者証明書</t>
    <rPh sb="2" eb="4">
      <t>ギジュツ</t>
    </rPh>
    <rPh sb="4" eb="7">
      <t>カンリシャ</t>
    </rPh>
    <rPh sb="7" eb="10">
      <t>ショウメイショ</t>
    </rPh>
    <phoneticPr fontId="3"/>
  </si>
  <si>
    <t>日</t>
    <rPh sb="0" eb="1">
      <t>ニチ</t>
    </rPh>
    <phoneticPr fontId="3"/>
  </si>
  <si>
    <t>記</t>
    <rPh sb="0" eb="1">
      <t>キ</t>
    </rPh>
    <phoneticPr fontId="3"/>
  </si>
  <si>
    <t>技　　術　　管　　理　　者</t>
    <rPh sb="0" eb="1">
      <t>ワザ</t>
    </rPh>
    <rPh sb="3" eb="4">
      <t>ジュツ</t>
    </rPh>
    <rPh sb="6" eb="7">
      <t>カン</t>
    </rPh>
    <rPh sb="9" eb="10">
      <t>リ</t>
    </rPh>
    <rPh sb="12" eb="13">
      <t>シャ</t>
    </rPh>
    <phoneticPr fontId="3"/>
  </si>
  <si>
    <t>住　所</t>
    <rPh sb="0" eb="1">
      <t>ジュウ</t>
    </rPh>
    <rPh sb="2" eb="3">
      <t>ショ</t>
    </rPh>
    <phoneticPr fontId="3"/>
  </si>
  <si>
    <t>所属営業所の名称</t>
    <rPh sb="0" eb="2">
      <t>ショゾク</t>
    </rPh>
    <rPh sb="2" eb="5">
      <t>エイギョウショ</t>
    </rPh>
    <rPh sb="6" eb="8">
      <t>メイショウ</t>
    </rPh>
    <phoneticPr fontId="3"/>
  </si>
  <si>
    <t xml:space="preserve"> 技術士第二次試験
 の選択</t>
    <rPh sb="1" eb="4">
      <t>ギジュツシ</t>
    </rPh>
    <rPh sb="4" eb="5">
      <t>ダイ</t>
    </rPh>
    <rPh sb="5" eb="7">
      <t>ニジ</t>
    </rPh>
    <rPh sb="7" eb="9">
      <t>シケン</t>
    </rPh>
    <rPh sb="12" eb="14">
      <t>センタク</t>
    </rPh>
    <phoneticPr fontId="3"/>
  </si>
  <si>
    <t>技術管理者技術経歴</t>
    <rPh sb="0" eb="2">
      <t>ギジュツ</t>
    </rPh>
    <rPh sb="2" eb="5">
      <t>カンリシャ</t>
    </rPh>
    <rPh sb="5" eb="7">
      <t>ギジュツ</t>
    </rPh>
    <rPh sb="7" eb="9">
      <t>ケイレキ</t>
    </rPh>
    <phoneticPr fontId="3"/>
  </si>
  <si>
    <t>期　　間</t>
    <rPh sb="0" eb="1">
      <t>キ</t>
    </rPh>
    <rPh sb="3" eb="4">
      <t>アイダ</t>
    </rPh>
    <phoneticPr fontId="3"/>
  </si>
  <si>
    <t>業務の内容</t>
    <rPh sb="0" eb="2">
      <t>ギョウム</t>
    </rPh>
    <rPh sb="3" eb="5">
      <t>ナイヨウ</t>
    </rPh>
    <phoneticPr fontId="3"/>
  </si>
  <si>
    <t>契約の相手方の名称</t>
    <rPh sb="0" eb="2">
      <t>ケイヤク</t>
    </rPh>
    <rPh sb="3" eb="5">
      <t>アイテ</t>
    </rPh>
    <rPh sb="5" eb="6">
      <t>カタ</t>
    </rPh>
    <rPh sb="7" eb="9">
      <t>メイショウ</t>
    </rPh>
    <phoneticPr fontId="3"/>
  </si>
  <si>
    <t>満</t>
    <rPh sb="0" eb="1">
      <t>マン</t>
    </rPh>
    <phoneticPr fontId="3"/>
  </si>
  <si>
    <t>至</t>
    <rPh sb="0" eb="1">
      <t>イタル</t>
    </rPh>
    <phoneticPr fontId="3"/>
  </si>
  <si>
    <t>小　　計</t>
    <rPh sb="0" eb="1">
      <t>ショウ</t>
    </rPh>
    <rPh sb="3" eb="4">
      <t>ケイ</t>
    </rPh>
    <phoneticPr fontId="3"/>
  </si>
  <si>
    <t>(累　　計)</t>
    <rPh sb="1" eb="2">
      <t>ルイ</t>
    </rPh>
    <rPh sb="4" eb="5">
      <t>ケイ</t>
    </rPh>
    <phoneticPr fontId="3"/>
  </si>
  <si>
    <t>(満</t>
    <rPh sb="1" eb="2">
      <t>マン</t>
    </rPh>
    <phoneticPr fontId="3"/>
  </si>
  <si>
    <t>月)</t>
    <rPh sb="0" eb="1">
      <t>ツキ</t>
    </rPh>
    <phoneticPr fontId="3"/>
  </si>
  <si>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3"/>
  </si>
  <si>
    <t>証明者</t>
    <rPh sb="0" eb="2">
      <t>ショウメイ</t>
    </rPh>
    <rPh sb="2" eb="3">
      <t>シャ</t>
    </rPh>
    <phoneticPr fontId="3"/>
  </si>
  <si>
    <t>その理由</t>
    <rPh sb="2" eb="4">
      <t>リユウ</t>
    </rPh>
    <phoneticPr fontId="3"/>
  </si>
  <si>
    <t>証明者と被証
明者との関係</t>
    <rPh sb="4" eb="5">
      <t>ヒ</t>
    </rPh>
    <phoneticPr fontId="3"/>
  </si>
  <si>
    <t>　下記のとおり、地質調査業者登録規程第3条第1号に規定する専任の技術者を置いていることに
相違ありません</t>
    <phoneticPr fontId="3"/>
  </si>
  <si>
    <t>氏　　名
(生年月日)</t>
    <phoneticPr fontId="3"/>
  </si>
  <si>
    <t>イ 　ロ 　ハ</t>
    <phoneticPr fontId="3"/>
  </si>
  <si>
    <t>技術士登録番号
（登録年月日）</t>
    <phoneticPr fontId="3"/>
  </si>
  <si>
    <t>実務経験年数</t>
    <phoneticPr fontId="3"/>
  </si>
  <si>
    <t>証明を得ること
ができない場合</t>
    <phoneticPr fontId="3"/>
  </si>
  <si>
    <t>/</t>
    <phoneticPr fontId="3"/>
  </si>
  <si>
    <t>殿</t>
  </si>
  <si>
    <t xml:space="preserve"> 記</t>
  </si>
  <si>
    <t>（生年月日）</t>
  </si>
  <si>
    <t>(様式第5号(第4条、第8条関係))           　　　　　　　　　　　 　</t>
    <rPh sb="11" eb="12">
      <t>ダイ</t>
    </rPh>
    <rPh sb="13" eb="14">
      <t>ジョウ</t>
    </rPh>
    <phoneticPr fontId="11"/>
  </si>
  <si>
    <t xml:space="preserve">
（用紙A4）</t>
    <rPh sb="2" eb="4">
      <t>ようし</t>
    </rPh>
    <phoneticPr fontId="11" type="Hiragana"/>
  </si>
  <si>
    <t>ロ.現場管理者証明書</t>
    <rPh sb="2" eb="4">
      <t>ゲンバ</t>
    </rPh>
    <rPh sb="4" eb="6">
      <t>カンリ</t>
    </rPh>
    <rPh sb="6" eb="7">
      <t>シャ</t>
    </rPh>
    <rPh sb="7" eb="10">
      <t>ショウメイショ</t>
    </rPh>
    <phoneticPr fontId="11"/>
  </si>
  <si>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11"/>
  </si>
  <si>
    <t>年</t>
    <rPh sb="0" eb="1">
      <t>ネン</t>
    </rPh>
    <phoneticPr fontId="11"/>
  </si>
  <si>
    <t>月</t>
    <rPh sb="0" eb="1">
      <t>ツキ</t>
    </rPh>
    <phoneticPr fontId="11"/>
  </si>
  <si>
    <t>日</t>
    <rPh sb="0" eb="1">
      <t>ヒ</t>
    </rPh>
    <phoneticPr fontId="11"/>
  </si>
  <si>
    <t xml:space="preserve">                                                     </t>
    <phoneticPr fontId="11"/>
  </si>
  <si>
    <t>申請者</t>
    <rPh sb="0" eb="3">
      <t>しんせいしゃ</t>
    </rPh>
    <phoneticPr fontId="11" type="Hiragana"/>
  </si>
  <si>
    <t>営業所の名称</t>
    <rPh sb="0" eb="3">
      <t>エイギョウショ</t>
    </rPh>
    <rPh sb="4" eb="6">
      <t>メイショウ</t>
    </rPh>
    <phoneticPr fontId="11"/>
  </si>
  <si>
    <t>現場管理者の氏名</t>
    <rPh sb="0" eb="2">
      <t>げんば</t>
    </rPh>
    <rPh sb="2" eb="5">
      <t>かんりしゃ</t>
    </rPh>
    <rPh sb="6" eb="8">
      <t>しめい</t>
    </rPh>
    <phoneticPr fontId="11" type="Hiragana"/>
  </si>
  <si>
    <t>現場管理者の住所</t>
    <rPh sb="0" eb="2">
      <t>げんば</t>
    </rPh>
    <rPh sb="2" eb="5">
      <t>かんりしゃ</t>
    </rPh>
    <rPh sb="6" eb="8">
      <t>じゅうしょ</t>
    </rPh>
    <phoneticPr fontId="11" type="Hiragana"/>
  </si>
  <si>
    <t>最終学校名</t>
    <rPh sb="0" eb="2">
      <t>さいしゅう</t>
    </rPh>
    <rPh sb="2" eb="4">
      <t>がっこう</t>
    </rPh>
    <rPh sb="4" eb="5">
      <t>めい</t>
    </rPh>
    <phoneticPr fontId="11" type="Hiragana"/>
  </si>
  <si>
    <t>区分</t>
    <phoneticPr fontId="11"/>
  </si>
  <si>
    <t>学科名</t>
    <rPh sb="0" eb="2">
      <t>がっか</t>
    </rPh>
    <rPh sb="2" eb="3">
      <t>めい</t>
    </rPh>
    <phoneticPr fontId="11" type="Hiragana"/>
  </si>
  <si>
    <t>イ</t>
    <phoneticPr fontId="11"/>
  </si>
  <si>
    <t>ロ</t>
    <phoneticPr fontId="11"/>
  </si>
  <si>
    <t>　現場管理者の技術経歴は、別表のとおり。</t>
    <rPh sb="1" eb="3">
      <t>ゲンバ</t>
    </rPh>
    <rPh sb="3" eb="6">
      <t>カンリシャ</t>
    </rPh>
    <rPh sb="7" eb="9">
      <t>ギジュツ</t>
    </rPh>
    <rPh sb="9" eb="11">
      <t>ケイレキ</t>
    </rPh>
    <phoneticPr fontId="11"/>
  </si>
  <si>
    <t>備考</t>
    <rPh sb="0" eb="2">
      <t>びこう</t>
    </rPh>
    <phoneticPr fontId="11"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</si>
  <si>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11"/>
  </si>
  <si>
    <t>記載要領</t>
    <phoneticPr fontId="11"/>
  </si>
  <si>
    <t xml:space="preserve"> 「区分」の欄は、規程第3条第2号イに該当する者についてはイ、同号ロに該当する者についてはロを○で囲むこと。</t>
    <rPh sb="49" eb="50">
      <t>カコ</t>
    </rPh>
    <phoneticPr fontId="11"/>
  </si>
  <si>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3"/>
  </si>
  <si>
    <t>（用紙A4）</t>
    <rPh sb="1" eb="3">
      <t>ようし</t>
    </rPh>
    <phoneticPr fontId="3" type="Hiragana"/>
  </si>
  <si>
    <t>別表</t>
    <rPh sb="0" eb="2">
      <t>ベッピョウ</t>
    </rPh>
    <phoneticPr fontId="3"/>
  </si>
  <si>
    <t>現場管理者技術経歴書</t>
    <rPh sb="0" eb="2">
      <t>ゲンバ</t>
    </rPh>
    <rPh sb="2" eb="5">
      <t>カンリシャ</t>
    </rPh>
    <rPh sb="5" eb="7">
      <t>ギジュツ</t>
    </rPh>
    <rPh sb="7" eb="10">
      <t>ケイレキショ</t>
    </rPh>
    <phoneticPr fontId="3"/>
  </si>
  <si>
    <t>氏名</t>
    <rPh sb="0" eb="2">
      <t>しめい</t>
    </rPh>
    <phoneticPr fontId="3" type="Hiragana"/>
  </si>
  <si>
    <t>期間</t>
    <rPh sb="0" eb="2">
      <t>きかん</t>
    </rPh>
    <phoneticPr fontId="3" type="Hiragana"/>
  </si>
  <si>
    <t>実務経験年数</t>
    <rPh sb="0" eb="2">
      <t>じつむ</t>
    </rPh>
    <rPh sb="2" eb="4">
      <t>けいけん</t>
    </rPh>
    <rPh sb="4" eb="6">
      <t>ねんすう</t>
    </rPh>
    <phoneticPr fontId="3" type="Hiragana"/>
  </si>
  <si>
    <t>業　務　の　内　容</t>
    <rPh sb="0" eb="1">
      <t>ぎょう</t>
    </rPh>
    <rPh sb="2" eb="3">
      <t>つとむ</t>
    </rPh>
    <rPh sb="6" eb="7">
      <t>ない</t>
    </rPh>
    <rPh sb="8" eb="9">
      <t>かたち</t>
    </rPh>
    <phoneticPr fontId="3" type="Hiragana"/>
  </si>
  <si>
    <t>契約の相手方の名称</t>
    <rPh sb="0" eb="2">
      <t>けいやく</t>
    </rPh>
    <rPh sb="3" eb="5">
      <t>あいて</t>
    </rPh>
    <rPh sb="5" eb="6">
      <t>かた</t>
    </rPh>
    <rPh sb="7" eb="9">
      <t>めいしょう</t>
    </rPh>
    <phoneticPr fontId="3" type="Hiragana"/>
  </si>
  <si>
    <t>契約金額</t>
    <rPh sb="0" eb="2">
      <t>けいやく</t>
    </rPh>
    <rPh sb="2" eb="4">
      <t>きんがく</t>
    </rPh>
    <phoneticPr fontId="3" type="Hiragana"/>
  </si>
  <si>
    <t>自</t>
    <rPh sb="0" eb="1">
      <t>じ</t>
    </rPh>
    <phoneticPr fontId="3" type="Hiragana"/>
  </si>
  <si>
    <t>年</t>
    <rPh sb="0" eb="1">
      <t>ねん</t>
    </rPh>
    <phoneticPr fontId="3" type="Hiragana"/>
  </si>
  <si>
    <t>月</t>
    <rPh sb="0" eb="1">
      <t>つき</t>
    </rPh>
    <phoneticPr fontId="3" type="Hiragana"/>
  </si>
  <si>
    <t>満</t>
    <rPh sb="0" eb="1">
      <t>まん</t>
    </rPh>
    <phoneticPr fontId="3" type="Hiragana"/>
  </si>
  <si>
    <t>千円</t>
    <rPh sb="0" eb="2">
      <t>せんえん</t>
    </rPh>
    <phoneticPr fontId="3" type="Hiragana"/>
  </si>
  <si>
    <t>至</t>
    <rPh sb="0" eb="1">
      <t>いたる</t>
    </rPh>
    <phoneticPr fontId="3" type="Hiragana"/>
  </si>
  <si>
    <t>小　　計</t>
    <rPh sb="0" eb="1">
      <t>しょう</t>
    </rPh>
    <rPh sb="3" eb="4">
      <t>けい</t>
    </rPh>
    <phoneticPr fontId="3" type="Hiragana"/>
  </si>
  <si>
    <t>(累　　計)</t>
    <rPh sb="1" eb="2">
      <t>るい</t>
    </rPh>
    <rPh sb="4" eb="5">
      <t>けい</t>
    </rPh>
    <phoneticPr fontId="3" type="Hiragana"/>
  </si>
  <si>
    <t>(満</t>
    <rPh sb="1" eb="2">
      <t>まん</t>
    </rPh>
    <phoneticPr fontId="3" type="Hiragana"/>
  </si>
  <si>
    <t>月)</t>
    <rPh sb="0" eb="1">
      <t>つき</t>
    </rPh>
    <phoneticPr fontId="3"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</si>
  <si>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3" type="Hiragana"/>
  </si>
  <si>
    <t>日</t>
    <rPh sb="0" eb="1">
      <t>ひ</t>
    </rPh>
    <phoneticPr fontId="3" type="Hiragana"/>
  </si>
  <si>
    <t>印</t>
    <rPh sb="0" eb="1">
      <t>いん</t>
    </rPh>
    <phoneticPr fontId="3" type="Hiragana"/>
  </si>
  <si>
    <t>証 明 を 得 る こ と
が で き な い 場 合</t>
    <rPh sb="0" eb="1">
      <t>あかし</t>
    </rPh>
    <rPh sb="2" eb="3">
      <t>めい</t>
    </rPh>
    <rPh sb="6" eb="7">
      <t>え</t>
    </rPh>
    <rPh sb="24" eb="25">
      <t>ば</t>
    </rPh>
    <rPh sb="26" eb="27">
      <t>ごう</t>
    </rPh>
    <phoneticPr fontId="3" type="Hiragana"/>
  </si>
  <si>
    <t>その理由</t>
    <rPh sb="2" eb="4">
      <t>りゆう</t>
    </rPh>
    <phoneticPr fontId="3"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</si>
  <si>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3" type="Hiragana"/>
  </si>
  <si>
    <t>記載要領</t>
    <rPh sb="0" eb="2">
      <t>きさい</t>
    </rPh>
    <rPh sb="2" eb="4">
      <t>ようりょう</t>
    </rPh>
    <phoneticPr fontId="3" type="Hiragana"/>
  </si>
  <si>
    <t>／</t>
  </si>
  <si>
    <t>証明者　</t>
    <phoneticPr fontId="3" type="Hiragana"/>
  </si>
  <si>
    <t>（用紙A4）</t>
    <phoneticPr fontId="3"/>
  </si>
  <si>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3"/>
  </si>
  <si>
    <t>登録申請者　　　</t>
    <rPh sb="0" eb="2">
      <t>とうろく</t>
    </rPh>
    <rPh sb="2" eb="4">
      <t>しんせい</t>
    </rPh>
    <rPh sb="4" eb="5">
      <t>しゃ</t>
    </rPh>
    <phoneticPr fontId="3" type="Hiragana"/>
  </si>
  <si>
    <t>の略歴書</t>
    <rPh sb="1" eb="3">
      <t>りゃくれき</t>
    </rPh>
    <rPh sb="3" eb="4">
      <t>しょ</t>
    </rPh>
    <phoneticPr fontId="3" type="Hiragana"/>
  </si>
  <si>
    <t>生年月日</t>
    <rPh sb="0" eb="2">
      <t>せいねん</t>
    </rPh>
    <rPh sb="2" eb="4">
      <t>がっぴ</t>
    </rPh>
    <phoneticPr fontId="3" type="Hiragana"/>
  </si>
  <si>
    <t>役職名</t>
    <rPh sb="0" eb="3">
      <t>やくしょくめい</t>
    </rPh>
    <phoneticPr fontId="3" type="Hiragana"/>
  </si>
  <si>
    <t>職　　　　　歴</t>
    <rPh sb="0" eb="1">
      <t>しょく</t>
    </rPh>
    <rPh sb="6" eb="7">
      <t>れき</t>
    </rPh>
    <phoneticPr fontId="3" type="Hiragana"/>
  </si>
  <si>
    <t>従　事　し　た　職　務　内　容</t>
    <rPh sb="0" eb="1">
      <t>じゅう</t>
    </rPh>
    <rPh sb="2" eb="3">
      <t>こと</t>
    </rPh>
    <rPh sb="8" eb="9">
      <t>しょく</t>
    </rPh>
    <rPh sb="10" eb="11">
      <t>つとむ</t>
    </rPh>
    <rPh sb="12" eb="13">
      <t>ない</t>
    </rPh>
    <rPh sb="14" eb="15">
      <t>かたち</t>
    </rPh>
    <phoneticPr fontId="3" type="Hiragana"/>
  </si>
  <si>
    <t>賞　　罰</t>
    <rPh sb="0" eb="1">
      <t>しょう</t>
    </rPh>
    <rPh sb="3" eb="4">
      <t>ばち</t>
    </rPh>
    <phoneticPr fontId="3" type="Hiragana"/>
  </si>
  <si>
    <t>年月日</t>
    <rPh sb="0" eb="3">
      <t>ねんがっぴ</t>
    </rPh>
    <phoneticPr fontId="3" type="Hiragana"/>
  </si>
  <si>
    <t>賞　罰　の　内　容</t>
    <rPh sb="0" eb="1">
      <t>しょう</t>
    </rPh>
    <rPh sb="2" eb="3">
      <t>ばつ</t>
    </rPh>
    <rPh sb="6" eb="7">
      <t>ない</t>
    </rPh>
    <rPh sb="8" eb="9">
      <t>かたち</t>
    </rPh>
    <phoneticPr fontId="3" type="Hiragana"/>
  </si>
  <si>
    <t>上記のとおり相違ありません。</t>
    <rPh sb="0" eb="2">
      <t>じょうき</t>
    </rPh>
    <rPh sb="6" eb="8">
      <t>そうい</t>
    </rPh>
    <phoneticPr fontId="3" type="Hiragana"/>
  </si>
  <si>
    <t>様式第8号（第4条関係）</t>
    <rPh sb="0" eb="2">
      <t>ヨウシキ</t>
    </rPh>
    <rPh sb="2" eb="3">
      <t>ダイ</t>
    </rPh>
    <rPh sb="4" eb="5">
      <t>ゴウ</t>
    </rPh>
    <rPh sb="6" eb="7">
      <t>ダイ</t>
    </rPh>
    <rPh sb="8" eb="9">
      <t>ジョウ</t>
    </rPh>
    <rPh sb="9" eb="11">
      <t>カンケイ</t>
    </rPh>
    <phoneticPr fontId="3"/>
  </si>
  <si>
    <t>技 術 者 一 覧 表</t>
    <rPh sb="0" eb="1">
      <t>ワザ</t>
    </rPh>
    <rPh sb="2" eb="3">
      <t>ジュツ</t>
    </rPh>
    <rPh sb="4" eb="5">
      <t>シャ</t>
    </rPh>
    <rPh sb="6" eb="7">
      <t>イチ</t>
    </rPh>
    <rPh sb="8" eb="9">
      <t>ラン</t>
    </rPh>
    <rPh sb="10" eb="11">
      <t>ヒョウ</t>
    </rPh>
    <phoneticPr fontId="3"/>
  </si>
  <si>
    <t>(1)規程第3条第1号イ若しくはハに掲げる資格又はこれと同等以上の資格を有する技術者の一覧表</t>
    <rPh sb="3" eb="5">
      <t>キテイ</t>
    </rPh>
    <rPh sb="5" eb="6">
      <t>ダイ</t>
    </rPh>
    <rPh sb="7" eb="8">
      <t>ジョウ</t>
    </rPh>
    <rPh sb="8" eb="9">
      <t>ダイ</t>
    </rPh>
    <rPh sb="10" eb="11">
      <t>ゴウ</t>
    </rPh>
    <rPh sb="12" eb="13">
      <t>モ</t>
    </rPh>
    <rPh sb="18" eb="19">
      <t>カカ</t>
    </rPh>
    <rPh sb="21" eb="23">
      <t>シカク</t>
    </rPh>
    <rPh sb="23" eb="24">
      <t>マタ</t>
    </rPh>
    <rPh sb="28" eb="30">
      <t>ドウトウ</t>
    </rPh>
    <rPh sb="30" eb="32">
      <t>イジョウ</t>
    </rPh>
    <rPh sb="33" eb="35">
      <t>シカク</t>
    </rPh>
    <rPh sb="36" eb="37">
      <t>ユウ</t>
    </rPh>
    <rPh sb="39" eb="42">
      <t>ギジュツシャ</t>
    </rPh>
    <rPh sb="43" eb="45">
      <t>イチラン</t>
    </rPh>
    <rPh sb="45" eb="46">
      <t>ヒョウ</t>
    </rPh>
    <phoneticPr fontId="3"/>
  </si>
  <si>
    <t>氏　　　名
(生年月日)</t>
    <rPh sb="0" eb="1">
      <t>シ</t>
    </rPh>
    <rPh sb="4" eb="5">
      <t>メイ</t>
    </rPh>
    <rPh sb="7" eb="9">
      <t>セイネン</t>
    </rPh>
    <rPh sb="9" eb="11">
      <t>ガッピ</t>
    </rPh>
    <phoneticPr fontId="3"/>
  </si>
  <si>
    <t>資格等の名称
(登録又は取得年月日)</t>
    <rPh sb="0" eb="3">
      <t>シカクトウ</t>
    </rPh>
    <rPh sb="4" eb="6">
      <t>メイショウ</t>
    </rPh>
    <rPh sb="10" eb="11">
      <t>マタ</t>
    </rPh>
    <rPh sb="12" eb="14">
      <t>シュトク</t>
    </rPh>
    <phoneticPr fontId="3"/>
  </si>
  <si>
    <t>最終学校名</t>
    <rPh sb="0" eb="2">
      <t>サイシュウ</t>
    </rPh>
    <rPh sb="2" eb="4">
      <t>ガッコウ</t>
    </rPh>
    <rPh sb="4" eb="5">
      <t>メイ</t>
    </rPh>
    <phoneticPr fontId="3"/>
  </si>
  <si>
    <t>実務経験年数</t>
    <rPh sb="0" eb="2">
      <t>ジツム</t>
    </rPh>
    <rPh sb="2" eb="4">
      <t>ケイケン</t>
    </rPh>
    <rPh sb="4" eb="6">
      <t>ネンスウ</t>
    </rPh>
    <phoneticPr fontId="3"/>
  </si>
  <si>
    <t>学　科　名</t>
  </si>
  <si>
    <t>(2)規程第3条第2号イに掲げる資格又は同等以上の資格を有する者の数</t>
    <rPh sb="3" eb="5">
      <t>キテイ</t>
    </rPh>
    <rPh sb="5" eb="6">
      <t>ダイ</t>
    </rPh>
    <rPh sb="7" eb="8">
      <t>ジョウ</t>
    </rPh>
    <rPh sb="8" eb="9">
      <t>ダイ</t>
    </rPh>
    <rPh sb="10" eb="11">
      <t>ゴウ</t>
    </rPh>
    <rPh sb="13" eb="14">
      <t>カカ</t>
    </rPh>
    <rPh sb="16" eb="18">
      <t>シカク</t>
    </rPh>
    <rPh sb="18" eb="19">
      <t>マタ</t>
    </rPh>
    <rPh sb="20" eb="22">
      <t>ドウトウ</t>
    </rPh>
    <rPh sb="22" eb="24">
      <t>イジョウ</t>
    </rPh>
    <rPh sb="25" eb="27">
      <t>シカク</t>
    </rPh>
    <rPh sb="28" eb="29">
      <t>ユウ</t>
    </rPh>
    <rPh sb="31" eb="32">
      <t>モノ</t>
    </rPh>
    <rPh sb="33" eb="34">
      <t>カズ</t>
    </rPh>
    <phoneticPr fontId="3"/>
  </si>
  <si>
    <t>営　業　所　の　名　称</t>
    <rPh sb="0" eb="1">
      <t>エイ</t>
    </rPh>
    <rPh sb="2" eb="3">
      <t>ギョウ</t>
    </rPh>
    <rPh sb="4" eb="5">
      <t>ショ</t>
    </rPh>
    <rPh sb="8" eb="9">
      <t>メイ</t>
    </rPh>
    <rPh sb="10" eb="11">
      <t>ショウ</t>
    </rPh>
    <phoneticPr fontId="3"/>
  </si>
  <si>
    <t>合                     計</t>
    <rPh sb="0" eb="1">
      <t>ゴウ</t>
    </rPh>
    <rPh sb="22" eb="23">
      <t>ケイ</t>
    </rPh>
    <phoneticPr fontId="3"/>
  </si>
  <si>
    <t xml:space="preserve">   技術者（現場管理者を除く。）の数を営業所ごとに記載すること。</t>
  </si>
  <si>
    <t>貸　借　対　照　表</t>
    <rPh sb="0" eb="1">
      <t>カシ</t>
    </rPh>
    <rPh sb="2" eb="3">
      <t>シャク</t>
    </rPh>
    <rPh sb="4" eb="5">
      <t>タイ</t>
    </rPh>
    <rPh sb="6" eb="7">
      <t>テル</t>
    </rPh>
    <rPh sb="8" eb="9">
      <t>オモテ</t>
    </rPh>
    <phoneticPr fontId="3"/>
  </si>
  <si>
    <t>月</t>
    <rPh sb="0" eb="1">
      <t>ガツ</t>
    </rPh>
    <phoneticPr fontId="3"/>
  </si>
  <si>
    <t>日現在</t>
    <rPh sb="0" eb="1">
      <t>ニチ</t>
    </rPh>
    <rPh sb="1" eb="3">
      <t>ゲンザイ</t>
    </rPh>
    <phoneticPr fontId="3"/>
  </si>
  <si>
    <t>資　　産　　の　　部</t>
    <rPh sb="0" eb="1">
      <t>シ</t>
    </rPh>
    <rPh sb="3" eb="4">
      <t>サン</t>
    </rPh>
    <rPh sb="9" eb="10">
      <t>ブ</t>
    </rPh>
    <phoneticPr fontId="3"/>
  </si>
  <si>
    <t>Ⅰ 流　動　資　産</t>
    <rPh sb="2" eb="3">
      <t>リュウ</t>
    </rPh>
    <rPh sb="4" eb="5">
      <t>ドウ</t>
    </rPh>
    <rPh sb="6" eb="7">
      <t>シ</t>
    </rPh>
    <rPh sb="8" eb="9">
      <t>サン</t>
    </rPh>
    <phoneticPr fontId="3"/>
  </si>
  <si>
    <t>現金預金</t>
    <rPh sb="0" eb="2">
      <t>ゲンキン</t>
    </rPh>
    <rPh sb="2" eb="4">
      <t>ヨキン</t>
    </rPh>
    <phoneticPr fontId="3"/>
  </si>
  <si>
    <t>受取手形</t>
    <rPh sb="0" eb="2">
      <t>ウケトリ</t>
    </rPh>
    <rPh sb="2" eb="4">
      <t>テガタ</t>
    </rPh>
    <phoneticPr fontId="3"/>
  </si>
  <si>
    <t>完成調査未収入金</t>
  </si>
  <si>
    <t>有価証券</t>
  </si>
  <si>
    <t>未成調査支出金</t>
  </si>
  <si>
    <t>材料貯蔵品</t>
  </si>
  <si>
    <t>その他</t>
  </si>
  <si>
    <t>貸倒引当金</t>
  </si>
  <si>
    <t>流動資産合計</t>
  </si>
  <si>
    <t>機械・運搬具</t>
  </si>
  <si>
    <t>工具器具・備品</t>
  </si>
  <si>
    <t>土　地</t>
  </si>
  <si>
    <t>負　　債　　の　　部</t>
    <rPh sb="0" eb="1">
      <t>フ</t>
    </rPh>
    <rPh sb="3" eb="4">
      <t>サイ</t>
    </rPh>
    <rPh sb="9" eb="10">
      <t>ブ</t>
    </rPh>
    <phoneticPr fontId="3"/>
  </si>
  <si>
    <t>支払手形</t>
  </si>
  <si>
    <t>調査未払金</t>
  </si>
  <si>
    <t>短期借入金</t>
  </si>
  <si>
    <t xml:space="preserve">未払金 </t>
  </si>
  <si>
    <t>未成調査受入金</t>
  </si>
  <si>
    <t>預り金</t>
  </si>
  <si>
    <t>長期借入金</t>
  </si>
  <si>
    <t>純　資　産　の　部</t>
    <rPh sb="0" eb="1">
      <t>ジュン</t>
    </rPh>
    <rPh sb="2" eb="3">
      <t>シ</t>
    </rPh>
    <rPh sb="4" eb="5">
      <t>サン</t>
    </rPh>
    <rPh sb="8" eb="9">
      <t>ブ</t>
    </rPh>
    <phoneticPr fontId="3"/>
  </si>
  <si>
    <t>△</t>
    <phoneticPr fontId="3"/>
  </si>
  <si>
    <t>Ⅱ 固　定　資　産</t>
    <phoneticPr fontId="3"/>
  </si>
  <si>
    <t>Ⅰ 流　動　負　債</t>
    <phoneticPr fontId="3"/>
  </si>
  <si>
    <t>　流動負債合計</t>
    <phoneticPr fontId="3"/>
  </si>
  <si>
    <t>Ⅱ 固　定　負　債</t>
    <phoneticPr fontId="3"/>
  </si>
  <si>
    <t>　負債合計</t>
    <phoneticPr fontId="3"/>
  </si>
  <si>
    <t>損　益　計　算　書</t>
    <rPh sb="0" eb="1">
      <t>ソン</t>
    </rPh>
    <rPh sb="2" eb="3">
      <t>エキ</t>
    </rPh>
    <rPh sb="4" eb="5">
      <t>ケイ</t>
    </rPh>
    <rPh sb="6" eb="7">
      <t>ザン</t>
    </rPh>
    <rPh sb="8" eb="9">
      <t>ショ</t>
    </rPh>
    <phoneticPr fontId="3"/>
  </si>
  <si>
    <t>完成調査収入</t>
  </si>
  <si>
    <t>兼業事業売上高</t>
  </si>
  <si>
    <t>完成調査原価</t>
  </si>
  <si>
    <t>兼業事業売上原価</t>
  </si>
  <si>
    <t>売上総利益（売上総損失）</t>
  </si>
  <si>
    <t>給料手当</t>
  </si>
  <si>
    <t>退職金</t>
  </si>
  <si>
    <t xml:space="preserve">法定福利費 </t>
  </si>
  <si>
    <t xml:space="preserve">通勤費 </t>
  </si>
  <si>
    <t>雑　給</t>
  </si>
  <si>
    <t>福利厚生費</t>
  </si>
  <si>
    <t>旅費交通費</t>
  </si>
  <si>
    <t xml:space="preserve">通信運搬費 </t>
  </si>
  <si>
    <t>印刷費</t>
  </si>
  <si>
    <t>消耗品費</t>
  </si>
  <si>
    <t xml:space="preserve">備品費 </t>
  </si>
  <si>
    <t>図書費</t>
  </si>
  <si>
    <t>地代家賃</t>
  </si>
  <si>
    <t>水道光熱費</t>
  </si>
  <si>
    <t>修繕維持費</t>
  </si>
  <si>
    <t>保険料</t>
  </si>
  <si>
    <t>賃借料</t>
  </si>
  <si>
    <t>交際費</t>
  </si>
  <si>
    <t>会議費</t>
  </si>
  <si>
    <t xml:space="preserve">寄付金 </t>
  </si>
  <si>
    <t>会　費</t>
  </si>
  <si>
    <t>広告宣伝費</t>
  </si>
  <si>
    <t>租税公課</t>
  </si>
  <si>
    <t>手数料</t>
  </si>
  <si>
    <t xml:space="preserve">減価償却費 </t>
  </si>
  <si>
    <t>雑　費</t>
  </si>
  <si>
    <t>支払利息</t>
  </si>
  <si>
    <t>手形売却損</t>
  </si>
  <si>
    <t>２　記載すべき金額は、千円単位をもつて表示すること。</t>
  </si>
  <si>
    <t>３　金額の記載に当たつて有効数字がない場合においては、科目の記載を要しない。</t>
  </si>
  <si>
    <t>注</t>
    <rPh sb="0" eb="1">
      <t>チュウ</t>
    </rPh>
    <phoneticPr fontId="3"/>
  </si>
  <si>
    <t>様式第14号（第4条関係）</t>
    <rPh sb="0" eb="2">
      <t>ヨウシキ</t>
    </rPh>
    <rPh sb="2" eb="3">
      <t>ダイ</t>
    </rPh>
    <rPh sb="5" eb="6">
      <t>ゴウ</t>
    </rPh>
    <rPh sb="7" eb="8">
      <t>ダイ</t>
    </rPh>
    <rPh sb="9" eb="10">
      <t>ジョウ</t>
    </rPh>
    <rPh sb="10" eb="12">
      <t>カンケイ</t>
    </rPh>
    <phoneticPr fontId="3"/>
  </si>
  <si>
    <t>（商号又は名称）</t>
    <rPh sb="1" eb="3">
      <t>ショウゴウ</t>
    </rPh>
    <rPh sb="3" eb="4">
      <t>マタ</t>
    </rPh>
    <rPh sb="5" eb="7">
      <t>メイショウ</t>
    </rPh>
    <phoneticPr fontId="3"/>
  </si>
  <si>
    <t>建物・構築物</t>
  </si>
  <si>
    <t>期首資本金</t>
  </si>
  <si>
    <t>事業主借勘定</t>
  </si>
  <si>
    <t>事業主貸勘定</t>
  </si>
  <si>
    <t>事業主利益（事業主損失）</t>
  </si>
  <si>
    <t>消費税及び地方消費税に相当する額の会計処理の方法</t>
  </si>
  <si>
    <t>その他</t>
    <phoneticPr fontId="3"/>
  </si>
  <si>
    <t>　固定資産合計</t>
    <phoneticPr fontId="3"/>
  </si>
  <si>
    <t>　資産合計</t>
    <phoneticPr fontId="3"/>
  </si>
  <si>
    <t>　固定負債合計</t>
    <phoneticPr fontId="3"/>
  </si>
  <si>
    <t>　純資産合計</t>
    <phoneticPr fontId="3"/>
  </si>
  <si>
    <t>　負債・純資産合計</t>
    <phoneticPr fontId="3"/>
  </si>
  <si>
    <t>1　貸借対照表は、財産の状態を正確に判断することができるよう明瞭に記載すること。</t>
    <phoneticPr fontId="3"/>
  </si>
  <si>
    <t>3　金額の記載に当たつて有効数字がない場合においては、科目の記載を要しない。</t>
    <phoneticPr fontId="3"/>
  </si>
  <si>
    <t>おいては、科目の記載を要しない。</t>
    <phoneticPr fontId="3"/>
  </si>
  <si>
    <t>6　記載要領５は、負債の部の記載に準用する。</t>
    <phoneticPr fontId="3"/>
  </si>
  <si>
    <t>人件費</t>
  </si>
  <si>
    <t>材料費</t>
  </si>
  <si>
    <t>経　費</t>
  </si>
  <si>
    <t xml:space="preserve">営業利益（営業損失）  </t>
  </si>
  <si>
    <t>１　損益計算書は、損益の状態を正確に判断することができるよう明瞭に記載すること。</t>
  </si>
  <si>
    <t>Ⅰ 売上高</t>
    <phoneticPr fontId="3"/>
  </si>
  <si>
    <t>Ⅱ 売上原価</t>
    <phoneticPr fontId="3"/>
  </si>
  <si>
    <t>完成調査総利益（完成調査総損失）</t>
    <phoneticPr fontId="3"/>
  </si>
  <si>
    <t>兼業事業総利益（兼業事業総損失）</t>
    <phoneticPr fontId="3"/>
  </si>
  <si>
    <t>Ⅲ 販売費及び一般管理費</t>
    <phoneticPr fontId="3"/>
  </si>
  <si>
    <t>Ⅳ 営業外収益</t>
    <phoneticPr fontId="3"/>
  </si>
  <si>
    <t>Ⅴ 営業外費用</t>
    <phoneticPr fontId="3"/>
  </si>
  <si>
    <t>この場合において、兼業事業の表示については、その内容を示す適当な名称をもつて記載することができる。</t>
    <phoneticPr fontId="3"/>
  </si>
  <si>
    <t>明示する科目をもつて記載すること。</t>
    <phoneticPr fontId="3"/>
  </si>
  <si>
    <t>地質調査業者登録申請書</t>
    <rPh sb="0" eb="2">
      <t>チシツ</t>
    </rPh>
    <rPh sb="2" eb="4">
      <t>チョウサ</t>
    </rPh>
    <rPh sb="4" eb="6">
      <t>ギョウシャ</t>
    </rPh>
    <rPh sb="6" eb="8">
      <t>トウロク</t>
    </rPh>
    <rPh sb="8" eb="10">
      <t>シンセイ</t>
    </rPh>
    <rPh sb="10" eb="11">
      <t>ショ</t>
    </rPh>
    <phoneticPr fontId="3"/>
  </si>
  <si>
    <t>（ふりがな）</t>
    <phoneticPr fontId="3"/>
  </si>
  <si>
    <t>－</t>
    <phoneticPr fontId="3"/>
  </si>
  <si>
    <t>取扱責任者</t>
    <phoneticPr fontId="3"/>
  </si>
  <si>
    <t>営　　　　　　　　業　　　　　　　　所</t>
    <rPh sb="0" eb="1">
      <t>エイ</t>
    </rPh>
    <rPh sb="9" eb="10">
      <t>ギョウ</t>
    </rPh>
    <rPh sb="18" eb="19">
      <t>ショ</t>
    </rPh>
    <phoneticPr fontId="3"/>
  </si>
  <si>
    <t>記載に準用する。</t>
    <phoneticPr fontId="3"/>
  </si>
  <si>
    <t xml:space="preserve"> 2　「調査の内容」の欄は、「土質調査」、「岩盤調査」、「物理探査」、「試験・計測」、「その他」のうち該当する</t>
    <rPh sb="4" eb="6">
      <t>チョウサ</t>
    </rPh>
    <rPh sb="7" eb="9">
      <t>ナイヨウ</t>
    </rPh>
    <rPh sb="11" eb="12">
      <t>ラン</t>
    </rPh>
    <rPh sb="15" eb="16">
      <t>ツチ</t>
    </rPh>
    <rPh sb="16" eb="17">
      <t>シツ</t>
    </rPh>
    <rPh sb="17" eb="19">
      <t>チョウサ</t>
    </rPh>
    <rPh sb="22" eb="24">
      <t>ガンバン</t>
    </rPh>
    <rPh sb="24" eb="26">
      <t>チョウサ</t>
    </rPh>
    <rPh sb="29" eb="31">
      <t>ブツリ</t>
    </rPh>
    <rPh sb="31" eb="33">
      <t>タンサ</t>
    </rPh>
    <rPh sb="36" eb="38">
      <t>シケン</t>
    </rPh>
    <rPh sb="39" eb="41">
      <t>ケイソク</t>
    </rPh>
    <rPh sb="46" eb="47">
      <t>タ</t>
    </rPh>
    <rPh sb="51" eb="53">
      <t>ガイトウ</t>
    </rPh>
    <phoneticPr fontId="3"/>
  </si>
  <si>
    <t>破産更生債権等</t>
    <rPh sb="0" eb="2">
      <t>ハサン</t>
    </rPh>
    <rPh sb="2" eb="4">
      <t>コウセイ</t>
    </rPh>
    <rPh sb="4" eb="7">
      <t>サイケントウ</t>
    </rPh>
    <phoneticPr fontId="3"/>
  </si>
  <si>
    <t>・・・引当金</t>
    <rPh sb="3" eb="6">
      <t>ヒキアテキン</t>
    </rPh>
    <phoneticPr fontId="3"/>
  </si>
  <si>
    <t>4　流動資産、固定資産、流動負債及び固定負債に属する科目の掲記が「その他」のみである場合に</t>
    <phoneticPr fontId="3"/>
  </si>
  <si>
    <t>5　流動資産又は固定資産の「その他」に属する資産で、その金額が資産の総額の100分の１を超えるものに</t>
    <phoneticPr fontId="3"/>
  </si>
  <si>
    <t>8　注は、税抜方式及び税込方式のうち貸借対照表及び損益計算書の作成に当たつて採用したものを記載すること。</t>
    <phoneticPr fontId="3"/>
  </si>
  <si>
    <t>7　「・・・引当金」には、完成調査補償引当金その他の当該引当金の設定科目を示す名称を付し</t>
    <phoneticPr fontId="3"/>
  </si>
  <si>
    <t>受取利息及び配当金</t>
    <rPh sb="4" eb="5">
      <t>オヨ</t>
    </rPh>
    <phoneticPr fontId="3"/>
  </si>
  <si>
    <t>４　兼業事業とは、地質調査業以外の事業を併せて営む場合における当該地質調査業以外の事業をいう。</t>
    <phoneticPr fontId="3"/>
  </si>
  <si>
    <t>５　「雑費」に属する費用で、販売費及び一般管理費の総額の10分の１を超えるものについては、当該費用を</t>
    <phoneticPr fontId="3"/>
  </si>
  <si>
    <t>６　記載要領５は、営業外収益の「その他」に属する収益及び営業外費用の「その他」に属する費用の</t>
    <phoneticPr fontId="3"/>
  </si>
  <si>
    <t>７　注は、工事進行基準による完成調査収入が「完成調査収入」の総額の10分の１を超える場合に記載すること。</t>
    <phoneticPr fontId="3"/>
  </si>
  <si>
    <t>　　　　　　地質調査業者登録規程第4条の規程により、地質調査業者の登録を申請します。
　　　　　　この申請書及び添付書類の記載事項は、事実に相違ありません。</t>
    <rPh sb="51" eb="54">
      <t>しんせいしょ</t>
    </rPh>
    <rPh sb="54" eb="55">
      <t>およ</t>
    </rPh>
    <rPh sb="56" eb="58">
      <t>てんぷ</t>
    </rPh>
    <rPh sb="58" eb="60">
      <t>しょるい</t>
    </rPh>
    <rPh sb="61" eb="63">
      <t>きさい</t>
    </rPh>
    <rPh sb="63" eb="65">
      <t>じこう</t>
    </rPh>
    <rPh sb="67" eb="69">
      <t>じじつ</t>
    </rPh>
    <rPh sb="70" eb="72">
      <t>そうい</t>
    </rPh>
    <phoneticPr fontId="3" type="Hiragana"/>
  </si>
  <si>
    <t>－</t>
    <phoneticPr fontId="3"/>
  </si>
  <si>
    <t>　　（　　）　　　番</t>
    <rPh sb="9" eb="10">
      <t>ばん</t>
    </rPh>
    <phoneticPr fontId="3" type="Hiragana"/>
  </si>
  <si>
    <t>ＦＡＸ番号</t>
    <rPh sb="3" eb="5">
      <t>ばんごう</t>
    </rPh>
    <phoneticPr fontId="3" type="Hiragana"/>
  </si>
  <si>
    <t>所属氏名</t>
    <phoneticPr fontId="3"/>
  </si>
  <si>
    <t xml:space="preserve"> 　1　使用人とは、役員、職員を問わず、常時雇用している者をいう。</t>
    <phoneticPr fontId="3"/>
  </si>
  <si>
    <t>　 2　この表の人数を記載する欄は、地質調査に主として従事している使用人数を整数値で記載すること。</t>
    <phoneticPr fontId="3"/>
  </si>
  <si>
    <t xml:space="preserve">   3　理工系学科とは、土木工学（農業土木又は森林土木に関する学科を含む。）、建築学、鉱山学、地学、物理学又は
　　機械工学等の学科をいう。</t>
    <phoneticPr fontId="3"/>
  </si>
  <si>
    <t>　 4　「業務区分」の欄は、技術関係使用人数を主として従事しているものにより「調査・計測」又は「解析・判定」の
　　いずれかに区分して記載すること。</t>
    <phoneticPr fontId="3"/>
  </si>
  <si>
    <t>　下記のとおり、地質調査業者登録規程第3条第1号に規定する専任の技術者を置いていることに
相違ありません</t>
    <phoneticPr fontId="3"/>
  </si>
  <si>
    <t>氏　　名
(生年月日)</t>
    <phoneticPr fontId="3"/>
  </si>
  <si>
    <t>イ 　ロ 　ハ</t>
    <phoneticPr fontId="3"/>
  </si>
  <si>
    <t>技術士登録番号
（登録年月日）</t>
    <phoneticPr fontId="3"/>
  </si>
  <si>
    <t>実務経験年数</t>
    <phoneticPr fontId="3"/>
  </si>
  <si>
    <t>証明を得ること
ができない場合</t>
    <phoneticPr fontId="3"/>
  </si>
  <si>
    <t>/</t>
    <phoneticPr fontId="3"/>
  </si>
  <si>
    <t>(様式第6号(第4条関係、第8条関係))</t>
    <rPh sb="1" eb="3">
      <t>ヨウシキ</t>
    </rPh>
    <rPh sb="3" eb="4">
      <t>ダイ</t>
    </rPh>
    <rPh sb="5" eb="6">
      <t>ゴウ</t>
    </rPh>
    <rPh sb="7" eb="8">
      <t>ダイ</t>
    </rPh>
    <rPh sb="9" eb="10">
      <t>ジョウ</t>
    </rPh>
    <rPh sb="10" eb="12">
      <t>カンケイ</t>
    </rPh>
    <phoneticPr fontId="3"/>
  </si>
  <si>
    <t xml:space="preserve">
(用紙A4)</t>
    <rPh sb="2" eb="4">
      <t>ようし</t>
    </rPh>
    <phoneticPr fontId="3" type="Hiragana"/>
  </si>
  <si>
    <t>誓　　約　　書</t>
    <rPh sb="0" eb="1">
      <t>ちかい</t>
    </rPh>
    <rPh sb="3" eb="4">
      <t>やく</t>
    </rPh>
    <rPh sb="6" eb="7">
      <t>しょ</t>
    </rPh>
    <phoneticPr fontId="3" type="Hiragana"/>
  </si>
  <si>
    <t>殿</t>
    <rPh sb="0" eb="1">
      <t>との</t>
    </rPh>
    <phoneticPr fontId="3" type="Hiragana"/>
  </si>
  <si>
    <t>記</t>
    <rPh sb="0" eb="1">
      <t>き</t>
    </rPh>
    <phoneticPr fontId="3"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</si>
  <si>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3" type="Hiragana"/>
  </si>
  <si>
    <t>別表</t>
    <rPh sb="0" eb="2">
      <t>べっぴょう</t>
    </rPh>
    <phoneticPr fontId="3" type="Hiragana"/>
  </si>
  <si>
    <t>役　員　等　一　覧　表</t>
    <rPh sb="0" eb="1">
      <t>やく</t>
    </rPh>
    <rPh sb="2" eb="3">
      <t>いん</t>
    </rPh>
    <rPh sb="4" eb="5">
      <t>とう</t>
    </rPh>
    <rPh sb="6" eb="7">
      <t>いち</t>
    </rPh>
    <rPh sb="8" eb="9">
      <t>らん</t>
    </rPh>
    <rPh sb="10" eb="11">
      <t>ひょう</t>
    </rPh>
    <phoneticPr fontId="3" type="Hiragana"/>
  </si>
  <si>
    <t>（ふりがな）
商号又は名称</t>
    <rPh sb="7" eb="9">
      <t>しょうごう</t>
    </rPh>
    <rPh sb="9" eb="10">
      <t>また</t>
    </rPh>
    <rPh sb="11" eb="13">
      <t>めいしょう</t>
    </rPh>
    <phoneticPr fontId="3" type="Hiragana"/>
  </si>
  <si>
    <t>代表者氏名</t>
    <rPh sb="0" eb="3">
      <t>だいひょうしゃ</t>
    </rPh>
    <rPh sb="3" eb="5">
      <t>しめい</t>
    </rPh>
    <phoneticPr fontId="3" type="Hiragana"/>
  </si>
  <si>
    <t>所在地</t>
    <rPh sb="0" eb="3">
      <t>しょざいち</t>
    </rPh>
    <phoneticPr fontId="3" type="Hiragana"/>
  </si>
  <si>
    <t>（ふりがな）
役職員氏名</t>
    <rPh sb="7" eb="10">
      <t>やくしょくいん</t>
    </rPh>
    <rPh sb="10" eb="12">
      <t>しめい</t>
    </rPh>
    <phoneticPr fontId="3" type="Hiragana"/>
  </si>
  <si>
    <t>役職</t>
    <rPh sb="0" eb="2">
      <t>やくしょく</t>
    </rPh>
    <phoneticPr fontId="3" type="Hiragana"/>
  </si>
  <si>
    <t>住所</t>
    <rPh sb="0" eb="2">
      <t>じゅうしょ</t>
    </rPh>
    <phoneticPr fontId="3" type="Hiragana"/>
  </si>
  <si>
    <t>申請者</t>
    <rPh sb="0" eb="3">
      <t>しんせいしゃ</t>
    </rPh>
    <phoneticPr fontId="3"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</si>
  <si>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3" type="Hiragana"/>
  </si>
  <si>
    <t>1　「資格等の名称」の欄は、技術士、土木施工管理技士、地質調査技士等を記載することとし、技術士である場合には、技術士</t>
    <rPh sb="27" eb="29">
      <t>チシツ</t>
    </rPh>
    <rPh sb="29" eb="31">
      <t>チョウサ</t>
    </rPh>
    <rPh sb="31" eb="33">
      <t>ギシ</t>
    </rPh>
    <phoneticPr fontId="3"/>
  </si>
  <si>
    <t>登録の技術部門及び技術士第二次試験の選択科目を記載すること。</t>
    <phoneticPr fontId="3" type="Hiragana"/>
  </si>
  <si>
    <t>2　「実務経験年数」の欄は、地質調査に関する実務の経験年数を記載すること。</t>
    <phoneticPr fontId="3"/>
  </si>
  <si>
    <t>3　技術者（技術管理者を除く。）を所属営業所ごとに記載すること。</t>
    <phoneticPr fontId="3"/>
  </si>
  <si>
    <t>　  申請者並びに申請者の役員、支配人及び法定代理人が下記のいずれにも該当しない者である
　ことを誓約します。</t>
    <phoneticPr fontId="3" type="Hiragana"/>
  </si>
  <si>
    <t>申請者</t>
    <rPh sb="0" eb="2">
      <t>しんせい</t>
    </rPh>
    <rPh sb="2" eb="3">
      <t>しゃ</t>
    </rPh>
    <phoneticPr fontId="3"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</si>
  <si>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3" type="Hiragana"/>
  </si>
  <si>
    <t>　3　禁錮以上の刑に処せられ、刑の執行を終わり、又は刑の執行を受けることがなくなった日
   から５年を経過しない者</t>
    <rPh sb="3" eb="5">
      <t>きんこ</t>
    </rPh>
    <rPh sb="5" eb="7">
      <t>いじょう</t>
    </rPh>
    <rPh sb="42" eb="43">
      <t>ひ</t>
    </rPh>
    <phoneticPr fontId="3"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</si>
  <si>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3"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</si>
  <si>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3" type="Hiragana"/>
  </si>
  <si>
    <t>　7　営業に関し成年者と同一の行為能力を有しない未成年者でその法定代理人が上記1から6までの
   いずれかに該当するもの</t>
    <rPh sb="15" eb="17">
      <t>こうい</t>
    </rPh>
    <phoneticPr fontId="3"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</si>
  <si>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3"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</si>
  <si>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3"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</si>
  <si>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3" type="Hiragana"/>
  </si>
  <si>
    <t>　　</t>
    <phoneticPr fontId="3" type="Hiragana"/>
  </si>
  <si>
    <t xml:space="preserve">   6　「その他地質調査に関する資格」の欄は、「技術士」の欄に記載した者以外で土木施工管理技士、地質調査技士等
　　の資格を有している者がいる場合には、その資格の名称及び人数について、全て記載すること。</t>
    <rPh sb="49" eb="51">
      <t>チシツ</t>
    </rPh>
    <rPh sb="51" eb="53">
      <t>チョウサ</t>
    </rPh>
    <rPh sb="53" eb="55">
      <t>ギシ</t>
    </rPh>
    <phoneticPr fontId="3"/>
  </si>
  <si>
    <t>第14号様式</t>
    <rPh sb="0" eb="1">
      <t>ダイ</t>
    </rPh>
    <rPh sb="3" eb="4">
      <t>ゴウ</t>
    </rPh>
    <rPh sb="4" eb="6">
      <t>ヨウシキ</t>
    </rPh>
    <phoneticPr fontId="3"/>
  </si>
  <si>
    <t>(用紙A4)</t>
    <rPh sb="1" eb="3">
      <t>ヨウシ</t>
    </rPh>
    <phoneticPr fontId="3"/>
  </si>
  <si>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3"/>
  </si>
  <si>
    <t>認 定 番 号
（認 定 日）</t>
    <phoneticPr fontId="3"/>
  </si>
  <si>
    <t>認定時の認定内容</t>
    <phoneticPr fontId="3"/>
  </si>
  <si>
    <t>現在の
所属営業所の名称
※登録外の営業所、海外の営業所の場合はその旨を記載</t>
    <phoneticPr fontId="3"/>
  </si>
  <si>
    <t>地質調査業務への
現在の従事の有無</t>
    <rPh sb="0" eb="2">
      <t>チシツ</t>
    </rPh>
    <rPh sb="2" eb="4">
      <t>チョウサ</t>
    </rPh>
    <rPh sb="4" eb="6">
      <t>ギョウム</t>
    </rPh>
    <rPh sb="9" eb="11">
      <t>ゲンザイ</t>
    </rPh>
    <rPh sb="12" eb="14">
      <t>ジュウジ</t>
    </rPh>
    <rPh sb="15" eb="17">
      <t>ウム</t>
    </rPh>
    <phoneticPr fontId="3"/>
  </si>
  <si>
    <t>技術管理者
・
現場管理者</t>
    <rPh sb="0" eb="5">
      <t>ギジュツカンリシャ</t>
    </rPh>
    <rPh sb="8" eb="13">
      <t>ゲンバカンリシャ</t>
    </rPh>
    <phoneticPr fontId="3"/>
  </si>
  <si>
    <t>有　・　無</t>
    <rPh sb="0" eb="1">
      <t>ア</t>
    </rPh>
    <rPh sb="4" eb="5">
      <t>ナ</t>
    </rPh>
    <phoneticPr fontId="3"/>
  </si>
  <si>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3"/>
  </si>
  <si>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3"/>
  </si>
  <si>
    <t xml:space="preserve">  管理者又は現場管理者として登録されている者を含む）（現場管理者については、平成２８年７月１日以前に認定</t>
    <phoneticPr fontId="3"/>
  </si>
  <si>
    <t>　された者及び運用方針1(6)②ハに該当する者を除く）</t>
    <rPh sb="4" eb="5">
      <t>モノ</t>
    </rPh>
    <phoneticPr fontId="3"/>
  </si>
  <si>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3"/>
  </si>
  <si>
    <t>　該当する者を除く）は、認定の効力が失われる。</t>
    <phoneticPr fontId="3"/>
  </si>
  <si>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3"/>
  </si>
  <si>
    <t>　者として登録された実績のある者のみを記載すること。</t>
    <phoneticPr fontId="3"/>
  </si>
  <si>
    <t>4　該当者がいない場合は「該当無し」と記載すること。</t>
    <rPh sb="2" eb="5">
      <t>ガイトウシャ</t>
    </rPh>
    <rPh sb="9" eb="11">
      <t>バアイ</t>
    </rPh>
    <rPh sb="13" eb="15">
      <t>ガイトウ</t>
    </rPh>
    <rPh sb="15" eb="16">
      <t>ナ</t>
    </rPh>
    <rPh sb="19" eb="21">
      <t>キサイ</t>
    </rPh>
    <phoneticPr fontId="3"/>
  </si>
  <si>
    <t xml:space="preserve"> 大学又は高等専門
 学校の理工系学科
 を卒業した者（当
 該学科を修めて専
 門職大学の前期課
 程を修了した者を
 含む。）</t>
    <rPh sb="1" eb="3">
      <t>ダイガク</t>
    </rPh>
    <rPh sb="3" eb="4">
      <t>マタ</t>
    </rPh>
    <rPh sb="5" eb="7">
      <t>コウトウ</t>
    </rPh>
    <rPh sb="7" eb="9">
      <t>センモン</t>
    </rPh>
    <rPh sb="11" eb="13">
      <t>ガッコウ</t>
    </rPh>
    <rPh sb="14" eb="17">
      <t>リコウケイ</t>
    </rPh>
    <rPh sb="17" eb="19">
      <t>ガッカ</t>
    </rPh>
    <rPh sb="22" eb="24">
      <t>ソツギョウ</t>
    </rPh>
    <rPh sb="26" eb="27">
      <t>モノ</t>
    </rPh>
    <rPh sb="28" eb="29">
      <t>トウ</t>
    </rPh>
    <rPh sb="31" eb="32">
      <t>カネル</t>
    </rPh>
    <rPh sb="32" eb="34">
      <t>ガッカ</t>
    </rPh>
    <rPh sb="35" eb="36">
      <t>オサ</t>
    </rPh>
    <rPh sb="38" eb="39">
      <t>セン</t>
    </rPh>
    <rPh sb="41" eb="42">
      <t>モン</t>
    </rPh>
    <rPh sb="42" eb="43">
      <t>ショク</t>
    </rPh>
    <rPh sb="43" eb="45">
      <t>ダイガク</t>
    </rPh>
    <rPh sb="46" eb="48">
      <t>ゼンキ</t>
    </rPh>
    <rPh sb="48" eb="49">
      <t>カ</t>
    </rPh>
    <rPh sb="51" eb="52">
      <t>ホド</t>
    </rPh>
    <rPh sb="53" eb="55">
      <t>シュウリョウ</t>
    </rPh>
    <rPh sb="57" eb="58">
      <t>モノ</t>
    </rPh>
    <rPh sb="61" eb="62">
      <t>フク</t>
    </rPh>
    <phoneticPr fontId="3"/>
  </si>
  <si>
    <t>最終学校名、学科名(卒業・修了年月)</t>
    <rPh sb="13" eb="15">
      <t>シュウリョウ</t>
    </rPh>
    <phoneticPr fontId="3"/>
  </si>
  <si>
    <t>(卒業・修了年月)</t>
    <rPh sb="1" eb="3">
      <t>そつぎょう</t>
    </rPh>
    <rPh sb="4" eb="6">
      <t>しゅうりょう</t>
    </rPh>
    <rPh sb="6" eb="8">
      <t>ねんげつ</t>
    </rPh>
    <phoneticPr fontId="11" type="Hiragana"/>
  </si>
  <si>
    <t>(卒業・修了年月)</t>
    <rPh sb="4" eb="6">
      <t>しゅうりょう</t>
    </rPh>
    <phoneticPr fontId="3" type="Hiragana"/>
  </si>
  <si>
    <t>令和</t>
    <rPh sb="0" eb="2">
      <t>レイワ</t>
    </rPh>
    <phoneticPr fontId="3"/>
  </si>
  <si>
    <t>令和</t>
    <rPh sb="0" eb="2">
      <t>レイワ</t>
    </rPh>
    <phoneticPr fontId="11"/>
  </si>
  <si>
    <t>令和</t>
    <rPh sb="0" eb="2">
      <t>れいわ</t>
    </rPh>
    <phoneticPr fontId="3" type="Hiragana"/>
  </si>
  <si>
    <t>令和</t>
    <rPh sb="0" eb="2">
      <t>れいわ</t>
    </rPh>
    <phoneticPr fontId="3" type="Hiragana"/>
  </si>
  <si>
    <t>　1　精神の機能の障害により地質調査業務を適正に行うに当たって必要な認知、判断及び意思疎通
　 を適切に行うことができない者又は破産手続開始の決定を受けて復権を得ない者</t>
    <phoneticPr fontId="3" type="Hiragana"/>
  </si>
  <si>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3"/>
  </si>
  <si>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3" type="Hiragana"/>
  </si>
  <si>
    <t>自 令和</t>
    <rPh sb="0" eb="1">
      <t>ジ</t>
    </rPh>
    <rPh sb="2" eb="4">
      <t>レイワ</t>
    </rPh>
    <phoneticPr fontId="3"/>
  </si>
  <si>
    <t>至 令和</t>
    <rPh sb="0" eb="1">
      <t>イタ</t>
    </rPh>
    <rPh sb="2" eb="4">
      <t>レイワ</t>
    </rPh>
    <phoneticPr fontId="3"/>
  </si>
  <si>
    <t>様式第12号（第4条関係）</t>
    <rPh sb="0" eb="2">
      <t>ヨウシキ</t>
    </rPh>
    <rPh sb="2" eb="3">
      <t>ダイ</t>
    </rPh>
    <rPh sb="5" eb="6">
      <t>ゴウ</t>
    </rPh>
    <rPh sb="7" eb="8">
      <t>ダイ</t>
    </rPh>
    <rPh sb="9" eb="10">
      <t>ジョウ</t>
    </rPh>
    <rPh sb="10" eb="12">
      <t>カンケイ</t>
    </rPh>
    <phoneticPr fontId="3"/>
  </si>
  <si>
    <t>様式第13号（第4条関係）</t>
    <rPh sb="0" eb="2">
      <t>ヨウシキ</t>
    </rPh>
    <rPh sb="2" eb="3">
      <t>ダイ</t>
    </rPh>
    <rPh sb="5" eb="6">
      <t>ゴウ</t>
    </rPh>
    <rPh sb="7" eb="8">
      <t>ダイ</t>
    </rPh>
    <rPh sb="9" eb="10">
      <t>ジョウ</t>
    </rPh>
    <rPh sb="10" eb="12">
      <t>カンケイ</t>
    </rPh>
    <phoneticPr fontId="3"/>
  </si>
  <si>
    <t>様式第15号（第4条関係）</t>
    <phoneticPr fontId="3"/>
  </si>
  <si>
    <t>2　記載すべき金額は、千円単位をもつて表示すること。</t>
  </si>
  <si>
    <t>ついては、当該資産を明示する科目をもつて記載すること。</t>
  </si>
  <si>
    <t>　　た科目をもつて記載すること。</t>
  </si>
  <si>
    <t>注　工事進行基準による完成調査収入</t>
    <phoneticPr fontId="3"/>
  </si>
  <si>
    <t>記載要領
　　「創業後の沿革」の欄は、商号又は名称の変更、組織の変更、合併又は分割、営業の休止、営業の再開、資本金額
　の変更、この規程による登録の消除、賞罰（行政処分等を含む。）等を記載すること。</t>
    <rPh sb="0" eb="2">
      <t>きさい</t>
    </rPh>
    <rPh sb="2" eb="4">
      <t>ようりょう</t>
    </rPh>
    <rPh sb="8" eb="10">
      <t>そうぎょう</t>
    </rPh>
    <rPh sb="10" eb="11">
      <t>ご</t>
    </rPh>
    <rPh sb="12" eb="14">
      <t>えんかく</t>
    </rPh>
    <rPh sb="16" eb="17">
      <t>らん</t>
    </rPh>
    <rPh sb="19" eb="21">
      <t>しょうごう</t>
    </rPh>
    <rPh sb="21" eb="22">
      <t>また</t>
    </rPh>
    <rPh sb="23" eb="25">
      <t>めいしょう</t>
    </rPh>
    <rPh sb="26" eb="28">
      <t>へんこう</t>
    </rPh>
    <rPh sb="29" eb="31">
      <t>そしき</t>
    </rPh>
    <rPh sb="32" eb="34">
      <t>へんこう</t>
    </rPh>
    <rPh sb="35" eb="37">
      <t>がっぺい</t>
    </rPh>
    <rPh sb="37" eb="38">
      <t>また</t>
    </rPh>
    <rPh sb="39" eb="41">
      <t>ぶんかつ</t>
    </rPh>
    <rPh sb="42" eb="44">
      <t>えいぎょう</t>
    </rPh>
    <rPh sb="45" eb="47">
      <t>きゅうし</t>
    </rPh>
    <rPh sb="48" eb="50">
      <t>えいぎょう</t>
    </rPh>
    <rPh sb="51" eb="53">
      <t>さいかい</t>
    </rPh>
    <rPh sb="54" eb="56">
      <t>しほん</t>
    </rPh>
    <rPh sb="56" eb="58">
      <t>きんがく</t>
    </rPh>
    <rPh sb="61" eb="63">
      <t>へんこう</t>
    </rPh>
    <rPh sb="66" eb="68">
      <t>きてい</t>
    </rPh>
    <rPh sb="71" eb="73">
      <t>とうろく</t>
    </rPh>
    <rPh sb="74" eb="76">
      <t>しょうじょ</t>
    </rPh>
    <rPh sb="77" eb="79">
      <t>しょうばつ</t>
    </rPh>
    <rPh sb="80" eb="82">
      <t>ぎょうせい</t>
    </rPh>
    <rPh sb="82" eb="84">
      <t>しょぶん</t>
    </rPh>
    <rPh sb="84" eb="85">
      <t>とう</t>
    </rPh>
    <rPh sb="86" eb="87">
      <t>ふく</t>
    </rPh>
    <rPh sb="90" eb="91">
      <t>とう</t>
    </rPh>
    <rPh sb="92" eb="94">
      <t>きさい</t>
    </rPh>
    <phoneticPr fontId="3" type="Hiragana"/>
  </si>
  <si>
    <t>　　1　この表は、各事業年度の完成調査収入中の地質調査に係る収入金額を記載すること。</t>
    <rPh sb="6" eb="7">
      <t>ヒョウ</t>
    </rPh>
    <rPh sb="9" eb="12">
      <t>カクジギョウ</t>
    </rPh>
    <rPh sb="12" eb="14">
      <t>ネンド</t>
    </rPh>
    <rPh sb="15" eb="17">
      <t>カンセイ</t>
    </rPh>
    <rPh sb="17" eb="19">
      <t>チョウサ</t>
    </rPh>
    <rPh sb="19" eb="21">
      <t>シュウニュウ</t>
    </rPh>
    <rPh sb="21" eb="22">
      <t>ナカ</t>
    </rPh>
    <rPh sb="23" eb="25">
      <t>チシツ</t>
    </rPh>
    <rPh sb="25" eb="27">
      <t>チョウサ</t>
    </rPh>
    <rPh sb="28" eb="29">
      <t>カカ</t>
    </rPh>
    <rPh sb="30" eb="32">
      <t>シュウニュウ</t>
    </rPh>
    <rPh sb="32" eb="34">
      <t>キンガク</t>
    </rPh>
    <rPh sb="35" eb="37">
      <t>キサイ</t>
    </rPh>
    <phoneticPr fontId="3"/>
  </si>
  <si>
    <t>物理探査</t>
    <rPh sb="0" eb="2">
      <t>ブツリ</t>
    </rPh>
    <rPh sb="2" eb="4">
      <t>タンサ</t>
    </rPh>
    <phoneticPr fontId="3"/>
  </si>
  <si>
    <t>法人の役員
本　　　人
支　配　人
法定代理人</t>
    <rPh sb="0" eb="2">
      <t>ほうじん</t>
    </rPh>
    <rPh sb="3" eb="5">
      <t>やくいん</t>
    </rPh>
    <rPh sb="6" eb="7">
      <t>ほん</t>
    </rPh>
    <rPh sb="10" eb="11">
      <t>じん</t>
    </rPh>
    <rPh sb="12" eb="13">
      <t>ささ</t>
    </rPh>
    <rPh sb="14" eb="15">
      <t>くば</t>
    </rPh>
    <rPh sb="16" eb="17">
      <t>にん</t>
    </rPh>
    <rPh sb="18" eb="20">
      <t>ほうてい</t>
    </rPh>
    <rPh sb="20" eb="23">
      <t>だいりにん</t>
    </rPh>
    <phoneticPr fontId="3" type="Hiragana"/>
  </si>
  <si>
    <t>1　「　 法人の役員
　　　　本　 　 人
　　　　支  配　人　　　　は、不要のものを消すこと。
　　　　法定代理人　 」
2　「賞罰」の欄は、行政処分等についても記載すること。</t>
    <rPh sb="5" eb="7">
      <t>ほうじん</t>
    </rPh>
    <rPh sb="8" eb="10">
      <t>やくいん</t>
    </rPh>
    <rPh sb="54" eb="55">
      <t>ほう</t>
    </rPh>
    <rPh sb="67" eb="69">
      <t>しょうばつ</t>
    </rPh>
    <rPh sb="71" eb="72">
      <t>らん</t>
    </rPh>
    <rPh sb="74" eb="76">
      <t>ぎょうせい</t>
    </rPh>
    <rPh sb="76" eb="78">
      <t>しょぶん</t>
    </rPh>
    <rPh sb="78" eb="79">
      <t>とう</t>
    </rPh>
    <rPh sb="84" eb="86">
      <t>きさい</t>
    </rPh>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</si>
</sst>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
    <numFmt numFmtId="178" formatCode="#,###"/>
    <numFmt numFmtId="179" formatCode="0_ "/>
    <numFmt numFmtId="180" formatCode="#,##0;&quot;△ &quot;#,##0"/>
  </numFmts>
  <fonts count="48">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sz val="12"/>
      <name val="ＭＳ Ｐゴシック"/>
      <family val="3"/>
      <charset val="128"/>
    </font>
    <font>
      <b/>
      <sz val="18"/>
      <name val="ＭＳ 明朝"/>
      <family val="1"/>
      <charset val="128"/>
    </font>
    <font>
      <b/>
      <sz val="14"/>
      <name val="ＭＳ 明朝"/>
      <family val="1"/>
      <charset val="128"/>
    </font>
    <font>
      <sz val="10"/>
      <name val="ＭＳ Ｐ明朝"/>
      <family val="1"/>
      <charset val="128"/>
    </font>
    <font>
      <sz val="9"/>
      <name val="ＭＳ Ｐ明朝"/>
      <family val="1"/>
      <charset val="128"/>
    </font>
    <font>
      <sz val="8"/>
      <name val="ＭＳ Ｐ明朝"/>
      <family val="1"/>
      <charset val="128"/>
    </font>
    <font>
      <sz val="11"/>
      <name val="ＭＳ ゴシック"/>
      <family val="3"/>
      <charset val="128"/>
    </font>
    <font>
      <b/>
      <sz val="11"/>
      <name val="ＭＳ 明朝"/>
      <family val="1"/>
      <charset val="128"/>
    </font>
    <font>
      <sz val="10.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sz val="8"/>
      <color theme="1"/>
      <name val="ＭＳ ゴシック"/>
      <family val="3"/>
      <charset val="128"/>
    </font>
    <font>
      <sz val="11"/>
      <color theme="1"/>
      <name val="ＭＳ 明朝"/>
      <family val="1"/>
      <charset val="128"/>
    </font>
    <font>
      <sz val="9"/>
      <color indexed="81"/>
      <name val="Malgun Gothic Semilight"/>
      <family val="3"/>
      <charset val="129"/>
    </font>
    <font>
      <sz val="9"/>
      <color indexed="81"/>
      <name val="ＭＳ 明朝"/>
      <family val="1"/>
      <charset val="128"/>
    </font>
    <font>
      <sz val="9"/>
      <color indexed="81"/>
      <name val="MS P ゴシック"/>
      <family val="2"/>
    </font>
    <font>
      <sz val="8"/>
      <color indexed="81"/>
      <name val="Malgun Gothic Semilight"/>
      <family val="3"/>
      <charset val="129"/>
    </font>
    <font>
      <sz val="8"/>
      <color indexed="8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2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9"/>
      </right>
      <top style="thin">
        <color indexed="9"/>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right/>
      <top style="thin">
        <color indexed="9"/>
      </top>
      <bottom style="thin">
        <color indexed="9"/>
      </bottom>
      <diagonal/>
    </border>
    <border>
      <left/>
      <right/>
      <top/>
      <bottom style="thin">
        <color indexed="8"/>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style="thin">
        <color indexed="64"/>
      </left>
      <right/>
      <top/>
      <bottom style="medium">
        <color indexed="64"/>
      </bottom>
      <diagonal/>
    </border>
    <border>
      <left/>
      <right style="double">
        <color indexed="64"/>
      </right>
      <top style="thin">
        <color indexed="64"/>
      </top>
      <bottom/>
      <diagonal/>
    </border>
    <border>
      <left/>
      <right style="double">
        <color indexed="64"/>
      </right>
      <top/>
      <bottom/>
      <diagonal/>
    </border>
    <border>
      <left style="medium">
        <color indexed="64"/>
      </left>
      <right style="thin">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medium">
        <color indexed="64"/>
      </left>
      <right/>
      <top/>
      <bottom style="medium">
        <color indexed="9"/>
      </bottom>
      <diagonal/>
    </border>
    <border>
      <left/>
      <right/>
      <top/>
      <bottom style="medium">
        <color indexed="9"/>
      </bottom>
      <diagonal/>
    </border>
    <border>
      <left/>
      <right style="double">
        <color indexed="64"/>
      </right>
      <top style="thin">
        <color indexed="64"/>
      </top>
      <bottom style="medium">
        <color indexed="64"/>
      </bottom>
      <diagonal/>
    </border>
    <border>
      <left/>
      <right style="thin">
        <color indexed="64"/>
      </right>
      <top style="medium">
        <color indexed="64"/>
      </top>
      <bottom style="thin">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Down="1">
      <left style="thin">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thin">
        <color indexed="64"/>
      </right>
      <top style="medium">
        <color indexed="64"/>
      </top>
      <bottom style="double">
        <color indexed="64"/>
      </bottom>
      <diagonal style="thin">
        <color indexed="64"/>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medium">
        <color indexed="64"/>
      </right>
      <top style="double">
        <color indexed="64"/>
      </top>
      <bottom style="double">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medium">
        <color indexed="9"/>
      </top>
      <bottom style="thin">
        <color indexed="8"/>
      </bottom>
      <diagonal/>
    </border>
    <border>
      <left/>
      <right/>
      <top style="medium">
        <color indexed="9"/>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style="thin">
        <color indexed="8"/>
      </top>
      <bottom/>
      <diagonal/>
    </border>
    <border>
      <left style="medium">
        <color indexed="8"/>
      </left>
      <right/>
      <top style="medium">
        <color indexed="9"/>
      </top>
      <bottom/>
      <diagonal/>
    </border>
    <border>
      <left style="medium">
        <color indexed="8"/>
      </left>
      <right/>
      <top/>
      <bottom style="medium">
        <color indexed="9"/>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bottom/>
      <diagonal/>
    </border>
    <border>
      <left/>
      <right style="thin">
        <color indexed="8"/>
      </right>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right/>
      <top/>
      <bottom style="medium">
        <color indexed="8"/>
      </bottom>
      <diagonal/>
    </border>
    <border>
      <left/>
      <right/>
      <top style="thin">
        <color indexed="9"/>
      </top>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style="medium">
        <color indexed="8"/>
      </bottom>
      <diagonal/>
    </border>
    <border>
      <left style="thin">
        <color indexed="8"/>
      </left>
      <right/>
      <top/>
      <bottom style="medium">
        <color indexed="8"/>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style="thin">
        <color indexed="9"/>
      </top>
      <bottom/>
      <diagonal/>
    </border>
    <border>
      <left style="medium">
        <color indexed="64"/>
      </left>
      <right style="thin">
        <color indexed="64"/>
      </right>
      <top style="medium">
        <color indexed="64"/>
      </top>
      <bottom/>
      <diagonal/>
    </border>
    <border>
      <left/>
      <right/>
      <top/>
      <bottom style="dotted">
        <color indexed="64"/>
      </bottom>
      <diagonal/>
    </border>
    <border>
      <left/>
      <right/>
      <top style="thin">
        <color indexed="64"/>
      </top>
      <bottom style="dotted">
        <color indexed="64"/>
      </bottom>
      <diagonal/>
    </border>
    <border>
      <left/>
      <right/>
      <top style="double">
        <color indexed="64"/>
      </top>
      <bottom style="double">
        <color indexed="64"/>
      </bottom>
      <diagonal/>
    </border>
    <border>
      <left style="thin">
        <color indexed="64"/>
      </left>
      <right style="medium">
        <color indexed="64"/>
      </right>
      <top style="thin">
        <color indexed="64"/>
      </top>
      <bottom/>
      <diagonal/>
    </border>
  </borders>
  <cellStyleXfs count="62">
    <xf numFmtId="0" fontId="0" fillId="0" borderId="0">
      <alignment vertical="center"/>
    </xf>
    <xf numFmtId="0" fontId="23" fillId="2" borderId="0" applyNumberFormat="0" applyBorder="0" applyAlignment="0" applyProtection="0">
      <alignment vertical="center"/>
    </xf>
    <xf numFmtId="0" fontId="1" fillId="2" borderId="0" applyNumberFormat="0" applyBorder="0" applyAlignment="0" applyProtection="0">
      <alignment vertical="center"/>
    </xf>
    <xf numFmtId="0" fontId="23" fillId="3" borderId="0" applyNumberFormat="0" applyBorder="0" applyAlignment="0" applyProtection="0">
      <alignment vertical="center"/>
    </xf>
    <xf numFmtId="0" fontId="1" fillId="3" borderId="0" applyNumberFormat="0" applyBorder="0" applyAlignment="0" applyProtection="0">
      <alignment vertical="center"/>
    </xf>
    <xf numFmtId="0" fontId="23" fillId="4" borderId="0" applyNumberFormat="0" applyBorder="0" applyAlignment="0" applyProtection="0">
      <alignment vertical="center"/>
    </xf>
    <xf numFmtId="0" fontId="1" fillId="4" borderId="0" applyNumberFormat="0" applyBorder="0" applyAlignment="0" applyProtection="0">
      <alignment vertical="center"/>
    </xf>
    <xf numFmtId="0" fontId="23" fillId="5" borderId="0" applyNumberFormat="0" applyBorder="0" applyAlignment="0" applyProtection="0">
      <alignment vertical="center"/>
    </xf>
    <xf numFmtId="0" fontId="1" fillId="5" borderId="0" applyNumberFormat="0" applyBorder="0" applyAlignment="0" applyProtection="0">
      <alignment vertical="center"/>
    </xf>
    <xf numFmtId="0" fontId="23" fillId="6" borderId="0" applyNumberFormat="0" applyBorder="0" applyAlignment="0" applyProtection="0">
      <alignment vertical="center"/>
    </xf>
    <xf numFmtId="0" fontId="1" fillId="6" borderId="0" applyNumberFormat="0" applyBorder="0" applyAlignment="0" applyProtection="0">
      <alignment vertical="center"/>
    </xf>
    <xf numFmtId="0" fontId="23" fillId="7" borderId="0" applyNumberFormat="0" applyBorder="0" applyAlignment="0" applyProtection="0">
      <alignment vertical="center"/>
    </xf>
    <xf numFmtId="0" fontId="1" fillId="7" borderId="0" applyNumberFormat="0" applyBorder="0" applyAlignment="0" applyProtection="0">
      <alignment vertical="center"/>
    </xf>
    <xf numFmtId="0" fontId="23" fillId="8" borderId="0" applyNumberFormat="0" applyBorder="0" applyAlignment="0" applyProtection="0">
      <alignment vertical="center"/>
    </xf>
    <xf numFmtId="0" fontId="1" fillId="8" borderId="0" applyNumberFormat="0" applyBorder="0" applyAlignment="0" applyProtection="0">
      <alignment vertical="center"/>
    </xf>
    <xf numFmtId="0" fontId="23" fillId="9" borderId="0" applyNumberFormat="0" applyBorder="0" applyAlignment="0" applyProtection="0">
      <alignment vertical="center"/>
    </xf>
    <xf numFmtId="0" fontId="1" fillId="9" borderId="0" applyNumberFormat="0" applyBorder="0" applyAlignment="0" applyProtection="0">
      <alignment vertical="center"/>
    </xf>
    <xf numFmtId="0" fontId="23" fillId="10" borderId="0" applyNumberFormat="0" applyBorder="0" applyAlignment="0" applyProtection="0">
      <alignment vertical="center"/>
    </xf>
    <xf numFmtId="0" fontId="1" fillId="10" borderId="0" applyNumberFormat="0" applyBorder="0" applyAlignment="0" applyProtection="0">
      <alignment vertical="center"/>
    </xf>
    <xf numFmtId="0" fontId="23" fillId="5" borderId="0" applyNumberFormat="0" applyBorder="0" applyAlignment="0" applyProtection="0">
      <alignment vertical="center"/>
    </xf>
    <xf numFmtId="0" fontId="1" fillId="5" borderId="0" applyNumberFormat="0" applyBorder="0" applyAlignment="0" applyProtection="0">
      <alignment vertical="center"/>
    </xf>
    <xf numFmtId="0" fontId="23" fillId="8" borderId="0" applyNumberFormat="0" applyBorder="0" applyAlignment="0" applyProtection="0">
      <alignment vertical="center"/>
    </xf>
    <xf numFmtId="0" fontId="1" fillId="8" borderId="0" applyNumberFormat="0" applyBorder="0" applyAlignment="0" applyProtection="0">
      <alignment vertical="center"/>
    </xf>
    <xf numFmtId="0" fontId="23" fillId="11" borderId="0" applyNumberFormat="0" applyBorder="0" applyAlignment="0" applyProtection="0">
      <alignment vertical="center"/>
    </xf>
    <xf numFmtId="0" fontId="1"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9" fontId="2" fillId="0" borderId="0" applyFont="0" applyFill="0" applyBorder="0" applyAlignment="0" applyProtection="0">
      <alignment vertical="center"/>
    </xf>
    <xf numFmtId="0" fontId="2"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8" fillId="0" borderId="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38" fontId="2" fillId="0" borderId="0" applyFont="0" applyFill="0" applyBorder="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6" fontId="2" fillId="0" borderId="0" applyFont="0" applyFill="0" applyBorder="0" applyAlignment="0" applyProtection="0">
      <alignment vertical="center"/>
    </xf>
    <xf numFmtId="0" fontId="38" fillId="7" borderId="4" applyNumberFormat="0" applyAlignment="0" applyProtection="0">
      <alignment vertical="center"/>
    </xf>
    <xf numFmtId="0" fontId="2" fillId="0" borderId="0">
      <alignment vertical="center"/>
    </xf>
    <xf numFmtId="0" fontId="4" fillId="0" borderId="0"/>
    <xf numFmtId="0" fontId="2" fillId="0" borderId="0"/>
    <xf numFmtId="0" fontId="39" fillId="4" borderId="0" applyNumberFormat="0" applyBorder="0" applyAlignment="0" applyProtection="0">
      <alignment vertical="center"/>
    </xf>
    <xf numFmtId="6" fontId="2" fillId="0" borderId="0" applyFont="0" applyFill="0" applyBorder="0" applyAlignment="0" applyProtection="0">
      <alignment vertical="center"/>
    </xf>
  </cellStyleXfs>
  <cellXfs count="1022">
    <xf numFmtId="0" fontId="0" fillId="0" borderId="0" xfId="0">
      <alignment vertical="center"/>
    </xf>
    <xf numFmtId="0" fontId="7" fillId="0" borderId="0" xfId="0" applyFont="1">
      <alignment vertical="center"/>
    </xf>
    <xf numFmtId="0" fontId="5" fillId="0" borderId="10" xfId="0" applyFont="1" applyBorder="1" applyAlignment="1">
      <alignment horizontal="center" vertical="center"/>
    </xf>
    <xf numFmtId="0" fontId="8" fillId="0" borderId="0" xfId="0" applyFont="1">
      <alignment vertical="center"/>
    </xf>
    <xf numFmtId="0" fontId="9" fillId="0" borderId="0" xfId="0" applyFont="1" applyAlignment="1"/>
    <xf numFmtId="0" fontId="9" fillId="0" borderId="0" xfId="0" applyFont="1">
      <alignment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9" fillId="0" borderId="11" xfId="0" applyFont="1" applyBorder="1" applyAlignment="1">
      <alignment horizontal="center" vertical="center"/>
    </xf>
    <xf numFmtId="0" fontId="9" fillId="0" borderId="12" xfId="0" applyFont="1" applyBorder="1" applyAlignment="1" applyProtection="1">
      <alignment horizontal="center" vertical="center"/>
      <protection locked="0"/>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lignment vertical="center"/>
    </xf>
    <xf numFmtId="0" fontId="7" fillId="0" borderId="0" xfId="0" applyFont="1" applyProtection="1">
      <alignment vertical="center"/>
      <protection locked="0"/>
    </xf>
    <xf numFmtId="0" fontId="0" fillId="0" borderId="11" xfId="0" applyBorder="1">
      <alignment vertical="center"/>
    </xf>
    <xf numFmtId="0" fontId="9" fillId="0" borderId="16" xfId="0" applyFont="1" applyBorder="1" applyAlignment="1">
      <alignment horizontal="center" vertical="center"/>
    </xf>
    <xf numFmtId="0" fontId="9" fillId="0" borderId="17" xfId="0" applyFont="1" applyBorder="1" applyAlignment="1">
      <alignment horizontal="left"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11" xfId="0" applyFont="1" applyBorder="1" applyAlignment="1">
      <alignment horizontal="center" vertical="center"/>
    </xf>
    <xf numFmtId="0" fontId="9" fillId="0" borderId="0" xfId="0" applyFont="1" applyAlignment="1">
      <alignment horizontal="right" vertical="center"/>
    </xf>
    <xf numFmtId="0" fontId="9" fillId="0" borderId="22" xfId="0" applyFont="1" applyBorder="1">
      <alignment vertical="center"/>
    </xf>
    <xf numFmtId="9" fontId="7" fillId="0" borderId="0" xfId="40" applyFont="1" applyAlignment="1">
      <alignment horizontal="right" vertical="top" wrapText="1"/>
    </xf>
    <xf numFmtId="9" fontId="7" fillId="0" borderId="0" xfId="40" applyFont="1">
      <alignment vertical="center"/>
    </xf>
    <xf numFmtId="0" fontId="12" fillId="0" borderId="0" xfId="0" applyFont="1">
      <alignment vertical="center"/>
    </xf>
    <xf numFmtId="9" fontId="12" fillId="0" borderId="0" xfId="40" applyFont="1">
      <alignment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12" xfId="0" applyFont="1" applyBorder="1" applyAlignment="1" applyProtection="1">
      <alignment horizontal="center" vertical="center"/>
      <protection locked="0"/>
    </xf>
    <xf numFmtId="0" fontId="7" fillId="0" borderId="25" xfId="0" applyFont="1" applyBorder="1" applyAlignment="1">
      <alignment horizontal="left" vertical="center" indent="1"/>
    </xf>
    <xf numFmtId="9" fontId="7" fillId="0" borderId="26" xfId="40" applyFont="1" applyBorder="1" applyAlignment="1" applyProtection="1">
      <alignment horizontal="center" vertical="center" shrinkToFit="1"/>
    </xf>
    <xf numFmtId="0" fontId="7" fillId="0" borderId="25" xfId="0" applyFont="1" applyBorder="1" applyAlignment="1" applyProtection="1">
      <alignment horizontal="left" vertical="center" indent="1"/>
      <protection locked="0"/>
    </xf>
    <xf numFmtId="9" fontId="7" fillId="0" borderId="26" xfId="40" applyFont="1" applyBorder="1" applyAlignment="1" applyProtection="1">
      <alignment horizontal="center" vertical="center" shrinkToFit="1"/>
      <protection locked="0"/>
    </xf>
    <xf numFmtId="0" fontId="7" fillId="0" borderId="0" xfId="0" applyFont="1" applyAlignment="1" applyProtection="1">
      <alignment horizontal="center" vertical="center"/>
      <protection locked="0"/>
    </xf>
    <xf numFmtId="0" fontId="7" fillId="0" borderId="27" xfId="0" applyFont="1" applyBorder="1" applyAlignment="1" applyProtection="1">
      <alignment horizontal="left" vertical="center" indent="1"/>
      <protection locked="0"/>
    </xf>
    <xf numFmtId="9" fontId="7" fillId="0" borderId="28" xfId="40" applyFont="1" applyBorder="1" applyAlignment="1" applyProtection="1">
      <alignment horizontal="center" vertical="center" shrinkToFit="1"/>
      <protection locked="0"/>
    </xf>
    <xf numFmtId="0" fontId="7" fillId="0" borderId="29" xfId="0" applyFont="1" applyBorder="1" applyAlignment="1">
      <alignment horizontal="right" vertical="center"/>
    </xf>
    <xf numFmtId="0" fontId="4" fillId="0" borderId="17" xfId="0" applyFont="1" applyBorder="1" applyAlignment="1" applyProtection="1">
      <alignment horizontal="center" vertical="center"/>
      <protection locked="0"/>
    </xf>
    <xf numFmtId="0" fontId="7" fillId="0" borderId="18" xfId="0" applyFont="1" applyBorder="1" applyAlignment="1">
      <alignment horizontal="left" vertical="center"/>
    </xf>
    <xf numFmtId="9" fontId="2" fillId="0" borderId="0" xfId="40">
      <alignment vertical="center"/>
    </xf>
    <xf numFmtId="0" fontId="12" fillId="0" borderId="0" xfId="0" applyFont="1" applyProtection="1">
      <alignment vertical="center"/>
      <protection locked="0"/>
    </xf>
    <xf numFmtId="0" fontId="7" fillId="0" borderId="30" xfId="0" applyFont="1" applyBorder="1" applyAlignment="1">
      <alignment vertical="center" wrapText="1"/>
    </xf>
    <xf numFmtId="0" fontId="7" fillId="0" borderId="31" xfId="0" applyFont="1" applyBorder="1" applyAlignment="1">
      <alignment horizontal="center" vertical="center"/>
    </xf>
    <xf numFmtId="0" fontId="7" fillId="0" borderId="31" xfId="0" applyFont="1" applyBorder="1" applyAlignment="1">
      <alignment horizontal="center" vertical="center" wrapText="1"/>
    </xf>
    <xf numFmtId="0" fontId="7" fillId="0" borderId="22" xfId="0" applyFont="1" applyBorder="1">
      <alignment vertical="center"/>
    </xf>
    <xf numFmtId="0" fontId="7" fillId="0" borderId="12" xfId="0" applyFont="1" applyBorder="1" applyAlignment="1">
      <alignment horizontal="center" vertical="center"/>
    </xf>
    <xf numFmtId="0" fontId="7" fillId="0" borderId="32" xfId="0" applyFont="1" applyBorder="1" applyAlignment="1">
      <alignment horizontal="center" vertical="center"/>
    </xf>
    <xf numFmtId="0" fontId="7" fillId="0" borderId="11"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0" xfId="0" applyFont="1" applyBorder="1" applyAlignment="1">
      <alignment horizontal="center" vertical="center"/>
    </xf>
    <xf numFmtId="0" fontId="7" fillId="0" borderId="33" xfId="0" applyFont="1" applyBorder="1" applyAlignment="1">
      <alignment horizontal="center" vertical="center"/>
    </xf>
    <xf numFmtId="0" fontId="0" fillId="0" borderId="0" xfId="0"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38" fontId="9" fillId="0" borderId="37" xfId="47" applyFont="1" applyBorder="1" applyProtection="1">
      <alignment vertical="center"/>
      <protection locked="0"/>
    </xf>
    <xf numFmtId="38" fontId="9" fillId="0" borderId="23" xfId="47" applyFont="1" applyBorder="1" applyProtection="1">
      <alignment vertical="center"/>
    </xf>
    <xf numFmtId="178" fontId="9" fillId="0" borderId="37" xfId="47" applyNumberFormat="1" applyFont="1" applyBorder="1" applyProtection="1">
      <alignment vertical="center"/>
      <protection locked="0"/>
    </xf>
    <xf numFmtId="38" fontId="9" fillId="0" borderId="39" xfId="47" applyFont="1" applyBorder="1" applyProtection="1">
      <alignment vertical="center"/>
    </xf>
    <xf numFmtId="0" fontId="9" fillId="0" borderId="25" xfId="0" applyFont="1" applyBorder="1" applyAlignment="1">
      <alignment horizontal="center" vertical="center"/>
    </xf>
    <xf numFmtId="38" fontId="9" fillId="0" borderId="12" xfId="47" applyFont="1" applyBorder="1" applyProtection="1">
      <alignment vertical="center"/>
      <protection locked="0"/>
    </xf>
    <xf numFmtId="38" fontId="9" fillId="0" borderId="22" xfId="47" applyFont="1" applyBorder="1" applyProtection="1">
      <alignment vertical="center"/>
    </xf>
    <xf numFmtId="178" fontId="9" fillId="0" borderId="12" xfId="47" applyNumberFormat="1" applyFont="1" applyBorder="1" applyProtection="1">
      <alignment vertical="center"/>
      <protection locked="0"/>
    </xf>
    <xf numFmtId="38" fontId="9" fillId="0" borderId="32" xfId="47" applyFont="1" applyBorder="1" applyProtection="1">
      <alignment vertical="center"/>
    </xf>
    <xf numFmtId="177" fontId="9" fillId="0" borderId="19" xfId="0" applyNumberFormat="1" applyFont="1" applyBorder="1" applyAlignment="1" applyProtection="1">
      <alignment horizontal="center" vertical="center"/>
      <protection locked="0"/>
    </xf>
    <xf numFmtId="178" fontId="9" fillId="0" borderId="19" xfId="0" applyNumberFormat="1" applyFont="1" applyBorder="1" applyProtection="1">
      <alignment vertical="center"/>
      <protection locked="0"/>
    </xf>
    <xf numFmtId="178" fontId="9" fillId="0" borderId="23" xfId="47" applyNumberFormat="1" applyFont="1" applyBorder="1" applyProtection="1">
      <alignment vertical="center"/>
    </xf>
    <xf numFmtId="178" fontId="9" fillId="0" borderId="39" xfId="47" applyNumberFormat="1" applyFont="1" applyBorder="1" applyProtection="1">
      <alignment vertical="center"/>
    </xf>
    <xf numFmtId="0" fontId="9" fillId="0" borderId="44" xfId="0" applyFont="1" applyBorder="1" applyAlignment="1">
      <alignment horizontal="center" vertical="center"/>
    </xf>
    <xf numFmtId="0" fontId="9" fillId="0" borderId="20" xfId="0" applyFont="1" applyBorder="1" applyAlignment="1">
      <alignment horizontal="center" vertical="center"/>
    </xf>
    <xf numFmtId="178" fontId="9" fillId="0" borderId="17" xfId="47" applyNumberFormat="1" applyFont="1" applyBorder="1" applyProtection="1">
      <alignment vertical="center"/>
      <protection locked="0"/>
    </xf>
    <xf numFmtId="178" fontId="9" fillId="0" borderId="45" xfId="47" applyNumberFormat="1" applyFont="1" applyBorder="1" applyProtection="1">
      <alignment vertical="center"/>
    </xf>
    <xf numFmtId="178" fontId="9" fillId="0" borderId="18" xfId="47" applyNumberFormat="1" applyFont="1" applyBorder="1" applyProtection="1">
      <alignment vertical="center"/>
    </xf>
    <xf numFmtId="0" fontId="4" fillId="0" borderId="0" xfId="0" applyFont="1">
      <alignment vertical="center"/>
    </xf>
    <xf numFmtId="0" fontId="7" fillId="0" borderId="46" xfId="0" applyFont="1" applyBorder="1" applyAlignment="1">
      <alignment horizontal="center" vertical="center"/>
    </xf>
    <xf numFmtId="176" fontId="7" fillId="0" borderId="47" xfId="0" applyNumberFormat="1" applyFont="1" applyBorder="1" applyAlignment="1" applyProtection="1">
      <alignment horizontal="right" vertical="center"/>
      <protection locked="0"/>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44" xfId="0" applyFont="1" applyBorder="1" applyAlignment="1">
      <alignment horizontal="center" vertical="center"/>
    </xf>
    <xf numFmtId="176" fontId="7" fillId="0" borderId="38" xfId="0" applyNumberFormat="1" applyFont="1" applyBorder="1" applyAlignment="1" applyProtection="1">
      <alignment horizontal="right" vertical="center"/>
      <protection locked="0"/>
    </xf>
    <xf numFmtId="0" fontId="7" fillId="0" borderId="23" xfId="0" applyFont="1" applyBorder="1">
      <alignment vertical="center"/>
    </xf>
    <xf numFmtId="0" fontId="7" fillId="0" borderId="39" xfId="0" applyFont="1" applyBorder="1">
      <alignment vertical="center"/>
    </xf>
    <xf numFmtId="0" fontId="7" fillId="0" borderId="50" xfId="0" applyFont="1" applyBorder="1" applyAlignment="1">
      <alignment horizontal="center" vertical="center"/>
    </xf>
    <xf numFmtId="0" fontId="7" fillId="0" borderId="42" xfId="0" applyFont="1" applyBorder="1">
      <alignment vertical="center"/>
    </xf>
    <xf numFmtId="0" fontId="7" fillId="0" borderId="37" xfId="0" applyFont="1" applyBorder="1" applyAlignment="1">
      <alignment horizontal="center" vertical="center"/>
    </xf>
    <xf numFmtId="0" fontId="7" fillId="0" borderId="39" xfId="0" applyFont="1" applyBorder="1" applyAlignment="1">
      <alignment horizontal="center" vertical="center"/>
    </xf>
    <xf numFmtId="176" fontId="7" fillId="0" borderId="51" xfId="0" applyNumberFormat="1" applyFont="1" applyBorder="1" applyAlignment="1" applyProtection="1">
      <alignment horizontal="right" vertical="center"/>
      <protection locked="0"/>
    </xf>
    <xf numFmtId="0" fontId="7" fillId="0" borderId="52" xfId="0" applyFont="1" applyBorder="1">
      <alignment vertical="center"/>
    </xf>
    <xf numFmtId="0" fontId="7" fillId="0" borderId="0" xfId="0" applyFont="1" applyAlignment="1">
      <alignment horizontal="right" vertical="center"/>
    </xf>
    <xf numFmtId="176" fontId="7" fillId="0" borderId="0" xfId="0" applyNumberFormat="1" applyFont="1" applyAlignment="1" applyProtection="1">
      <alignment horizontal="right" vertical="center"/>
      <protection locked="0"/>
    </xf>
    <xf numFmtId="0" fontId="7" fillId="0" borderId="11" xfId="0" applyFont="1" applyBorder="1">
      <alignment vertical="center"/>
    </xf>
    <xf numFmtId="176" fontId="7" fillId="0" borderId="53" xfId="0" applyNumberFormat="1" applyFont="1" applyBorder="1" applyAlignment="1" applyProtection="1">
      <alignment horizontal="right" vertical="center"/>
      <protection locked="0"/>
    </xf>
    <xf numFmtId="0" fontId="7" fillId="0" borderId="54" xfId="0" applyFont="1" applyBorder="1">
      <alignment vertical="center"/>
    </xf>
    <xf numFmtId="176" fontId="7" fillId="0" borderId="55" xfId="0" applyNumberFormat="1" applyFont="1" applyBorder="1" applyAlignment="1" applyProtection="1">
      <alignment horizontal="right" vertical="center"/>
      <protection locked="0"/>
    </xf>
    <xf numFmtId="0" fontId="7" fillId="0" borderId="56" xfId="0" applyFont="1" applyBorder="1">
      <alignment vertical="center"/>
    </xf>
    <xf numFmtId="0" fontId="5" fillId="0" borderId="0" xfId="0" applyFont="1">
      <alignment vertical="center"/>
    </xf>
    <xf numFmtId="0" fontId="7" fillId="0" borderId="0" xfId="58" applyFont="1" applyProtection="1">
      <protection locked="0"/>
    </xf>
    <xf numFmtId="0" fontId="7" fillId="0" borderId="0" xfId="58" applyFont="1"/>
    <xf numFmtId="0" fontId="4" fillId="0" borderId="0" xfId="58"/>
    <xf numFmtId="0" fontId="15" fillId="0" borderId="0" xfId="59" applyFont="1" applyAlignment="1">
      <alignment vertical="center"/>
    </xf>
    <xf numFmtId="0" fontId="15" fillId="0" borderId="0" xfId="59" applyFont="1" applyAlignment="1">
      <alignment horizontal="left"/>
    </xf>
    <xf numFmtId="0" fontId="15" fillId="0" borderId="0" xfId="59" applyFont="1" applyAlignment="1">
      <alignment horizontal="center"/>
    </xf>
    <xf numFmtId="0" fontId="4" fillId="0" borderId="0" xfId="58" applyAlignment="1">
      <alignment vertical="center"/>
    </xf>
    <xf numFmtId="49" fontId="4" fillId="0" borderId="0" xfId="58" applyNumberFormat="1" applyAlignment="1" applyProtection="1">
      <alignment horizontal="center" vertical="center"/>
      <protection locked="0"/>
    </xf>
    <xf numFmtId="49" fontId="4" fillId="0" borderId="0" xfId="58" applyNumberFormat="1" applyAlignment="1">
      <alignment vertical="center"/>
    </xf>
    <xf numFmtId="0" fontId="4" fillId="0" borderId="0" xfId="58" applyAlignment="1">
      <alignment horizontal="center" vertical="center"/>
    </xf>
    <xf numFmtId="0" fontId="13" fillId="0" borderId="57" xfId="58" applyFont="1" applyBorder="1" applyAlignment="1">
      <alignment vertical="center"/>
    </xf>
    <xf numFmtId="0" fontId="7" fillId="0" borderId="24" xfId="58" applyFont="1" applyBorder="1" applyAlignment="1">
      <alignment horizontal="center" vertical="center"/>
    </xf>
    <xf numFmtId="0" fontId="11" fillId="0" borderId="25" xfId="58" applyFont="1" applyBorder="1" applyAlignment="1" applyProtection="1">
      <alignment horizontal="center" shrinkToFit="1"/>
      <protection locked="0"/>
    </xf>
    <xf numFmtId="49" fontId="7" fillId="0" borderId="25" xfId="58" applyNumberFormat="1" applyFont="1" applyBorder="1" applyAlignment="1" applyProtection="1">
      <alignment horizontal="center" vertical="center" shrinkToFit="1"/>
      <protection locked="0"/>
    </xf>
    <xf numFmtId="49" fontId="7" fillId="0" borderId="24" xfId="58" applyNumberFormat="1" applyFont="1" applyBorder="1" applyAlignment="1" applyProtection="1">
      <alignment horizontal="center" vertical="center" shrinkToFit="1"/>
      <protection locked="0"/>
    </xf>
    <xf numFmtId="0" fontId="11" fillId="0" borderId="58" xfId="58" applyFont="1" applyBorder="1" applyAlignment="1" applyProtection="1">
      <alignment horizontal="center" shrinkToFit="1"/>
      <protection locked="0"/>
    </xf>
    <xf numFmtId="49" fontId="7" fillId="0" borderId="27" xfId="58" applyNumberFormat="1" applyFont="1" applyBorder="1" applyAlignment="1" applyProtection="1">
      <alignment horizontal="center" vertical="center" shrinkToFit="1"/>
      <protection locked="0"/>
    </xf>
    <xf numFmtId="0" fontId="4" fillId="0" borderId="0" xfId="58" applyAlignment="1">
      <alignment horizontal="left" vertical="center"/>
    </xf>
    <xf numFmtId="0" fontId="8" fillId="0" borderId="0" xfId="58" applyFont="1" applyAlignment="1">
      <alignment vertical="center"/>
    </xf>
    <xf numFmtId="0" fontId="0" fillId="0" borderId="0" xfId="0" applyProtection="1">
      <alignment vertical="center"/>
      <protection locked="0"/>
    </xf>
    <xf numFmtId="0" fontId="15" fillId="0" borderId="0" xfId="0" applyFont="1">
      <alignment vertical="center"/>
    </xf>
    <xf numFmtId="0" fontId="9" fillId="0" borderId="59"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10" xfId="0" applyFont="1" applyBorder="1" applyAlignment="1">
      <alignment horizontal="right" vertical="center"/>
    </xf>
    <xf numFmtId="0" fontId="9" fillId="0" borderId="12" xfId="0" applyFont="1" applyBorder="1" applyAlignment="1">
      <alignment horizontal="right" vertical="center"/>
    </xf>
    <xf numFmtId="0" fontId="9" fillId="0" borderId="60" xfId="0" applyFont="1" applyBorder="1" applyAlignment="1">
      <alignment horizontal="right" vertical="center"/>
    </xf>
    <xf numFmtId="0" fontId="9" fillId="0" borderId="19" xfId="0" applyFont="1" applyBorder="1" applyAlignment="1" applyProtection="1">
      <alignment horizontal="center" vertical="center"/>
      <protection locked="0"/>
    </xf>
    <xf numFmtId="0" fontId="9" fillId="0" borderId="41" xfId="0" applyFont="1" applyBorder="1">
      <alignment vertical="center"/>
    </xf>
    <xf numFmtId="0" fontId="9" fillId="0" borderId="19" xfId="0" applyFont="1" applyBorder="1" applyAlignment="1">
      <alignment horizontal="right" vertical="center"/>
    </xf>
    <xf numFmtId="0" fontId="9" fillId="0" borderId="11" xfId="0" applyFont="1" applyBorder="1">
      <alignment vertical="center"/>
    </xf>
    <xf numFmtId="0" fontId="0" fillId="0" borderId="0" xfId="0" applyAlignment="1" applyProtection="1">
      <alignment horizontal="center" vertical="center"/>
      <protection locked="0"/>
    </xf>
    <xf numFmtId="0" fontId="4" fillId="0" borderId="61" xfId="0" applyFont="1" applyBorder="1">
      <alignment vertical="center"/>
    </xf>
    <xf numFmtId="0" fontId="4" fillId="0" borderId="62" xfId="0" applyFont="1" applyBorder="1">
      <alignment vertical="center"/>
    </xf>
    <xf numFmtId="0" fontId="21" fillId="0" borderId="20" xfId="0" applyFont="1" applyBorder="1" applyAlignment="1" applyProtection="1">
      <alignment horizontal="center" vertical="center" wrapText="1"/>
      <protection locked="0"/>
    </xf>
    <xf numFmtId="0" fontId="15" fillId="0" borderId="0" xfId="0" applyFont="1" applyAlignment="1">
      <alignment horizontal="center" vertical="center" wrapText="1"/>
    </xf>
    <xf numFmtId="0" fontId="9" fillId="0" borderId="20" xfId="0" applyFont="1" applyBorder="1" applyAlignment="1" applyProtection="1">
      <alignment horizontal="center" vertical="center" shrinkToFit="1"/>
      <protection locked="0"/>
    </xf>
    <xf numFmtId="0" fontId="4" fillId="0" borderId="33" xfId="0" applyFont="1" applyBorder="1" applyAlignment="1">
      <alignment horizontal="left" vertical="center"/>
    </xf>
    <xf numFmtId="0" fontId="7" fillId="0" borderId="63" xfId="0" applyFont="1" applyBorder="1" applyAlignment="1">
      <alignment horizontal="distributed" vertical="center" wrapText="1" justifyLastLine="1"/>
    </xf>
    <xf numFmtId="0" fontId="7" fillId="0" borderId="25" xfId="0" applyFont="1" applyBorder="1" applyAlignment="1">
      <alignment horizontal="distributed" vertical="center" wrapText="1" indent="1" justifyLastLine="1"/>
    </xf>
    <xf numFmtId="179" fontId="11" fillId="0" borderId="58" xfId="0" applyNumberFormat="1" applyFont="1" applyBorder="1" applyAlignment="1" applyProtection="1">
      <alignment horizontal="center" shrinkToFit="1"/>
      <protection locked="0"/>
    </xf>
    <xf numFmtId="49" fontId="7" fillId="0" borderId="58" xfId="0" applyNumberFormat="1" applyFont="1" applyBorder="1" applyAlignment="1" applyProtection="1">
      <alignment vertical="center" wrapText="1"/>
      <protection locked="0"/>
    </xf>
    <xf numFmtId="49" fontId="7" fillId="0" borderId="58" xfId="0" applyNumberFormat="1" applyFont="1" applyBorder="1" applyAlignment="1" applyProtection="1">
      <alignment horizontal="left" vertical="center" shrinkToFit="1"/>
      <protection locked="0"/>
    </xf>
    <xf numFmtId="49" fontId="7" fillId="0" borderId="43" xfId="0" applyNumberFormat="1" applyFont="1" applyBorder="1" applyAlignment="1">
      <alignment wrapText="1"/>
    </xf>
    <xf numFmtId="49" fontId="12" fillId="0" borderId="25" xfId="0" applyNumberFormat="1" applyFont="1" applyBorder="1" applyAlignment="1" applyProtection="1">
      <alignment horizontal="center" vertical="center" shrinkToFit="1"/>
      <protection locked="0"/>
    </xf>
    <xf numFmtId="49" fontId="7" fillId="0" borderId="25" xfId="0" applyNumberFormat="1" applyFont="1" applyBorder="1" applyAlignment="1" applyProtection="1">
      <alignment vertical="center" wrapText="1"/>
      <protection locked="0"/>
    </xf>
    <xf numFmtId="49" fontId="12" fillId="0" borderId="25" xfId="0" applyNumberFormat="1" applyFont="1" applyBorder="1" applyAlignment="1" applyProtection="1">
      <alignment horizontal="left" vertical="center" shrinkToFit="1"/>
      <protection locked="0"/>
    </xf>
    <xf numFmtId="49" fontId="7" fillId="0" borderId="24" xfId="0" applyNumberFormat="1" applyFont="1" applyBorder="1" applyAlignment="1" applyProtection="1">
      <alignment horizontal="center" vertical="center" shrinkToFit="1"/>
      <protection locked="0"/>
    </xf>
    <xf numFmtId="49" fontId="7" fillId="0" borderId="24" xfId="0" applyNumberFormat="1" applyFont="1" applyBorder="1" applyAlignment="1" applyProtection="1">
      <alignment vertical="center" wrapText="1"/>
      <protection locked="0"/>
    </xf>
    <xf numFmtId="49" fontId="7" fillId="0" borderId="24" xfId="0" applyNumberFormat="1" applyFont="1" applyBorder="1" applyAlignment="1" applyProtection="1">
      <alignment horizontal="left" vertical="center" shrinkToFit="1"/>
      <protection locked="0"/>
    </xf>
    <xf numFmtId="49" fontId="7" fillId="0" borderId="27" xfId="0" applyNumberFormat="1" applyFont="1" applyBorder="1" applyAlignment="1" applyProtection="1">
      <alignment horizontal="center" vertical="center" shrinkToFit="1"/>
      <protection locked="0"/>
    </xf>
    <xf numFmtId="49" fontId="7" fillId="0" borderId="27" xfId="0" applyNumberFormat="1" applyFont="1" applyBorder="1" applyAlignment="1" applyProtection="1">
      <alignment horizontal="left" vertical="center" shrinkToFit="1"/>
      <protection locked="0"/>
    </xf>
    <xf numFmtId="0" fontId="8" fillId="0" borderId="0" xfId="0" applyFont="1" applyAlignment="1">
      <alignment horizontal="left" vertical="center" indent="1"/>
    </xf>
    <xf numFmtId="0" fontId="8" fillId="0" borderId="0" xfId="44" applyAlignment="1">
      <alignment horizontal="left" vertical="center" indent="1"/>
    </xf>
    <xf numFmtId="0" fontId="4" fillId="0" borderId="0" xfId="0" applyFont="1" applyProtection="1">
      <alignment vertical="center"/>
      <protection locked="0"/>
    </xf>
    <xf numFmtId="0" fontId="4" fillId="0" borderId="0" xfId="0" applyFont="1" applyAlignment="1">
      <alignment horizontal="left" vertical="top"/>
    </xf>
    <xf numFmtId="0" fontId="4" fillId="0" borderId="0" xfId="0" applyFont="1" applyAlignment="1">
      <alignment horizontal="right" vertical="top"/>
    </xf>
    <xf numFmtId="0" fontId="22" fillId="0" borderId="0" xfId="0" applyFont="1">
      <alignment vertical="center"/>
    </xf>
    <xf numFmtId="0" fontId="4" fillId="0" borderId="64" xfId="0" applyFont="1" applyBorder="1" applyAlignment="1">
      <alignment horizontal="center" vertical="center"/>
    </xf>
    <xf numFmtId="0" fontId="4" fillId="0" borderId="43" xfId="0" applyFont="1" applyBorder="1" applyAlignment="1">
      <alignment horizontal="center" vertical="center"/>
    </xf>
    <xf numFmtId="0" fontId="7" fillId="0" borderId="32" xfId="0" applyFont="1" applyBorder="1" applyAlignment="1">
      <alignment horizontal="center" vertical="center" wrapText="1" justifyLastLine="1"/>
    </xf>
    <xf numFmtId="49" fontId="0" fillId="0" borderId="65" xfId="0" applyNumberFormat="1" applyBorder="1" applyAlignment="1" applyProtection="1">
      <alignment horizontal="left" vertical="center" wrapText="1" indent="1"/>
      <protection locked="0"/>
    </xf>
    <xf numFmtId="49" fontId="4" fillId="0" borderId="65" xfId="0" applyNumberFormat="1" applyFont="1" applyBorder="1" applyAlignment="1" applyProtection="1">
      <alignment horizontal="left" vertical="center" wrapText="1" indent="1"/>
      <protection locked="0"/>
    </xf>
    <xf numFmtId="0" fontId="4" fillId="0" borderId="66" xfId="0" applyFont="1" applyBorder="1" applyAlignment="1">
      <alignment horizontal="center" vertical="center" wrapText="1"/>
    </xf>
    <xf numFmtId="0" fontId="7" fillId="0" borderId="0" xfId="0" applyFont="1" applyAlignment="1"/>
    <xf numFmtId="0" fontId="8" fillId="0" borderId="0" xfId="0" applyFont="1" applyAlignment="1">
      <alignment horizontal="left" vertical="center"/>
    </xf>
    <xf numFmtId="0" fontId="4" fillId="0" borderId="0" xfId="0" applyFont="1" applyAlignment="1">
      <alignment horizontal="left" vertical="center" indent="1"/>
    </xf>
    <xf numFmtId="0" fontId="10" fillId="0" borderId="0" xfId="0" applyFont="1">
      <alignment vertical="center"/>
    </xf>
    <xf numFmtId="0" fontId="9" fillId="0" borderId="58" xfId="0" applyFont="1" applyBorder="1" applyAlignment="1" applyProtection="1">
      <alignment horizontal="left" vertical="center" wrapText="1" indent="1"/>
      <protection locked="0"/>
    </xf>
    <xf numFmtId="0" fontId="9" fillId="0" borderId="13" xfId="0" applyFont="1" applyBorder="1">
      <alignment vertical="center"/>
    </xf>
    <xf numFmtId="0" fontId="9" fillId="0" borderId="25" xfId="0" applyFont="1" applyBorder="1" applyAlignment="1" applyProtection="1">
      <alignment horizontal="left" vertical="center" wrapText="1" indent="1"/>
      <protection locked="0"/>
    </xf>
    <xf numFmtId="0" fontId="9" fillId="0" borderId="24" xfId="0" applyFont="1" applyBorder="1" applyAlignment="1" applyProtection="1">
      <alignment horizontal="left" vertical="center" wrapText="1" indent="1"/>
      <protection locked="0"/>
    </xf>
    <xf numFmtId="0" fontId="10" fillId="0" borderId="69" xfId="0" applyFont="1" applyBorder="1">
      <alignment vertical="center"/>
    </xf>
    <xf numFmtId="0" fontId="9" fillId="0" borderId="27" xfId="0" applyFont="1" applyBorder="1" applyAlignment="1">
      <alignment vertical="center" wrapText="1"/>
    </xf>
    <xf numFmtId="0" fontId="9" fillId="0" borderId="33" xfId="0" applyFont="1" applyBorder="1" applyAlignment="1">
      <alignment horizontal="center" vertical="center"/>
    </xf>
    <xf numFmtId="0" fontId="4" fillId="0" borderId="70" xfId="0" applyFont="1" applyBorder="1">
      <alignment vertical="center"/>
    </xf>
    <xf numFmtId="0" fontId="4" fillId="0" borderId="71" xfId="0" applyFont="1" applyBorder="1" applyAlignment="1">
      <alignment horizontal="right" vertical="center"/>
    </xf>
    <xf numFmtId="0" fontId="4" fillId="0" borderId="72" xfId="0" applyFont="1" applyBorder="1" applyAlignment="1">
      <alignment horizontal="center" vertical="center" wrapText="1"/>
    </xf>
    <xf numFmtId="0" fontId="4" fillId="0" borderId="73" xfId="0" applyFont="1" applyBorder="1">
      <alignment vertical="center"/>
    </xf>
    <xf numFmtId="0" fontId="4" fillId="0" borderId="74" xfId="0" applyFont="1" applyBorder="1" applyAlignment="1">
      <alignment horizontal="center" vertical="center" wrapText="1"/>
    </xf>
    <xf numFmtId="49" fontId="4" fillId="0" borderId="75" xfId="0" applyNumberFormat="1" applyFont="1" applyBorder="1" applyAlignment="1" applyProtection="1">
      <alignment vertical="top" wrapText="1"/>
      <protection locked="0"/>
    </xf>
    <xf numFmtId="49" fontId="4" fillId="0" borderId="75" xfId="0" applyNumberFormat="1" applyFont="1" applyBorder="1" applyAlignment="1" applyProtection="1">
      <alignment horizontal="distributed" vertical="top" wrapText="1" indent="1"/>
      <protection locked="0"/>
    </xf>
    <xf numFmtId="49" fontId="4" fillId="0" borderId="76" xfId="0" applyNumberFormat="1" applyFont="1" applyBorder="1" applyAlignment="1" applyProtection="1">
      <alignment vertical="top" wrapText="1"/>
      <protection locked="0"/>
    </xf>
    <xf numFmtId="49" fontId="4" fillId="0" borderId="76" xfId="0" applyNumberFormat="1" applyFont="1" applyBorder="1" applyAlignment="1" applyProtection="1">
      <alignment horizontal="distributed" vertical="top" wrapText="1" indent="1"/>
      <protection locked="0"/>
    </xf>
    <xf numFmtId="49" fontId="4" fillId="0" borderId="77" xfId="0" applyNumberFormat="1" applyFont="1" applyBorder="1" applyAlignment="1" applyProtection="1">
      <alignment vertical="top" wrapText="1"/>
      <protection locked="0"/>
    </xf>
    <xf numFmtId="49" fontId="4" fillId="0" borderId="77" xfId="0" applyNumberFormat="1" applyFont="1" applyBorder="1" applyAlignment="1" applyProtection="1">
      <alignment horizontal="distributed" vertical="top" wrapText="1" indent="1"/>
      <protection locked="0"/>
    </xf>
    <xf numFmtId="0" fontId="4" fillId="0" borderId="78" xfId="0" applyFont="1" applyBorder="1" applyAlignment="1">
      <alignment vertical="top" wrapText="1"/>
    </xf>
    <xf numFmtId="0" fontId="4" fillId="0" borderId="79" xfId="0" applyFont="1" applyBorder="1" applyAlignment="1">
      <alignment vertical="top" wrapText="1"/>
    </xf>
    <xf numFmtId="0" fontId="8" fillId="0" borderId="61" xfId="0" applyFont="1" applyBorder="1">
      <alignment vertical="center"/>
    </xf>
    <xf numFmtId="0" fontId="4" fillId="0" borderId="80" xfId="0" applyFont="1" applyBorder="1">
      <alignment vertical="center"/>
    </xf>
    <xf numFmtId="0" fontId="4" fillId="0" borderId="81" xfId="0" applyFont="1" applyBorder="1">
      <alignment vertical="center"/>
    </xf>
    <xf numFmtId="0" fontId="7" fillId="0" borderId="81" xfId="0" applyFont="1" applyBorder="1" applyAlignment="1">
      <alignment horizontal="right"/>
    </xf>
    <xf numFmtId="176" fontId="7" fillId="0" borderId="68" xfId="0" applyNumberFormat="1" applyFont="1" applyBorder="1" applyAlignment="1">
      <alignment horizontal="right"/>
    </xf>
    <xf numFmtId="176" fontId="7" fillId="0" borderId="67" xfId="0" applyNumberFormat="1" applyFont="1" applyBorder="1" applyAlignment="1">
      <alignment horizontal="right"/>
    </xf>
    <xf numFmtId="0" fontId="9" fillId="0" borderId="43" xfId="0" applyFont="1" applyBorder="1" applyAlignment="1">
      <alignment horizontal="center" vertical="center"/>
    </xf>
    <xf numFmtId="0" fontId="7" fillId="0" borderId="0" xfId="0" applyFont="1" applyAlignment="1">
      <alignment horizontal="right" vertical="top"/>
    </xf>
    <xf numFmtId="0" fontId="7" fillId="0" borderId="0" xfId="0" applyFont="1" applyAlignment="1">
      <alignment horizontal="left" vertical="top"/>
    </xf>
    <xf numFmtId="0" fontId="9" fillId="0" borderId="32" xfId="0" applyFont="1" applyBorder="1" applyAlignment="1">
      <alignment horizontal="center" vertical="center"/>
    </xf>
    <xf numFmtId="0" fontId="7" fillId="0" borderId="0" xfId="0" applyFont="1" applyAlignment="1">
      <alignment horizontal="left" vertical="center" indent="1"/>
    </xf>
    <xf numFmtId="0" fontId="7" fillId="0" borderId="82" xfId="0" applyFont="1" applyBorder="1" applyAlignment="1">
      <alignment horizontal="right" vertical="center"/>
    </xf>
    <xf numFmtId="0" fontId="7" fillId="0" borderId="82" xfId="0" applyFont="1" applyBorder="1" applyAlignment="1">
      <alignment horizontal="center" vertical="center"/>
    </xf>
    <xf numFmtId="0" fontId="7" fillId="24" borderId="0" xfId="0" applyFont="1" applyFill="1">
      <alignment vertical="center"/>
    </xf>
    <xf numFmtId="0" fontId="7" fillId="0" borderId="0" xfId="0" applyFont="1" applyAlignment="1" applyProtection="1">
      <alignment horizontal="left" vertical="center" wrapText="1"/>
      <protection locked="0"/>
    </xf>
    <xf numFmtId="0" fontId="7" fillId="0" borderId="0" xfId="0" applyFont="1" applyAlignment="1">
      <alignment vertical="center" wrapText="1"/>
    </xf>
    <xf numFmtId="0" fontId="7" fillId="0" borderId="0" xfId="0" applyFont="1" applyAlignment="1">
      <alignment horizontal="left" vertical="center"/>
    </xf>
    <xf numFmtId="0" fontId="7" fillId="0" borderId="0" xfId="57" applyFont="1" applyProtection="1">
      <alignment vertical="center"/>
      <protection locked="0"/>
    </xf>
    <xf numFmtId="0" fontId="7" fillId="0" borderId="0" xfId="57" applyFont="1" applyAlignment="1">
      <alignment horizontal="right" vertical="top"/>
    </xf>
    <xf numFmtId="0" fontId="7" fillId="0" borderId="0" xfId="57" applyFont="1">
      <alignment vertical="center"/>
    </xf>
    <xf numFmtId="0" fontId="4" fillId="0" borderId="0" xfId="57" applyFont="1">
      <alignment vertical="center"/>
    </xf>
    <xf numFmtId="49" fontId="7" fillId="0" borderId="25" xfId="57" applyNumberFormat="1" applyFont="1" applyBorder="1" applyAlignment="1" applyProtection="1">
      <alignment horizontal="center" vertical="center" wrapText="1"/>
      <protection locked="0"/>
    </xf>
    <xf numFmtId="49" fontId="7" fillId="0" borderId="0" xfId="57" applyNumberFormat="1" applyFont="1" applyAlignment="1">
      <alignment horizontal="center" vertical="center" wrapText="1"/>
    </xf>
    <xf numFmtId="49" fontId="9" fillId="0" borderId="0" xfId="57" applyNumberFormat="1" applyFont="1" applyAlignment="1">
      <alignment horizontal="center" vertical="center" wrapText="1"/>
    </xf>
    <xf numFmtId="49" fontId="7" fillId="0" borderId="0" xfId="57" applyNumberFormat="1" applyFont="1" applyAlignment="1">
      <alignment horizontal="left" vertical="center" wrapText="1"/>
    </xf>
    <xf numFmtId="0" fontId="8" fillId="0" borderId="0" xfId="57" applyFont="1">
      <alignment vertical="center"/>
    </xf>
    <xf numFmtId="0" fontId="41" fillId="0" borderId="0" xfId="44" applyFont="1">
      <alignment vertical="center"/>
    </xf>
    <xf numFmtId="0" fontId="42" fillId="0" borderId="0" xfId="57" applyFont="1">
      <alignment vertical="center"/>
    </xf>
    <xf numFmtId="0" fontId="41" fillId="0" borderId="0" xfId="57" applyFont="1">
      <alignment vertical="center"/>
    </xf>
    <xf numFmtId="0" fontId="8" fillId="0" borderId="0" xfId="44">
      <alignment vertical="center"/>
    </xf>
    <xf numFmtId="0" fontId="9" fillId="0" borderId="43" xfId="0" applyFont="1" applyBorder="1" applyAlignment="1" applyProtection="1">
      <alignment horizontal="center" vertical="center"/>
      <protection locked="0"/>
    </xf>
    <xf numFmtId="0" fontId="5" fillId="0" borderId="0" xfId="0" applyFont="1" applyAlignment="1">
      <alignment horizontal="center" vertical="center"/>
    </xf>
    <xf numFmtId="0" fontId="5" fillId="0" borderId="83" xfId="0" applyFont="1" applyBorder="1" applyAlignment="1">
      <alignment horizontal="center" vertical="center"/>
    </xf>
    <xf numFmtId="0" fontId="5" fillId="0" borderId="0" xfId="0" applyFont="1" applyAlignment="1" applyProtection="1">
      <alignment horizontal="center" vertical="center"/>
      <protection locked="0"/>
    </xf>
    <xf numFmtId="0" fontId="7" fillId="0" borderId="84" xfId="0" applyFont="1" applyBorder="1" applyAlignment="1">
      <alignment horizontal="center" vertical="center"/>
    </xf>
    <xf numFmtId="0" fontId="8" fillId="0" borderId="0" xfId="0" applyFont="1" applyAlignment="1">
      <alignment horizontal="left"/>
    </xf>
    <xf numFmtId="0" fontId="9" fillId="0" borderId="0" xfId="0" applyFont="1" applyProtection="1">
      <alignment vertical="center"/>
      <protection locked="0"/>
    </xf>
    <xf numFmtId="0" fontId="7" fillId="0" borderId="82" xfId="0" applyFont="1" applyBorder="1">
      <alignment vertical="center"/>
    </xf>
    <xf numFmtId="0" fontId="7" fillId="0" borderId="62" xfId="0" applyFont="1" applyBorder="1">
      <alignment vertical="center"/>
    </xf>
    <xf numFmtId="0" fontId="7" fillId="0" borderId="82" xfId="0" applyFont="1" applyBorder="1" applyAlignment="1">
      <alignment horizontal="left" vertical="center"/>
    </xf>
    <xf numFmtId="0" fontId="7" fillId="24" borderId="0" xfId="0" applyFont="1" applyFill="1" applyAlignment="1">
      <alignment horizontal="left" vertical="center"/>
    </xf>
    <xf numFmtId="0" fontId="5" fillId="0" borderId="85" xfId="0" applyFont="1" applyBorder="1" applyAlignment="1"/>
    <xf numFmtId="0" fontId="5" fillId="0" borderId="86" xfId="0" applyFont="1" applyBorder="1" applyAlignment="1" applyProtection="1">
      <protection locked="0"/>
    </xf>
    <xf numFmtId="0" fontId="5" fillId="0" borderId="86" xfId="0" applyFont="1" applyBorder="1" applyAlignment="1"/>
    <xf numFmtId="0" fontId="5" fillId="0" borderId="87" xfId="0" applyFont="1" applyBorder="1" applyAlignment="1"/>
    <xf numFmtId="0" fontId="5" fillId="0" borderId="88" xfId="0" applyFont="1" applyBorder="1" applyAlignment="1">
      <alignment vertical="top"/>
    </xf>
    <xf numFmtId="0" fontId="5" fillId="0" borderId="83" xfId="0" applyFont="1" applyBorder="1" applyAlignment="1" applyProtection="1">
      <alignment vertical="top"/>
      <protection locked="0"/>
    </xf>
    <xf numFmtId="0" fontId="5" fillId="0" borderId="83" xfId="0" applyFont="1" applyBorder="1" applyAlignment="1">
      <alignment vertical="top"/>
    </xf>
    <xf numFmtId="0" fontId="5" fillId="0" borderId="89" xfId="0" applyFont="1" applyBorder="1" applyAlignment="1">
      <alignment vertical="top"/>
    </xf>
    <xf numFmtId="0" fontId="5" fillId="0" borderId="90" xfId="0" applyFont="1" applyBorder="1">
      <alignment vertical="center"/>
    </xf>
    <xf numFmtId="0" fontId="5" fillId="0" borderId="86" xfId="0" applyFont="1" applyBorder="1" applyProtection="1">
      <alignment vertical="center"/>
      <protection locked="0"/>
    </xf>
    <xf numFmtId="0" fontId="5" fillId="0" borderId="86" xfId="0" applyFont="1" applyBorder="1">
      <alignment vertical="center"/>
    </xf>
    <xf numFmtId="0" fontId="5" fillId="0" borderId="91" xfId="0" applyFont="1" applyBorder="1">
      <alignment vertical="center"/>
    </xf>
    <xf numFmtId="0" fontId="5" fillId="0" borderId="83" xfId="0" applyFont="1" applyBorder="1" applyProtection="1">
      <alignment vertical="center"/>
      <protection locked="0"/>
    </xf>
    <xf numFmtId="0" fontId="5" fillId="0" borderId="83" xfId="0" applyFont="1" applyBorder="1">
      <alignment vertical="center"/>
    </xf>
    <xf numFmtId="0" fontId="5" fillId="0" borderId="0" xfId="0" applyFont="1" applyProtection="1">
      <alignment vertical="center"/>
      <protection locked="0"/>
    </xf>
    <xf numFmtId="0" fontId="5" fillId="0" borderId="92" xfId="0" applyFont="1" applyBorder="1">
      <alignment vertical="center"/>
    </xf>
    <xf numFmtId="0" fontId="9" fillId="0" borderId="93" xfId="0" applyFont="1" applyBorder="1" applyAlignment="1">
      <alignment horizontal="center" vertical="center"/>
    </xf>
    <xf numFmtId="0" fontId="9" fillId="0" borderId="16" xfId="0" applyFont="1" applyBorder="1" applyProtection="1">
      <alignment vertical="center"/>
      <protection locked="0"/>
    </xf>
    <xf numFmtId="0" fontId="4" fillId="0" borderId="0" xfId="0" applyFont="1" applyAlignment="1" applyProtection="1">
      <alignment horizontal="center" vertical="center"/>
      <protection locked="0"/>
    </xf>
    <xf numFmtId="180" fontId="7" fillId="0" borderId="67" xfId="0" applyNumberFormat="1" applyFont="1" applyBorder="1" applyAlignment="1" applyProtection="1">
      <alignment horizontal="right"/>
      <protection locked="0"/>
    </xf>
    <xf numFmtId="0" fontId="4" fillId="0" borderId="0" xfId="0" applyFont="1" applyAlignment="1">
      <alignment horizontal="center" vertical="center"/>
    </xf>
    <xf numFmtId="180" fontId="7" fillId="0" borderId="68" xfId="0" applyNumberFormat="1" applyFont="1" applyBorder="1" applyAlignment="1" applyProtection="1">
      <alignment horizontal="right"/>
      <protection locked="0"/>
    </xf>
    <xf numFmtId="0" fontId="4" fillId="0" borderId="0" xfId="0" applyFont="1" applyAlignment="1" applyProtection="1">
      <alignment horizontal="right" vertical="center"/>
      <protection locked="0"/>
    </xf>
    <xf numFmtId="49" fontId="7" fillId="0" borderId="58" xfId="57" applyNumberFormat="1" applyFont="1" applyBorder="1" applyAlignment="1" applyProtection="1">
      <alignment horizontal="center" vertical="center" wrapText="1"/>
      <protection locked="0"/>
    </xf>
    <xf numFmtId="49" fontId="7" fillId="0" borderId="27" xfId="57" applyNumberFormat="1" applyFont="1" applyBorder="1" applyAlignment="1" applyProtection="1">
      <alignment horizontal="center" vertical="center" wrapText="1"/>
      <protection locked="0"/>
    </xf>
    <xf numFmtId="49" fontId="7" fillId="0" borderId="24" xfId="57" applyNumberFormat="1" applyFont="1" applyBorder="1" applyAlignment="1" applyProtection="1">
      <alignment horizontal="center" vertical="center" wrapText="1"/>
      <protection locked="0"/>
    </xf>
    <xf numFmtId="0" fontId="7" fillId="0" borderId="43" xfId="0" applyFont="1" applyBorder="1" applyAlignment="1" applyProtection="1">
      <alignment horizontal="left" vertical="center"/>
      <protection locked="0"/>
    </xf>
    <xf numFmtId="0" fontId="7" fillId="0" borderId="40" xfId="0" applyFont="1" applyBorder="1" applyAlignment="1" applyProtection="1">
      <alignment horizontal="left" vertical="center"/>
      <protection locked="0"/>
    </xf>
    <xf numFmtId="0" fontId="7" fillId="0" borderId="94" xfId="0" applyFont="1" applyBorder="1" applyAlignment="1" applyProtection="1">
      <alignment horizontal="left" vertical="center"/>
      <protection locked="0"/>
    </xf>
    <xf numFmtId="0" fontId="5" fillId="0" borderId="24" xfId="0" applyFont="1" applyBorder="1" applyAlignment="1">
      <alignment horizontal="distributed" vertical="center" indent="1"/>
    </xf>
    <xf numFmtId="0" fontId="9" fillId="0" borderId="19" xfId="0" applyFont="1" applyBorder="1">
      <alignment vertical="center"/>
    </xf>
    <xf numFmtId="0" fontId="9" fillId="0" borderId="36" xfId="0" applyFont="1" applyBorder="1" applyAlignment="1">
      <alignment horizontal="center" vertical="center"/>
    </xf>
    <xf numFmtId="0" fontId="9" fillId="0" borderId="22" xfId="0" applyFont="1" applyBorder="1" applyAlignment="1">
      <alignment horizontal="center" vertical="center"/>
    </xf>
    <xf numFmtId="0" fontId="9" fillId="0" borderId="41" xfId="0" applyFont="1" applyBorder="1" applyAlignment="1">
      <alignment horizontal="center" vertical="center"/>
    </xf>
    <xf numFmtId="0" fontId="9" fillId="0" borderId="21" xfId="0" applyFont="1" applyBorder="1" applyAlignment="1">
      <alignment horizontal="center" vertical="center"/>
    </xf>
    <xf numFmtId="0" fontId="6" fillId="0" borderId="0" xfId="0" applyFont="1" applyAlignment="1">
      <alignment horizontal="center" vertical="center"/>
    </xf>
    <xf numFmtId="0" fontId="9" fillId="0" borderId="38" xfId="0" applyFont="1" applyBorder="1" applyAlignment="1">
      <alignment horizontal="center" vertical="center"/>
    </xf>
    <xf numFmtId="0" fontId="9" fillId="0" borderId="24" xfId="0" applyFont="1" applyBorder="1" applyAlignment="1">
      <alignment horizontal="center" vertical="center"/>
    </xf>
    <xf numFmtId="0" fontId="9" fillId="0" borderId="44" xfId="0" applyFont="1" applyBorder="1" applyAlignment="1">
      <alignment horizontal="distributed" vertical="center" indent="1"/>
    </xf>
    <xf numFmtId="0" fontId="9" fillId="0" borderId="40" xfId="0" applyFont="1" applyBorder="1" applyAlignment="1">
      <alignment horizontal="center" vertical="center"/>
    </xf>
    <xf numFmtId="177" fontId="9" fillId="0" borderId="41" xfId="0" applyNumberFormat="1" applyFont="1" applyBorder="1" applyAlignment="1">
      <alignment horizontal="center" vertical="center"/>
    </xf>
    <xf numFmtId="177" fontId="9" fillId="0" borderId="42" xfId="0" applyNumberFormat="1" applyFont="1" applyBorder="1" applyAlignment="1">
      <alignment horizontal="center" vertical="center"/>
    </xf>
    <xf numFmtId="0" fontId="9" fillId="0" borderId="37" xfId="0" applyFont="1" applyBorder="1">
      <alignment vertical="center"/>
    </xf>
    <xf numFmtId="0" fontId="9" fillId="0" borderId="43" xfId="0" applyFont="1" applyBorder="1" applyAlignment="1">
      <alignment horizontal="right" vertical="center"/>
    </xf>
    <xf numFmtId="0" fontId="9" fillId="0" borderId="36" xfId="0" applyFont="1" applyBorder="1" applyAlignment="1">
      <alignment horizontal="right" vertical="center"/>
    </xf>
    <xf numFmtId="49" fontId="4" fillId="0" borderId="0" xfId="0" applyNumberFormat="1" applyFont="1" applyAlignment="1">
      <alignment horizontal="left" vertical="center"/>
    </xf>
    <xf numFmtId="49" fontId="4" fillId="0" borderId="0" xfId="0" applyNumberFormat="1" applyFont="1" applyAlignment="1">
      <alignment horizontal="left" vertical="center" shrinkToFit="1"/>
    </xf>
    <xf numFmtId="0" fontId="4" fillId="0" borderId="0" xfId="0" applyFont="1" applyAlignment="1">
      <alignment horizontal="left" vertical="center"/>
    </xf>
    <xf numFmtId="0" fontId="9" fillId="0" borderId="10" xfId="0" applyFont="1" applyBorder="1" applyAlignment="1">
      <alignment horizontal="center" vertical="center"/>
    </xf>
    <xf numFmtId="0" fontId="9" fillId="0" borderId="22" xfId="0" applyFont="1" applyBorder="1" applyAlignment="1">
      <alignment horizontal="center" vertical="center"/>
    </xf>
    <xf numFmtId="0" fontId="9" fillId="0" borderId="60" xfId="0" applyFont="1" applyBorder="1" applyAlignment="1">
      <alignment horizontal="center" vertical="center"/>
    </xf>
    <xf numFmtId="0" fontId="9" fillId="0" borderId="41" xfId="0" applyFont="1" applyBorder="1" applyAlignment="1">
      <alignment horizontal="center" vertical="center"/>
    </xf>
    <xf numFmtId="0" fontId="11" fillId="0" borderId="10" xfId="0" applyFont="1" applyBorder="1" applyAlignment="1" applyProtection="1">
      <alignment horizontal="center" shrinkToFit="1"/>
      <protection locked="0"/>
    </xf>
    <xf numFmtId="0" fontId="11" fillId="0" borderId="22" xfId="0" applyFont="1" applyBorder="1" applyAlignment="1" applyProtection="1">
      <alignment horizontal="center" shrinkToFit="1"/>
      <protection locked="0"/>
    </xf>
    <xf numFmtId="0" fontId="11" fillId="0" borderId="43" xfId="0" applyFont="1" applyBorder="1" applyAlignment="1" applyProtection="1">
      <alignment horizontal="center" shrinkToFit="1"/>
      <protection locked="0"/>
    </xf>
    <xf numFmtId="0" fontId="11" fillId="0" borderId="12" xfId="0" applyFont="1" applyBorder="1" applyAlignment="1" applyProtection="1">
      <alignment horizontal="center" shrinkToFit="1"/>
      <protection locked="0"/>
    </xf>
    <xf numFmtId="0" fontId="11" fillId="0" borderId="95" xfId="0" applyFont="1" applyBorder="1" applyAlignment="1" applyProtection="1">
      <alignment horizontal="center" shrinkToFit="1"/>
      <protection locked="0"/>
    </xf>
    <xf numFmtId="0" fontId="9" fillId="0" borderId="40" xfId="0" applyFont="1" applyBorder="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0" borderId="96" xfId="0" applyFont="1" applyBorder="1" applyAlignment="1" applyProtection="1">
      <alignment horizontal="center" vertical="center" shrinkToFit="1"/>
      <protection locked="0"/>
    </xf>
    <xf numFmtId="176" fontId="7" fillId="0" borderId="43" xfId="0" applyNumberFormat="1" applyFont="1" applyBorder="1" applyAlignment="1" applyProtection="1">
      <alignment horizontal="right" vertical="center" wrapText="1"/>
      <protection locked="0"/>
    </xf>
    <xf numFmtId="176" fontId="7" fillId="0" borderId="12" xfId="0" applyNumberFormat="1" applyFont="1" applyBorder="1" applyAlignment="1" applyProtection="1">
      <alignment horizontal="right" vertical="center" wrapText="1"/>
      <protection locked="0"/>
    </xf>
    <xf numFmtId="176" fontId="7" fillId="0" borderId="40" xfId="0" applyNumberFormat="1" applyFont="1" applyBorder="1" applyAlignment="1" applyProtection="1">
      <alignment horizontal="right" vertical="center" wrapText="1"/>
      <protection locked="0"/>
    </xf>
    <xf numFmtId="176" fontId="7" fillId="0" borderId="0" xfId="0" applyNumberFormat="1" applyFont="1" applyAlignment="1" applyProtection="1">
      <alignment horizontal="right" vertical="center" wrapText="1"/>
      <protection locked="0"/>
    </xf>
    <xf numFmtId="0" fontId="5" fillId="0" borderId="10" xfId="0" applyFont="1" applyBorder="1" applyAlignment="1">
      <alignment horizontal="center" vertical="center"/>
    </xf>
    <xf numFmtId="0" fontId="5" fillId="0" borderId="22" xfId="0" applyFont="1" applyBorder="1" applyAlignment="1">
      <alignment horizontal="center" vertical="center"/>
    </xf>
    <xf numFmtId="0" fontId="9" fillId="0" borderId="49" xfId="0" applyFont="1" applyBorder="1" applyAlignment="1">
      <alignment horizontal="center" vertical="center" wrapText="1"/>
    </xf>
    <xf numFmtId="0" fontId="9" fillId="0" borderId="97" xfId="0" applyFont="1" applyBorder="1" applyAlignment="1">
      <alignment horizontal="center" vertical="center" wrapText="1"/>
    </xf>
    <xf numFmtId="0" fontId="9" fillId="0" borderId="13" xfId="0" applyFont="1" applyBorder="1" applyAlignment="1" applyProtection="1">
      <alignment horizontal="center" vertical="center" shrinkToFit="1"/>
      <protection locked="0"/>
    </xf>
    <xf numFmtId="0" fontId="9" fillId="0" borderId="21" xfId="0" applyFont="1" applyBorder="1" applyAlignment="1" applyProtection="1">
      <alignment horizontal="center" vertical="center" shrinkToFit="1"/>
      <protection locked="0"/>
    </xf>
    <xf numFmtId="0" fontId="9" fillId="0" borderId="43"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95" xfId="0" applyFont="1" applyBorder="1" applyAlignment="1" applyProtection="1">
      <alignment horizontal="center" vertical="center" shrinkToFit="1"/>
      <protection locked="0"/>
    </xf>
    <xf numFmtId="0" fontId="9" fillId="0" borderId="43" xfId="0" applyFont="1" applyBorder="1" applyAlignment="1">
      <alignment horizontal="center" vertical="center"/>
    </xf>
    <xf numFmtId="0" fontId="9" fillId="0" borderId="12" xfId="0" applyFont="1" applyBorder="1" applyAlignment="1">
      <alignment horizontal="center" vertical="center"/>
    </xf>
    <xf numFmtId="0" fontId="9" fillId="0" borderId="95" xfId="0" applyFont="1" applyBorder="1" applyAlignment="1">
      <alignment horizontal="center" vertical="center"/>
    </xf>
    <xf numFmtId="0" fontId="9" fillId="0" borderId="36" xfId="0" applyFont="1" applyBorder="1" applyAlignment="1">
      <alignment horizontal="center" vertical="center"/>
    </xf>
    <xf numFmtId="0" fontId="9" fillId="0" borderId="19" xfId="0" applyFont="1" applyBorder="1" applyAlignment="1">
      <alignment horizontal="center" vertical="center"/>
    </xf>
    <xf numFmtId="0" fontId="9" fillId="0" borderId="100" xfId="0" applyFont="1" applyBorder="1" applyAlignment="1">
      <alignment horizontal="center" vertical="center"/>
    </xf>
    <xf numFmtId="0" fontId="9" fillId="0" borderId="96" xfId="0" applyFont="1" applyBorder="1" applyAlignment="1">
      <alignment horizontal="center" vertical="center"/>
    </xf>
    <xf numFmtId="0" fontId="4" fillId="0" borderId="13"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9" fillId="0" borderId="42" xfId="0" applyFont="1" applyBorder="1" applyAlignment="1">
      <alignment horizontal="center" vertical="center"/>
    </xf>
    <xf numFmtId="0" fontId="9" fillId="0" borderId="0" xfId="0" applyFont="1" applyAlignment="1" applyProtection="1">
      <alignment horizontal="left" vertical="center" shrinkToFit="1"/>
      <protection locked="0"/>
    </xf>
    <xf numFmtId="0" fontId="9" fillId="0" borderId="11" xfId="0" applyFont="1" applyBorder="1" applyAlignment="1" applyProtection="1">
      <alignment horizontal="left" vertical="center" shrinkToFit="1"/>
      <protection locked="0"/>
    </xf>
    <xf numFmtId="0" fontId="9" fillId="0" borderId="98"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32" xfId="0" applyFont="1" applyBorder="1" applyAlignment="1" applyProtection="1">
      <alignment horizontal="left" vertical="center" wrapText="1"/>
      <protection locked="0"/>
    </xf>
    <xf numFmtId="0" fontId="9" fillId="0" borderId="101"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99" xfId="0" applyFont="1" applyBorder="1" applyAlignment="1" applyProtection="1">
      <alignment horizontal="left" vertical="center" wrapText="1"/>
      <protection locked="0"/>
    </xf>
    <xf numFmtId="0" fontId="9" fillId="0" borderId="19" xfId="0" applyFont="1" applyBorder="1" applyAlignment="1" applyProtection="1">
      <alignment horizontal="left" vertical="center" wrapText="1"/>
      <protection locked="0"/>
    </xf>
    <xf numFmtId="0" fontId="9" fillId="0" borderId="42" xfId="0" applyFont="1" applyBorder="1" applyAlignment="1" applyProtection="1">
      <alignment horizontal="left" vertical="center" wrapText="1"/>
      <protection locked="0"/>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95"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00" xfId="0" applyFont="1" applyBorder="1" applyAlignment="1">
      <alignment horizontal="center" vertical="center" wrapText="1"/>
    </xf>
    <xf numFmtId="0" fontId="9" fillId="0" borderId="98" xfId="0" applyFont="1" applyBorder="1" applyAlignment="1">
      <alignment horizontal="center" vertical="center" wrapText="1"/>
    </xf>
    <xf numFmtId="0" fontId="9" fillId="0" borderId="99" xfId="0" applyFont="1" applyBorder="1" applyAlignment="1">
      <alignment horizontal="center" vertical="center"/>
    </xf>
    <xf numFmtId="0" fontId="9" fillId="0" borderId="98" xfId="0" applyFont="1" applyBorder="1" applyAlignment="1">
      <alignment horizontal="center" vertical="center"/>
    </xf>
    <xf numFmtId="0" fontId="9" fillId="0" borderId="101" xfId="0" applyFont="1" applyBorder="1" applyAlignment="1">
      <alignment horizontal="center" vertical="center"/>
    </xf>
    <xf numFmtId="0" fontId="9" fillId="0" borderId="21" xfId="0" applyFont="1" applyBorder="1" applyAlignment="1">
      <alignment horizontal="center" vertical="center"/>
    </xf>
    <xf numFmtId="0" fontId="9" fillId="0" borderId="98" xfId="0" applyFont="1" applyBorder="1" applyAlignment="1">
      <alignment vertical="center" wrapText="1"/>
    </xf>
    <xf numFmtId="0" fontId="9" fillId="0" borderId="22" xfId="0" applyFont="1" applyBorder="1">
      <alignment vertical="center"/>
    </xf>
    <xf numFmtId="0" fontId="9" fillId="0" borderId="101" xfId="0" applyFont="1" applyBorder="1">
      <alignment vertical="center"/>
    </xf>
    <xf numFmtId="0" fontId="9" fillId="0" borderId="21" xfId="0" applyFont="1" applyBorder="1">
      <alignment vertical="center"/>
    </xf>
    <xf numFmtId="0" fontId="9" fillId="0" borderId="43"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32" xfId="0" applyFont="1" applyBorder="1" applyAlignment="1">
      <alignment horizontal="center" vertical="center"/>
    </xf>
    <xf numFmtId="0" fontId="4" fillId="0" borderId="43"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32"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xf>
    <xf numFmtId="0" fontId="7" fillId="0" borderId="11" xfId="0" applyFont="1" applyBorder="1" applyAlignment="1">
      <alignment horizontal="center" vertical="center"/>
    </xf>
    <xf numFmtId="0" fontId="6" fillId="0" borderId="20" xfId="0" applyFont="1" applyBorder="1" applyAlignment="1">
      <alignment horizontal="center" vertical="center"/>
    </xf>
    <xf numFmtId="0" fontId="9" fillId="0" borderId="102" xfId="0" applyFont="1" applyBorder="1" applyAlignment="1">
      <alignment horizontal="left" vertical="center" wrapText="1"/>
    </xf>
    <xf numFmtId="0" fontId="9" fillId="0" borderId="103" xfId="0" applyFont="1" applyBorder="1" applyAlignment="1">
      <alignment horizontal="left" vertical="center"/>
    </xf>
    <xf numFmtId="0" fontId="10" fillId="0" borderId="103" xfId="0" applyFont="1" applyBorder="1" applyAlignment="1">
      <alignment horizontal="left" vertical="center"/>
    </xf>
    <xf numFmtId="0" fontId="10" fillId="0" borderId="104" xfId="0" applyFont="1" applyBorder="1" applyAlignment="1">
      <alignment horizontal="left" vertical="center"/>
    </xf>
    <xf numFmtId="0" fontId="9" fillId="0" borderId="105" xfId="0" applyFont="1" applyBorder="1" applyAlignment="1">
      <alignment horizontal="center" vertical="center"/>
    </xf>
    <xf numFmtId="0" fontId="9" fillId="0" borderId="106" xfId="0" applyFont="1" applyBorder="1" applyAlignment="1">
      <alignment horizontal="center" vertical="center"/>
    </xf>
    <xf numFmtId="0" fontId="9" fillId="0" borderId="107"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Alignment="1">
      <alignment horizontal="center" vertical="center"/>
    </xf>
    <xf numFmtId="0" fontId="9" fillId="0" borderId="108" xfId="0" applyFont="1" applyBorder="1" applyAlignment="1">
      <alignment horizontal="center" vertical="center"/>
    </xf>
    <xf numFmtId="0" fontId="9" fillId="0" borderId="109" xfId="0" applyFont="1" applyBorder="1" applyAlignment="1">
      <alignment horizontal="center" vertical="center"/>
    </xf>
    <xf numFmtId="0" fontId="9" fillId="0" borderId="81" xfId="0" applyFont="1" applyBorder="1" applyAlignment="1">
      <alignment horizontal="right" vertical="center"/>
    </xf>
    <xf numFmtId="0" fontId="9" fillId="0" borderId="0" xfId="0" applyFont="1" applyAlignment="1">
      <alignment horizontal="right" vertical="center"/>
    </xf>
    <xf numFmtId="0" fontId="9" fillId="0" borderId="0" xfId="0" applyFont="1" applyAlignment="1">
      <alignment horizontal="left" vertical="center" shrinkToFit="1"/>
    </xf>
    <xf numFmtId="0" fontId="9" fillId="0" borderId="11" xfId="0" applyFont="1" applyBorder="1" applyAlignment="1">
      <alignment horizontal="left" vertical="center" shrinkToFit="1"/>
    </xf>
    <xf numFmtId="0" fontId="9" fillId="0" borderId="114" xfId="0" applyFont="1" applyBorder="1" applyAlignment="1">
      <alignment horizontal="distributed" vertical="center" justifyLastLine="1"/>
    </xf>
    <xf numFmtId="0" fontId="9" fillId="0" borderId="20" xfId="0" applyFont="1" applyBorder="1" applyAlignment="1">
      <alignment horizontal="distributed" vertical="center" justifyLastLine="1"/>
    </xf>
    <xf numFmtId="0" fontId="9" fillId="0" borderId="115" xfId="0" applyFont="1" applyBorder="1" applyAlignment="1">
      <alignment horizontal="distributed" vertical="center" justifyLastLine="1"/>
    </xf>
    <xf numFmtId="0" fontId="9" fillId="0" borderId="94"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0" borderId="10" xfId="0" applyFont="1" applyBorder="1" applyAlignment="1">
      <alignment horizontal="distributed" vertical="center" justifyLastLine="1"/>
    </xf>
    <xf numFmtId="0" fontId="9" fillId="0" borderId="12" xfId="0" applyFont="1" applyBorder="1" applyAlignment="1">
      <alignment horizontal="distributed" vertical="center" justifyLastLine="1"/>
    </xf>
    <xf numFmtId="0" fontId="9" fillId="0" borderId="22" xfId="0" applyFont="1" applyBorder="1" applyAlignment="1">
      <alignment horizontal="distributed" vertical="center" justifyLastLine="1"/>
    </xf>
    <xf numFmtId="0" fontId="0" fillId="0" borderId="103" xfId="0" applyBorder="1" applyAlignment="1">
      <alignment horizontal="center" vertical="center"/>
    </xf>
    <xf numFmtId="0" fontId="9" fillId="0" borderId="43" xfId="0" applyFont="1" applyBorder="1" applyAlignment="1" applyProtection="1">
      <alignment horizontal="center" vertical="center"/>
      <protection locked="0"/>
    </xf>
    <xf numFmtId="0" fontId="9" fillId="0" borderId="17" xfId="0" applyFont="1" applyBorder="1" applyAlignment="1">
      <alignment horizontal="center" vertical="center"/>
    </xf>
    <xf numFmtId="0" fontId="9" fillId="0" borderId="110" xfId="0" applyFont="1" applyBorder="1" applyAlignment="1">
      <alignment horizontal="center" vertical="center"/>
    </xf>
    <xf numFmtId="49" fontId="9" fillId="0" borderId="59" xfId="0" applyNumberFormat="1" applyFont="1" applyBorder="1" applyProtection="1">
      <alignment vertical="center"/>
      <protection locked="0"/>
    </xf>
    <xf numFmtId="0" fontId="9" fillId="0" borderId="34" xfId="0" applyFont="1" applyBorder="1" applyProtection="1">
      <alignment vertical="center"/>
      <protection locked="0"/>
    </xf>
    <xf numFmtId="0" fontId="9" fillId="0" borderId="35" xfId="0" applyFont="1" applyBorder="1" applyProtection="1">
      <alignment vertical="center"/>
      <protection locked="0"/>
    </xf>
    <xf numFmtId="0" fontId="9" fillId="0" borderId="29" xfId="0" applyFont="1" applyBorder="1" applyAlignment="1">
      <alignment horizontal="center" vertical="center"/>
    </xf>
    <xf numFmtId="0" fontId="9" fillId="0" borderId="45" xfId="0" applyFont="1" applyBorder="1" applyAlignment="1">
      <alignment horizontal="center" vertical="center"/>
    </xf>
    <xf numFmtId="49" fontId="9" fillId="0" borderId="30" xfId="0" applyNumberFormat="1" applyFont="1" applyBorder="1" applyAlignment="1">
      <alignment horizontal="distributed" vertical="center" justifyLastLine="1"/>
    </xf>
    <xf numFmtId="49" fontId="9" fillId="0" borderId="34" xfId="0" applyNumberFormat="1" applyFont="1" applyBorder="1" applyAlignment="1">
      <alignment horizontal="distributed" vertical="center" justifyLastLine="1"/>
    </xf>
    <xf numFmtId="49" fontId="9" fillId="0" borderId="111" xfId="0" applyNumberFormat="1" applyFont="1" applyBorder="1" applyAlignment="1">
      <alignment horizontal="distributed" vertical="center" justifyLastLine="1"/>
    </xf>
    <xf numFmtId="0" fontId="9" fillId="0" borderId="112" xfId="0" applyFont="1" applyBorder="1" applyAlignment="1">
      <alignment horizontal="center" vertical="center"/>
    </xf>
    <xf numFmtId="0" fontId="9" fillId="0" borderId="45" xfId="0" applyFont="1" applyBorder="1">
      <alignment vertical="center"/>
    </xf>
    <xf numFmtId="49" fontId="9" fillId="0" borderId="38" xfId="0" applyNumberFormat="1" applyFont="1" applyBorder="1" applyProtection="1">
      <alignment vertical="center"/>
      <protection locked="0"/>
    </xf>
    <xf numFmtId="0" fontId="0" fillId="0" borderId="37" xfId="0" applyBorder="1" applyProtection="1">
      <alignment vertical="center"/>
      <protection locked="0"/>
    </xf>
    <xf numFmtId="0" fontId="0" fillId="0" borderId="39" xfId="0" applyBorder="1" applyProtection="1">
      <alignment vertical="center"/>
      <protection locked="0"/>
    </xf>
    <xf numFmtId="49" fontId="9" fillId="0" borderId="113" xfId="0" applyNumberFormat="1" applyFont="1" applyBorder="1" applyAlignment="1">
      <alignment horizontal="distributed" vertical="center"/>
    </xf>
    <xf numFmtId="0" fontId="0" fillId="0" borderId="37" xfId="0" applyBorder="1">
      <alignment vertical="center"/>
    </xf>
    <xf numFmtId="0" fontId="0" fillId="0" borderId="23" xfId="0" applyBorder="1">
      <alignment vertical="center"/>
    </xf>
    <xf numFmtId="0" fontId="7" fillId="0" borderId="13"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21" xfId="0" applyFont="1" applyBorder="1" applyAlignment="1" applyProtection="1">
      <alignment horizontal="center" vertical="center" shrinkToFit="1"/>
      <protection locked="0"/>
    </xf>
    <xf numFmtId="0" fontId="7" fillId="0" borderId="60" xfId="0" applyFont="1" applyBorder="1" applyAlignment="1" applyProtection="1">
      <alignment horizontal="center" vertical="center" shrinkToFit="1"/>
      <protection locked="0"/>
    </xf>
    <xf numFmtId="0" fontId="7" fillId="0" borderId="19" xfId="0" applyFont="1" applyBorder="1" applyAlignment="1" applyProtection="1">
      <alignment horizontal="center" vertical="center" shrinkToFit="1"/>
      <protection locked="0"/>
    </xf>
    <xf numFmtId="0" fontId="7" fillId="0" borderId="41" xfId="0" applyFont="1" applyBorder="1" applyAlignment="1" applyProtection="1">
      <alignment horizontal="center" vertical="center" shrinkToFit="1"/>
      <protection locked="0"/>
    </xf>
    <xf numFmtId="0" fontId="8" fillId="0" borderId="0" xfId="0" applyFont="1" applyAlignment="1">
      <alignment horizontal="left" vertical="center"/>
    </xf>
    <xf numFmtId="0" fontId="7" fillId="0" borderId="20" xfId="0" applyFont="1" applyBorder="1" applyAlignment="1">
      <alignment horizontal="left" vertical="top"/>
    </xf>
    <xf numFmtId="0" fontId="7" fillId="0" borderId="10"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21" xfId="0" applyFont="1" applyBorder="1" applyAlignment="1" applyProtection="1">
      <alignment horizontal="center" vertical="center"/>
      <protection locked="0"/>
    </xf>
    <xf numFmtId="9" fontId="7" fillId="0" borderId="116" xfId="40" applyFont="1" applyBorder="1" applyAlignment="1">
      <alignment horizontal="center" vertical="center"/>
    </xf>
    <xf numFmtId="9" fontId="7" fillId="0" borderId="117" xfId="40" applyFont="1" applyBorder="1" applyAlignment="1">
      <alignment horizontal="center" vertical="center"/>
    </xf>
    <xf numFmtId="0" fontId="7" fillId="0" borderId="30" xfId="0" applyFont="1" applyBorder="1" applyAlignment="1">
      <alignment horizontal="center" vertical="center"/>
    </xf>
    <xf numFmtId="0" fontId="7" fillId="0" borderId="34" xfId="0" applyFont="1" applyBorder="1" applyAlignment="1">
      <alignment horizontal="center" vertical="center"/>
    </xf>
    <xf numFmtId="0" fontId="7" fillId="0" borderId="111" xfId="0" applyFont="1" applyBorder="1" applyAlignment="1">
      <alignment horizontal="center" vertical="center"/>
    </xf>
    <xf numFmtId="0" fontId="7" fillId="0" borderId="113" xfId="0" applyFont="1" applyBorder="1" applyAlignment="1">
      <alignment horizontal="center" vertical="center"/>
    </xf>
    <xf numFmtId="0" fontId="7" fillId="0" borderId="37" xfId="0" applyFont="1" applyBorder="1" applyAlignment="1">
      <alignment horizontal="center" vertical="center"/>
    </xf>
    <xf numFmtId="0" fontId="7" fillId="0" borderId="23" xfId="0" applyFont="1" applyBorder="1" applyAlignment="1">
      <alignment horizontal="center" vertical="center"/>
    </xf>
    <xf numFmtId="0" fontId="7" fillId="0" borderId="40" xfId="0" applyFont="1" applyBorder="1" applyAlignment="1">
      <alignment horizontal="center" vertical="center"/>
    </xf>
    <xf numFmtId="3" fontId="13" fillId="0" borderId="43" xfId="47" applyNumberFormat="1" applyFont="1" applyBorder="1" applyAlignment="1" applyProtection="1">
      <alignment horizontal="right" vertical="center" wrapText="1"/>
      <protection locked="0"/>
    </xf>
    <xf numFmtId="3" fontId="13" fillId="0" borderId="40" xfId="47" applyNumberFormat="1" applyFont="1" applyBorder="1" applyAlignment="1" applyProtection="1">
      <alignment horizontal="right" vertical="center" wrapText="1"/>
      <protection locked="0"/>
    </xf>
    <xf numFmtId="0" fontId="7" fillId="0" borderId="21" xfId="0" applyFont="1" applyBorder="1" applyAlignment="1">
      <alignment horizontal="center" vertical="center"/>
    </xf>
    <xf numFmtId="0" fontId="7" fillId="0" borderId="58" xfId="0" applyFont="1" applyBorder="1" applyAlignment="1" applyProtection="1">
      <alignment vertical="center" wrapText="1"/>
      <protection locked="0"/>
    </xf>
    <xf numFmtId="0" fontId="7" fillId="0" borderId="25" xfId="0" applyFont="1" applyBorder="1" applyAlignment="1" applyProtection="1">
      <alignment vertical="center" wrapText="1"/>
      <protection locked="0"/>
    </xf>
    <xf numFmtId="0" fontId="14" fillId="0" borderId="40" xfId="0" applyFont="1" applyBorder="1" applyProtection="1">
      <alignment vertical="center"/>
      <protection locked="0"/>
    </xf>
    <xf numFmtId="0" fontId="14" fillId="0" borderId="36" xfId="0" applyFont="1" applyBorder="1" applyProtection="1">
      <alignment vertical="center"/>
      <protection locked="0"/>
    </xf>
    <xf numFmtId="0" fontId="7" fillId="0" borderId="41" xfId="0" applyFont="1" applyBorder="1" applyAlignment="1">
      <alignment horizontal="center" vertical="center"/>
    </xf>
    <xf numFmtId="0" fontId="7" fillId="0" borderId="49" xfId="0" applyFont="1" applyBorder="1" applyAlignment="1" applyProtection="1">
      <alignment horizontal="left" vertical="center" wrapText="1"/>
      <protection locked="0"/>
    </xf>
    <xf numFmtId="0" fontId="7" fillId="0" borderId="97" xfId="0" applyFont="1" applyBorder="1" applyAlignment="1" applyProtection="1">
      <alignment horizontal="left" vertical="center" wrapText="1"/>
      <protection locked="0"/>
    </xf>
    <xf numFmtId="0" fontId="7" fillId="0" borderId="59" xfId="0" applyFont="1" applyBorder="1" applyAlignment="1">
      <alignment horizontal="center" vertical="center"/>
    </xf>
    <xf numFmtId="0" fontId="7" fillId="0" borderId="35" xfId="0" applyFont="1" applyBorder="1" applyAlignment="1">
      <alignment horizontal="center" vertical="center"/>
    </xf>
    <xf numFmtId="0" fontId="6" fillId="0" borderId="0" xfId="0" applyFont="1" applyAlignment="1">
      <alignment horizontal="center" vertical="center"/>
    </xf>
    <xf numFmtId="3" fontId="13" fillId="0" borderId="94" xfId="47" applyNumberFormat="1" applyFont="1" applyBorder="1" applyAlignment="1" applyProtection="1">
      <alignment horizontal="right" vertical="center" wrapText="1"/>
      <protection locked="0"/>
    </xf>
    <xf numFmtId="0" fontId="7" fillId="0" borderId="115" xfId="0" applyFont="1" applyBorder="1" applyAlignment="1">
      <alignment horizontal="center" vertical="center"/>
    </xf>
    <xf numFmtId="0" fontId="7" fillId="0" borderId="69" xfId="0" applyFont="1" applyBorder="1" applyAlignment="1" applyProtection="1">
      <alignment horizontal="left" vertical="center" wrapText="1"/>
      <protection locked="0"/>
    </xf>
    <xf numFmtId="0" fontId="7" fillId="0" borderId="27" xfId="0" applyFont="1" applyBorder="1" applyAlignment="1" applyProtection="1">
      <alignment vertical="center" wrapText="1"/>
      <protection locked="0"/>
    </xf>
    <xf numFmtId="0" fontId="9" fillId="0" borderId="58" xfId="0" applyFont="1" applyBorder="1" applyAlignment="1">
      <alignment horizontal="center" vertical="center" textRotation="255" wrapText="1" readingOrder="1"/>
    </xf>
    <xf numFmtId="0" fontId="9" fillId="0" borderId="25" xfId="0" applyFont="1" applyBorder="1" applyAlignment="1">
      <alignment horizontal="center" vertical="center" textRotation="255" wrapText="1" readingOrder="1"/>
    </xf>
    <xf numFmtId="0" fontId="9" fillId="0" borderId="24" xfId="0" applyFont="1" applyBorder="1" applyAlignment="1">
      <alignment horizontal="center" vertical="center" textRotation="255" wrapText="1" readingOrder="1"/>
    </xf>
    <xf numFmtId="0" fontId="7" fillId="0" borderId="0" xfId="0" applyFont="1" applyAlignment="1">
      <alignment horizontal="left" vertical="center"/>
    </xf>
    <xf numFmtId="0" fontId="7" fillId="0" borderId="0" xfId="0" applyFont="1" applyAlignment="1">
      <alignment horizontal="right" vertical="center"/>
    </xf>
    <xf numFmtId="0" fontId="9" fillId="0" borderId="30" xfId="0" applyFont="1" applyBorder="1">
      <alignment vertical="center"/>
    </xf>
    <xf numFmtId="0" fontId="9" fillId="0" borderId="34" xfId="0" applyFont="1" applyBorder="1">
      <alignment vertical="center"/>
    </xf>
    <xf numFmtId="0" fontId="9" fillId="0" borderId="111" xfId="0" applyFont="1" applyBorder="1">
      <alignment vertical="center"/>
    </xf>
    <xf numFmtId="0" fontId="9" fillId="0" borderId="59" xfId="0" applyFont="1" applyBorder="1" applyAlignment="1">
      <alignment horizontal="center" vertical="center"/>
    </xf>
    <xf numFmtId="0" fontId="9" fillId="0" borderId="34" xfId="0" applyFont="1" applyBorder="1" applyAlignment="1">
      <alignment horizontal="center" vertical="center"/>
    </xf>
    <xf numFmtId="0" fontId="9" fillId="0" borderId="111" xfId="0" applyFont="1" applyBorder="1" applyAlignment="1">
      <alignment horizontal="center" vertical="center"/>
    </xf>
    <xf numFmtId="0" fontId="9" fillId="0" borderId="59"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111" xfId="0" applyFont="1" applyBorder="1" applyAlignment="1">
      <alignment horizontal="center" vertical="center" wrapText="1"/>
    </xf>
    <xf numFmtId="0" fontId="9" fillId="0" borderId="35" xfId="0" applyFont="1" applyBorder="1" applyAlignment="1">
      <alignment horizontal="center" vertical="center"/>
    </xf>
    <xf numFmtId="0" fontId="9" fillId="0" borderId="38" xfId="0" applyFont="1" applyBorder="1" applyAlignment="1">
      <alignment horizontal="center" vertical="center"/>
    </xf>
    <xf numFmtId="0" fontId="9" fillId="0" borderId="23" xfId="0" applyFont="1" applyBorder="1" applyAlignment="1">
      <alignment horizontal="center" vertical="center"/>
    </xf>
    <xf numFmtId="0" fontId="9" fillId="0" borderId="114" xfId="0" applyFont="1" applyBorder="1" applyAlignment="1">
      <alignment horizontal="center" vertical="center"/>
    </xf>
    <xf numFmtId="0" fontId="9" fillId="0" borderId="20" xfId="0" applyFont="1" applyBorder="1" applyAlignment="1">
      <alignment horizontal="center" vertical="center"/>
    </xf>
    <xf numFmtId="0" fontId="9" fillId="0" borderId="115" xfId="0" applyFont="1" applyBorder="1" applyAlignment="1">
      <alignment horizontal="center" vertical="center"/>
    </xf>
    <xf numFmtId="0" fontId="9" fillId="0" borderId="16" xfId="0" applyFont="1" applyBorder="1" applyAlignment="1">
      <alignment horizontal="center" vertical="center"/>
    </xf>
    <xf numFmtId="176" fontId="7" fillId="0" borderId="121" xfId="0" applyNumberFormat="1" applyFont="1" applyBorder="1" applyAlignment="1" applyProtection="1">
      <alignment horizontal="right" vertical="center"/>
      <protection locked="0"/>
    </xf>
    <xf numFmtId="176" fontId="7" fillId="0" borderId="47" xfId="0" applyNumberFormat="1" applyFont="1" applyBorder="1" applyAlignment="1" applyProtection="1">
      <alignment horizontal="right" vertical="center"/>
      <protection locked="0"/>
    </xf>
    <xf numFmtId="176" fontId="7" fillId="0" borderId="38" xfId="0" applyNumberFormat="1" applyFont="1" applyBorder="1" applyAlignment="1" applyProtection="1">
      <alignment horizontal="right" vertical="center"/>
      <protection locked="0"/>
    </xf>
    <xf numFmtId="176" fontId="7" fillId="0" borderId="37" xfId="0" applyNumberFormat="1" applyFont="1" applyBorder="1" applyAlignment="1" applyProtection="1">
      <alignment horizontal="right" vertical="center"/>
      <protection locked="0"/>
    </xf>
    <xf numFmtId="0" fontId="7" fillId="0" borderId="122" xfId="0" applyFont="1" applyBorder="1" applyAlignment="1">
      <alignment horizontal="center" vertical="center"/>
    </xf>
    <xf numFmtId="0" fontId="7" fillId="0" borderId="46" xfId="0" applyFont="1" applyBorder="1" applyAlignment="1">
      <alignment horizontal="center" vertical="center"/>
    </xf>
    <xf numFmtId="0" fontId="7" fillId="0" borderId="123" xfId="0" applyFont="1" applyBorder="1" applyAlignment="1">
      <alignment horizontal="center" vertical="center" wrapText="1"/>
    </xf>
    <xf numFmtId="0" fontId="7" fillId="0" borderId="124" xfId="0" applyFont="1" applyBorder="1" applyAlignment="1">
      <alignment horizontal="center" vertical="center" wrapText="1"/>
    </xf>
    <xf numFmtId="0" fontId="7" fillId="0" borderId="125" xfId="0" applyFont="1" applyBorder="1" applyAlignment="1">
      <alignment horizontal="distributed" vertical="center" wrapText="1" justifyLastLine="1"/>
    </xf>
    <xf numFmtId="0" fontId="12" fillId="0" borderId="125" xfId="0" applyFont="1" applyBorder="1" applyAlignment="1">
      <alignment horizontal="distributed" vertical="center" wrapText="1" justifyLastLine="1"/>
    </xf>
    <xf numFmtId="0" fontId="12" fillId="0" borderId="126" xfId="0" applyFont="1" applyBorder="1" applyAlignment="1">
      <alignment horizontal="distributed" vertical="center" wrapText="1" justifyLastLine="1"/>
    </xf>
    <xf numFmtId="0" fontId="7" fillId="0" borderId="128" xfId="0" applyFont="1" applyBorder="1" applyAlignment="1">
      <alignment horizontal="center" vertical="center"/>
    </xf>
    <xf numFmtId="0" fontId="7" fillId="0" borderId="125" xfId="0" applyFont="1" applyBorder="1" applyAlignment="1">
      <alignment horizontal="center" vertical="center"/>
    </xf>
    <xf numFmtId="0" fontId="7" fillId="0" borderId="123" xfId="0" applyFont="1" applyBorder="1" applyAlignment="1">
      <alignment horizontal="left" vertical="center" wrapText="1"/>
    </xf>
    <xf numFmtId="0" fontId="7" fillId="0" borderId="129" xfId="0" applyFont="1" applyBorder="1" applyAlignment="1">
      <alignment horizontal="left" vertical="center"/>
    </xf>
    <xf numFmtId="0" fontId="7" fillId="0" borderId="124" xfId="0" applyFont="1" applyBorder="1" applyAlignment="1">
      <alignment horizontal="left" vertical="center"/>
    </xf>
    <xf numFmtId="0" fontId="7" fillId="0" borderId="51" xfId="0" applyFont="1" applyBorder="1" applyAlignment="1" applyProtection="1">
      <alignment horizontal="center" vertical="center" wrapText="1"/>
      <protection locked="0"/>
    </xf>
    <xf numFmtId="0" fontId="7" fillId="0" borderId="142" xfId="0" applyFont="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176" fontId="7" fillId="0" borderId="36" xfId="0" applyNumberFormat="1" applyFont="1" applyBorder="1" applyAlignment="1" applyProtection="1">
      <alignment horizontal="right" vertical="center"/>
      <protection locked="0"/>
    </xf>
    <xf numFmtId="176" fontId="7" fillId="0" borderId="19" xfId="0" applyNumberFormat="1" applyFont="1" applyBorder="1" applyAlignment="1" applyProtection="1">
      <alignment horizontal="right" vertical="center"/>
      <protection locked="0"/>
    </xf>
    <xf numFmtId="0" fontId="7" fillId="0" borderId="38" xfId="0" applyFont="1" applyBorder="1" applyAlignment="1">
      <alignment horizontal="center" vertical="center" wrapText="1" justifyLastLine="1"/>
    </xf>
    <xf numFmtId="0" fontId="7" fillId="0" borderId="37" xfId="0" applyFont="1" applyBorder="1" applyAlignment="1">
      <alignment horizontal="center" vertical="center" wrapText="1" justifyLastLine="1"/>
    </xf>
    <xf numFmtId="176" fontId="7" fillId="0" borderId="51" xfId="0" applyNumberFormat="1" applyFont="1" applyBorder="1" applyAlignment="1" applyProtection="1">
      <alignment horizontal="right" vertical="center"/>
      <protection locked="0"/>
    </xf>
    <xf numFmtId="176" fontId="7" fillId="0" borderId="142" xfId="0" applyNumberFormat="1" applyFont="1" applyBorder="1" applyAlignment="1" applyProtection="1">
      <alignment horizontal="right" vertical="center"/>
      <protection locked="0"/>
    </xf>
    <xf numFmtId="0" fontId="7" fillId="0" borderId="38"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38" xfId="0" applyFont="1" applyBorder="1" applyAlignment="1">
      <alignment horizontal="center" vertical="center" justifyLastLine="1"/>
    </xf>
    <xf numFmtId="0" fontId="7" fillId="0" borderId="37" xfId="0" applyFont="1" applyBorder="1" applyAlignment="1">
      <alignment horizontal="center" vertical="center" justifyLastLine="1"/>
    </xf>
    <xf numFmtId="0" fontId="7" fillId="0" borderId="23" xfId="0" applyFont="1" applyBorder="1" applyAlignment="1">
      <alignment horizontal="center" vertical="center" justifyLastLine="1"/>
    </xf>
    <xf numFmtId="0" fontId="7" fillId="0" borderId="39" xfId="0" applyFont="1" applyBorder="1" applyAlignment="1">
      <alignment horizontal="center" vertical="center"/>
    </xf>
    <xf numFmtId="0" fontId="7" fillId="0" borderId="44" xfId="0" applyFont="1" applyBorder="1" applyAlignment="1">
      <alignment horizontal="left" vertical="center" wrapText="1"/>
    </xf>
    <xf numFmtId="0" fontId="7" fillId="0" borderId="44" xfId="0" applyFont="1" applyBorder="1" applyAlignment="1">
      <alignment horizontal="distributed" vertical="center" justifyLastLine="1"/>
    </xf>
    <xf numFmtId="0" fontId="7" fillId="0" borderId="127" xfId="0" applyFont="1" applyBorder="1" applyAlignment="1">
      <alignment horizontal="distributed" vertical="center" justifyLastLine="1"/>
    </xf>
    <xf numFmtId="0" fontId="7" fillId="0" borderId="138" xfId="0" applyFont="1" applyBorder="1" applyAlignment="1">
      <alignment horizontal="left" vertical="center" wrapText="1"/>
    </xf>
    <xf numFmtId="0" fontId="7" fillId="0" borderId="139" xfId="0" applyFont="1" applyBorder="1" applyAlignment="1">
      <alignment horizontal="left" vertical="center" wrapText="1"/>
    </xf>
    <xf numFmtId="0" fontId="7" fillId="0" borderId="118" xfId="0" applyFont="1" applyBorder="1" applyAlignment="1">
      <alignment horizontal="left" vertical="center" wrapText="1"/>
    </xf>
    <xf numFmtId="0" fontId="7" fillId="0" borderId="119" xfId="0" applyFont="1" applyBorder="1" applyAlignment="1">
      <alignment horizontal="left" vertical="center" wrapText="1"/>
    </xf>
    <xf numFmtId="0" fontId="7" fillId="0" borderId="120" xfId="0" applyFont="1" applyBorder="1" applyAlignment="1">
      <alignment horizontal="left" vertical="center" wrapText="1"/>
    </xf>
    <xf numFmtId="0" fontId="7" fillId="0" borderId="49" xfId="0" applyFont="1" applyBorder="1" applyAlignment="1">
      <alignment vertical="center" textRotation="255"/>
    </xf>
    <xf numFmtId="0" fontId="7" fillId="0" borderId="97" xfId="0" applyFont="1" applyBorder="1" applyAlignment="1">
      <alignment vertical="center" textRotation="255"/>
    </xf>
    <xf numFmtId="0" fontId="7" fillId="0" borderId="143" xfId="0" applyFont="1" applyBorder="1" applyAlignment="1">
      <alignment vertical="center" textRotation="255"/>
    </xf>
    <xf numFmtId="0" fontId="8" fillId="0" borderId="0" xfId="0" applyFont="1" applyAlignment="1">
      <alignment horizontal="left" vertical="center" wrapText="1"/>
    </xf>
    <xf numFmtId="0" fontId="7" fillId="0" borderId="130" xfId="0" applyFont="1" applyBorder="1" applyAlignment="1">
      <alignment horizontal="center" vertical="center"/>
    </xf>
    <xf numFmtId="0" fontId="7" fillId="0" borderId="131" xfId="0" applyFont="1" applyBorder="1" applyAlignment="1">
      <alignment horizontal="center" vertical="center"/>
    </xf>
    <xf numFmtId="0" fontId="7" fillId="0" borderId="132" xfId="0" applyFont="1" applyBorder="1" applyAlignment="1">
      <alignment horizontal="center" vertical="center"/>
    </xf>
    <xf numFmtId="0" fontId="7" fillId="0" borderId="133" xfId="0" applyFont="1" applyBorder="1" applyAlignment="1">
      <alignment horizontal="center" vertical="center"/>
    </xf>
    <xf numFmtId="0" fontId="7" fillId="0" borderId="134" xfId="0" applyFont="1" applyBorder="1" applyAlignment="1">
      <alignment horizontal="center" vertical="center"/>
    </xf>
    <xf numFmtId="0" fontId="7" fillId="0" borderId="135" xfId="0" applyFont="1" applyBorder="1" applyAlignment="1">
      <alignment horizontal="center" vertical="center"/>
    </xf>
    <xf numFmtId="0" fontId="7" fillId="0" borderId="136" xfId="0" applyFont="1" applyBorder="1" applyAlignment="1">
      <alignment horizontal="center" vertical="center"/>
    </xf>
    <xf numFmtId="0" fontId="7" fillId="0" borderId="137" xfId="0" applyFont="1" applyBorder="1" applyAlignment="1">
      <alignment horizontal="center" vertical="center"/>
    </xf>
    <xf numFmtId="0" fontId="7" fillId="0" borderId="140" xfId="0" applyFont="1" applyBorder="1" applyAlignment="1">
      <alignment horizontal="distributed" vertical="center" justifyLastLine="1"/>
    </xf>
    <xf numFmtId="0" fontId="7" fillId="0" borderId="141" xfId="0" applyFont="1" applyBorder="1" applyAlignment="1">
      <alignment horizontal="distributed" vertical="center" justifyLastLine="1"/>
    </xf>
    <xf numFmtId="0" fontId="8"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right"/>
    </xf>
    <xf numFmtId="0" fontId="8" fillId="0" borderId="0" xfId="0" applyFont="1" applyAlignment="1">
      <alignment horizontal="left"/>
    </xf>
    <xf numFmtId="0" fontId="4" fillId="0" borderId="144" xfId="0" applyFont="1" applyBorder="1" applyAlignment="1">
      <alignment horizontal="center" vertical="center"/>
    </xf>
    <xf numFmtId="0" fontId="4" fillId="0" borderId="145" xfId="0" applyFont="1" applyBorder="1" applyAlignment="1">
      <alignment horizontal="center" vertical="center"/>
    </xf>
    <xf numFmtId="0" fontId="4" fillId="0" borderId="146" xfId="0" applyFont="1" applyBorder="1" applyAlignment="1">
      <alignment horizontal="center" vertical="center"/>
    </xf>
    <xf numFmtId="0" fontId="9" fillId="0" borderId="84" xfId="0" applyFont="1" applyBorder="1" applyAlignment="1">
      <alignment horizontal="left" vertical="center"/>
    </xf>
    <xf numFmtId="0" fontId="9" fillId="0" borderId="70" xfId="0" applyFont="1" applyBorder="1" applyAlignment="1">
      <alignment horizontal="left" vertical="center"/>
    </xf>
    <xf numFmtId="0" fontId="9" fillId="0" borderId="71" xfId="0" applyFont="1" applyBorder="1" applyAlignment="1">
      <alignment horizontal="right" vertical="center"/>
    </xf>
    <xf numFmtId="0" fontId="9" fillId="0" borderId="84" xfId="0" applyFont="1" applyBorder="1" applyAlignment="1">
      <alignment horizontal="right" vertical="center"/>
    </xf>
    <xf numFmtId="0" fontId="5" fillId="0" borderId="85" xfId="0" applyFont="1" applyBorder="1" applyAlignment="1">
      <alignment horizontal="left" vertical="center"/>
    </xf>
    <xf numFmtId="0" fontId="5" fillId="0" borderId="86" xfId="0" applyFont="1" applyBorder="1" applyAlignment="1">
      <alignment horizontal="left" vertical="center"/>
    </xf>
    <xf numFmtId="0" fontId="5" fillId="0" borderId="154" xfId="0" applyFont="1" applyBorder="1" applyAlignment="1">
      <alignment horizontal="left" vertical="center"/>
    </xf>
    <xf numFmtId="0" fontId="5" fillId="0" borderId="155" xfId="0" applyFont="1" applyBorder="1" applyAlignment="1">
      <alignment horizontal="center" vertical="center"/>
    </xf>
    <xf numFmtId="0" fontId="5" fillId="0" borderId="106" xfId="0" applyFont="1" applyBorder="1" applyAlignment="1">
      <alignment horizontal="center" vertical="center"/>
    </xf>
    <xf numFmtId="0" fontId="5" fillId="0" borderId="156" xfId="0" applyFont="1" applyBorder="1" applyAlignment="1">
      <alignment horizontal="center" vertical="center"/>
    </xf>
    <xf numFmtId="0" fontId="5" fillId="0" borderId="109" xfId="0" applyFont="1" applyBorder="1" applyAlignment="1">
      <alignment horizontal="center" vertical="center"/>
    </xf>
    <xf numFmtId="0" fontId="9" fillId="0" borderId="0" xfId="0" applyFont="1" applyAlignment="1" applyProtection="1">
      <alignment horizontal="left" vertical="center"/>
      <protection locked="0"/>
    </xf>
    <xf numFmtId="0" fontId="5" fillId="24" borderId="147" xfId="0" applyFont="1" applyFill="1" applyBorder="1" applyAlignment="1">
      <alignment horizontal="center" vertical="center"/>
    </xf>
    <xf numFmtId="0" fontId="5" fillId="24" borderId="148" xfId="0" applyFont="1" applyFill="1" applyBorder="1" applyAlignment="1">
      <alignment horizontal="center" vertical="center"/>
    </xf>
    <xf numFmtId="0" fontId="4" fillId="0" borderId="83" xfId="0" applyFont="1" applyBorder="1" applyAlignment="1" applyProtection="1">
      <alignment horizontal="left" vertical="center"/>
      <protection locked="0"/>
    </xf>
    <xf numFmtId="0" fontId="5" fillId="0" borderId="149" xfId="0" applyFont="1" applyBorder="1" applyAlignment="1">
      <alignment horizontal="center" vertical="center" wrapText="1"/>
    </xf>
    <xf numFmtId="0" fontId="5" fillId="0" borderId="150" xfId="0" applyFont="1" applyBorder="1" applyAlignment="1">
      <alignment horizontal="center" vertical="center" wrapText="1"/>
    </xf>
    <xf numFmtId="0" fontId="5" fillId="0" borderId="151" xfId="0" applyFont="1" applyBorder="1" applyAlignment="1">
      <alignment horizontal="center" vertical="center" wrapText="1"/>
    </xf>
    <xf numFmtId="0" fontId="5" fillId="0" borderId="152" xfId="0" applyFont="1" applyBorder="1" applyAlignment="1">
      <alignment horizontal="center" vertical="center"/>
    </xf>
    <xf numFmtId="0" fontId="5" fillId="0" borderId="150" xfId="0" applyFont="1" applyBorder="1" applyAlignment="1">
      <alignment horizontal="center" vertical="center"/>
    </xf>
    <xf numFmtId="0" fontId="5" fillId="0" borderId="151" xfId="0" applyFont="1" applyBorder="1" applyAlignment="1">
      <alignment horizontal="center" vertical="center"/>
    </xf>
    <xf numFmtId="0" fontId="5" fillId="0" borderId="152" xfId="0" applyFont="1" applyBorder="1" applyAlignment="1" applyProtection="1">
      <alignment horizontal="left" vertical="center" wrapText="1"/>
      <protection locked="0"/>
    </xf>
    <xf numFmtId="0" fontId="5" fillId="0" borderId="150" xfId="0" applyFont="1" applyBorder="1" applyAlignment="1" applyProtection="1">
      <alignment horizontal="left" vertical="center" wrapText="1"/>
      <protection locked="0"/>
    </xf>
    <xf numFmtId="0" fontId="5" fillId="0" borderId="151" xfId="0" applyFont="1" applyBorder="1" applyAlignment="1" applyProtection="1">
      <alignment horizontal="left" vertical="center" wrapText="1"/>
      <protection locked="0"/>
    </xf>
    <xf numFmtId="0" fontId="5" fillId="0" borderId="152" xfId="0" applyFont="1" applyBorder="1" applyAlignment="1">
      <alignment horizontal="center" vertical="center" wrapText="1"/>
    </xf>
    <xf numFmtId="0" fontId="5" fillId="0" borderId="152" xfId="0" applyFont="1" applyBorder="1" applyAlignment="1" applyProtection="1">
      <alignment horizontal="center" vertical="center"/>
      <protection locked="0"/>
    </xf>
    <xf numFmtId="0" fontId="5" fillId="0" borderId="150" xfId="0" applyFont="1" applyBorder="1" applyAlignment="1" applyProtection="1">
      <alignment horizontal="center" vertical="center"/>
      <protection locked="0"/>
    </xf>
    <xf numFmtId="0" fontId="5" fillId="0" borderId="153" xfId="0" applyFont="1" applyBorder="1" applyAlignment="1" applyProtection="1">
      <alignment horizontal="center" vertical="center"/>
      <protection locked="0"/>
    </xf>
    <xf numFmtId="0" fontId="7" fillId="0" borderId="174" xfId="0" applyFont="1" applyBorder="1" applyAlignment="1">
      <alignment horizontal="left" vertical="center" wrapText="1"/>
    </xf>
    <xf numFmtId="0" fontId="7" fillId="0" borderId="0" xfId="0" applyFont="1" applyAlignment="1">
      <alignment horizontal="left" vertical="center" wrapText="1"/>
    </xf>
    <xf numFmtId="0" fontId="7" fillId="0" borderId="174" xfId="0" applyFont="1" applyBorder="1" applyAlignment="1">
      <alignment horizontal="center" vertical="center"/>
    </xf>
    <xf numFmtId="0" fontId="7" fillId="0" borderId="0" xfId="0" applyFont="1" applyAlignment="1" applyProtection="1">
      <alignment horizontal="left" vertical="center"/>
      <protection locked="0"/>
    </xf>
    <xf numFmtId="0" fontId="7" fillId="0" borderId="82" xfId="0" applyFont="1" applyBorder="1" applyAlignment="1">
      <alignment horizontal="right" vertical="center"/>
    </xf>
    <xf numFmtId="0" fontId="7" fillId="0" borderId="157" xfId="0" applyFont="1" applyBorder="1" applyAlignment="1">
      <alignment horizontal="center" vertical="center"/>
    </xf>
    <xf numFmtId="0" fontId="7" fillId="0" borderId="158" xfId="0" applyFont="1" applyBorder="1" applyAlignment="1">
      <alignment horizontal="center" vertical="center"/>
    </xf>
    <xf numFmtId="0" fontId="7" fillId="0" borderId="159" xfId="0" applyFont="1" applyBorder="1" applyAlignment="1">
      <alignment horizontal="center" vertical="center"/>
    </xf>
    <xf numFmtId="0" fontId="5" fillId="0" borderId="90" xfId="0" applyFont="1" applyBorder="1" applyAlignment="1">
      <alignment horizontal="right" vertical="center"/>
    </xf>
    <xf numFmtId="0" fontId="5" fillId="0" borderId="86" xfId="0" applyFont="1" applyBorder="1" applyAlignment="1">
      <alignment horizontal="right" vertical="center"/>
    </xf>
    <xf numFmtId="0" fontId="5" fillId="0" borderId="154" xfId="0" applyFont="1" applyBorder="1" applyAlignment="1">
      <alignment horizontal="right" vertical="center"/>
    </xf>
    <xf numFmtId="0" fontId="5" fillId="0" borderId="160" xfId="0" applyFont="1" applyBorder="1" applyAlignment="1">
      <alignment horizontal="center" vertical="center"/>
    </xf>
    <xf numFmtId="0" fontId="5" fillId="0" borderId="0" xfId="0" applyFont="1" applyAlignment="1">
      <alignment horizontal="center" vertical="center"/>
    </xf>
    <xf numFmtId="0" fontId="5" fillId="0" borderId="161" xfId="0" applyFont="1" applyBorder="1" applyAlignment="1">
      <alignment horizontal="center" vertical="center"/>
    </xf>
    <xf numFmtId="176" fontId="7" fillId="0" borderId="162" xfId="0" applyNumberFormat="1" applyFont="1" applyBorder="1" applyAlignment="1" applyProtection="1">
      <alignment horizontal="right" vertical="center"/>
      <protection locked="0"/>
    </xf>
    <xf numFmtId="176" fontId="7" fillId="0" borderId="0" xfId="0" applyNumberFormat="1" applyFont="1" applyAlignment="1" applyProtection="1">
      <alignment horizontal="right" vertical="center"/>
      <protection locked="0"/>
    </xf>
    <xf numFmtId="176" fontId="7" fillId="0" borderId="163" xfId="0" applyNumberFormat="1" applyFont="1" applyBorder="1" applyAlignment="1" applyProtection="1">
      <alignment horizontal="right" vertical="center"/>
      <protection locked="0"/>
    </xf>
    <xf numFmtId="176" fontId="7" fillId="0" borderId="91" xfId="0" applyNumberFormat="1" applyFont="1" applyBorder="1" applyAlignment="1" applyProtection="1">
      <alignment horizontal="right" vertical="center"/>
      <protection locked="0"/>
    </xf>
    <xf numFmtId="176" fontId="7" fillId="0" borderId="83" xfId="0" applyNumberFormat="1" applyFont="1" applyBorder="1" applyAlignment="1" applyProtection="1">
      <alignment horizontal="right" vertical="center"/>
      <protection locked="0"/>
    </xf>
    <xf numFmtId="176" fontId="7" fillId="0" borderId="164" xfId="0" applyNumberFormat="1" applyFont="1" applyBorder="1" applyAlignment="1" applyProtection="1">
      <alignment horizontal="right" vertical="center"/>
      <protection locked="0"/>
    </xf>
    <xf numFmtId="0" fontId="5" fillId="0" borderId="85" xfId="0" applyFont="1" applyBorder="1" applyAlignment="1">
      <alignment horizontal="center" vertical="center"/>
    </xf>
    <xf numFmtId="0" fontId="5" fillId="0" borderId="86" xfId="0" applyFont="1" applyBorder="1" applyAlignment="1">
      <alignment horizontal="center" vertical="center"/>
    </xf>
    <xf numFmtId="0" fontId="5" fillId="0" borderId="87" xfId="0" applyFont="1" applyBorder="1" applyAlignment="1">
      <alignment horizontal="center" vertical="center"/>
    </xf>
    <xf numFmtId="0" fontId="19" fillId="0" borderId="165" xfId="0" applyFont="1" applyBorder="1" applyAlignment="1">
      <alignment horizontal="center" vertical="center" wrapText="1" shrinkToFit="1"/>
    </xf>
    <xf numFmtId="0" fontId="19" fillId="0" borderId="166" xfId="0" applyFont="1" applyBorder="1" applyAlignment="1">
      <alignment horizontal="center" vertical="center" wrapText="1" shrinkToFit="1"/>
    </xf>
    <xf numFmtId="0" fontId="19" fillId="0" borderId="167" xfId="0" applyFont="1" applyBorder="1" applyAlignment="1">
      <alignment horizontal="center" vertical="center" wrapText="1" shrinkToFit="1"/>
    </xf>
    <xf numFmtId="0" fontId="19" fillId="0" borderId="168" xfId="0" applyFont="1" applyBorder="1" applyAlignment="1">
      <alignment horizontal="center" vertical="center" wrapText="1" shrinkToFit="1"/>
    </xf>
    <xf numFmtId="0" fontId="19" fillId="0" borderId="169" xfId="0" applyFont="1" applyBorder="1" applyAlignment="1">
      <alignment horizontal="center" vertical="center" wrapText="1" shrinkToFit="1"/>
    </xf>
    <xf numFmtId="0" fontId="19" fillId="0" borderId="170" xfId="0" applyFont="1" applyBorder="1" applyAlignment="1">
      <alignment horizontal="center" vertical="center" wrapText="1" shrinkToFit="1"/>
    </xf>
    <xf numFmtId="0" fontId="5" fillId="0" borderId="165" xfId="0" applyFont="1" applyBorder="1" applyAlignment="1">
      <alignment horizontal="center" vertical="center"/>
    </xf>
    <xf numFmtId="0" fontId="5" fillId="0" borderId="166" xfId="0" applyFont="1" applyBorder="1" applyAlignment="1">
      <alignment horizontal="center" vertical="center"/>
    </xf>
    <xf numFmtId="0" fontId="5" fillId="0" borderId="167" xfId="0" applyFont="1" applyBorder="1" applyAlignment="1">
      <alignment horizontal="center" vertical="center"/>
    </xf>
    <xf numFmtId="0" fontId="5" fillId="0" borderId="168" xfId="0" applyFont="1" applyBorder="1" applyAlignment="1">
      <alignment horizontal="center" vertical="center"/>
    </xf>
    <xf numFmtId="0" fontId="5" fillId="0" borderId="169" xfId="0" applyFont="1" applyBorder="1" applyAlignment="1">
      <alignment horizontal="center" vertical="center"/>
    </xf>
    <xf numFmtId="0" fontId="5" fillId="0" borderId="170" xfId="0" applyFont="1" applyBorder="1" applyAlignment="1">
      <alignment horizontal="center" vertical="center"/>
    </xf>
    <xf numFmtId="0" fontId="5" fillId="0" borderId="171" xfId="0" applyFont="1" applyBorder="1" applyAlignment="1">
      <alignment horizontal="center" vertical="center"/>
    </xf>
    <xf numFmtId="0" fontId="5" fillId="0" borderId="172" xfId="0" applyFont="1" applyBorder="1" applyAlignment="1">
      <alignment horizontal="center" vertical="center"/>
    </xf>
    <xf numFmtId="0" fontId="5" fillId="0" borderId="88" xfId="0" applyFont="1" applyBorder="1" applyAlignment="1">
      <alignment horizontal="center" vertical="center"/>
    </xf>
    <xf numFmtId="0" fontId="5" fillId="0" borderId="83" xfId="0" applyFont="1" applyBorder="1" applyAlignment="1">
      <alignment horizontal="center" vertical="center"/>
    </xf>
    <xf numFmtId="0" fontId="5" fillId="0" borderId="89" xfId="0" applyFont="1" applyBorder="1" applyAlignment="1">
      <alignment horizontal="center" vertical="center"/>
    </xf>
    <xf numFmtId="0" fontId="7" fillId="0" borderId="84" xfId="0" applyFont="1" applyBorder="1" applyAlignment="1">
      <alignment horizontal="center" vertical="center"/>
    </xf>
    <xf numFmtId="0" fontId="16" fillId="0" borderId="173" xfId="0" applyFont="1" applyBorder="1" applyAlignment="1">
      <alignment horizontal="center" vertical="center"/>
    </xf>
    <xf numFmtId="0" fontId="5" fillId="0" borderId="90" xfId="0" applyFont="1" applyBorder="1" applyAlignment="1">
      <alignment horizontal="center" vertical="center"/>
    </xf>
    <xf numFmtId="0" fontId="5" fillId="0" borderId="162" xfId="0" applyFont="1" applyBorder="1" applyAlignment="1">
      <alignment horizontal="center" vertical="center"/>
    </xf>
    <xf numFmtId="0" fontId="5" fillId="0" borderId="91" xfId="0" applyFont="1" applyBorder="1" applyAlignment="1">
      <alignment horizontal="center" vertical="center"/>
    </xf>
    <xf numFmtId="0" fontId="5" fillId="0" borderId="86"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83" xfId="0" applyFont="1" applyBorder="1" applyAlignment="1" applyProtection="1">
      <alignment horizontal="center" vertical="center"/>
      <protection locked="0"/>
    </xf>
    <xf numFmtId="0" fontId="18" fillId="0" borderId="90" xfId="0" applyFont="1" applyBorder="1" applyAlignment="1" applyProtection="1">
      <alignment horizontal="left" vertical="center" wrapText="1" shrinkToFit="1"/>
      <protection locked="0"/>
    </xf>
    <xf numFmtId="0" fontId="18" fillId="0" borderId="86" xfId="0" applyFont="1" applyBorder="1" applyAlignment="1" applyProtection="1">
      <alignment horizontal="left" vertical="center" wrapText="1" shrinkToFit="1"/>
      <protection locked="0"/>
    </xf>
    <xf numFmtId="0" fontId="18" fillId="0" borderId="87" xfId="0" applyFont="1" applyBorder="1" applyAlignment="1" applyProtection="1">
      <alignment horizontal="left" vertical="center" wrapText="1" shrinkToFit="1"/>
      <protection locked="0"/>
    </xf>
    <xf numFmtId="0" fontId="18" fillId="0" borderId="162" xfId="0" applyFont="1" applyBorder="1" applyAlignment="1" applyProtection="1">
      <alignment horizontal="left" vertical="center" wrapText="1" shrinkToFit="1"/>
      <protection locked="0"/>
    </xf>
    <xf numFmtId="0" fontId="18" fillId="0" borderId="0" xfId="0" applyFont="1" applyAlignment="1" applyProtection="1">
      <alignment horizontal="left" vertical="center" wrapText="1" shrinkToFit="1"/>
      <protection locked="0"/>
    </xf>
    <xf numFmtId="0" fontId="18" fillId="0" borderId="161" xfId="0" applyFont="1" applyBorder="1" applyAlignment="1" applyProtection="1">
      <alignment horizontal="left" vertical="center" wrapText="1" shrinkToFit="1"/>
      <protection locked="0"/>
    </xf>
    <xf numFmtId="0" fontId="18" fillId="0" borderId="91" xfId="0" applyFont="1" applyBorder="1" applyAlignment="1" applyProtection="1">
      <alignment horizontal="left" vertical="center" wrapText="1" shrinkToFit="1"/>
      <protection locked="0"/>
    </xf>
    <xf numFmtId="0" fontId="18" fillId="0" borderId="83" xfId="0" applyFont="1" applyBorder="1" applyAlignment="1" applyProtection="1">
      <alignment horizontal="left" vertical="center" wrapText="1" shrinkToFit="1"/>
      <protection locked="0"/>
    </xf>
    <xf numFmtId="0" fontId="18" fillId="0" borderId="89" xfId="0" applyFont="1" applyBorder="1" applyAlignment="1" applyProtection="1">
      <alignment horizontal="left" vertical="center" wrapText="1" shrinkToFit="1"/>
      <protection locked="0"/>
    </xf>
    <xf numFmtId="0" fontId="9" fillId="0" borderId="90" xfId="0" applyFont="1" applyBorder="1" applyAlignment="1" applyProtection="1">
      <alignment horizontal="left" vertical="center"/>
      <protection locked="0"/>
    </xf>
    <xf numFmtId="0" fontId="9" fillId="0" borderId="86" xfId="0" applyFont="1" applyBorder="1" applyAlignment="1" applyProtection="1">
      <alignment horizontal="left" vertical="center"/>
      <protection locked="0"/>
    </xf>
    <xf numFmtId="0" fontId="9" fillId="0" borderId="87" xfId="0" applyFont="1" applyBorder="1" applyAlignment="1" applyProtection="1">
      <alignment horizontal="left" vertical="center"/>
      <protection locked="0"/>
    </xf>
    <xf numFmtId="0" fontId="9" fillId="0" borderId="162" xfId="0" applyFont="1" applyBorder="1" applyAlignment="1" applyProtection="1">
      <alignment horizontal="left" vertical="center"/>
      <protection locked="0"/>
    </xf>
    <xf numFmtId="0" fontId="9" fillId="0" borderId="161" xfId="0" applyFont="1" applyBorder="1" applyAlignment="1" applyProtection="1">
      <alignment horizontal="left" vertical="center"/>
      <protection locked="0"/>
    </xf>
    <xf numFmtId="0" fontId="9" fillId="0" borderId="91" xfId="0" applyFont="1" applyBorder="1" applyAlignment="1" applyProtection="1">
      <alignment horizontal="left" vertical="center"/>
      <protection locked="0"/>
    </xf>
    <xf numFmtId="0" fontId="9" fillId="0" borderId="83" xfId="0" applyFont="1" applyBorder="1" applyAlignment="1" applyProtection="1">
      <alignment horizontal="left" vertical="center"/>
      <protection locked="0"/>
    </xf>
    <xf numFmtId="0" fontId="9" fillId="0" borderId="89" xfId="0" applyFont="1" applyBorder="1" applyAlignment="1" applyProtection="1">
      <alignment horizontal="left" vertical="center"/>
      <protection locked="0"/>
    </xf>
    <xf numFmtId="0" fontId="15" fillId="0" borderId="82" xfId="0" applyFont="1" applyBorder="1" applyAlignment="1">
      <alignment horizontal="center" vertical="center"/>
    </xf>
    <xf numFmtId="0" fontId="7" fillId="0" borderId="175" xfId="0" applyFont="1" applyBorder="1" applyAlignment="1">
      <alignment horizontal="center" vertical="center"/>
    </xf>
    <xf numFmtId="0" fontId="7" fillId="0" borderId="176" xfId="0" applyFont="1" applyBorder="1" applyAlignment="1">
      <alignment horizontal="center" vertical="center"/>
    </xf>
    <xf numFmtId="0" fontId="7" fillId="0" borderId="38"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17" fillId="0" borderId="175" xfId="0" applyFont="1" applyBorder="1" applyAlignment="1">
      <alignment horizontal="center" vertical="center"/>
    </xf>
    <xf numFmtId="0" fontId="17" fillId="0" borderId="158" xfId="0" applyFont="1" applyBorder="1" applyAlignment="1">
      <alignment horizontal="center" vertical="center"/>
    </xf>
    <xf numFmtId="0" fontId="17" fillId="0" borderId="159" xfId="0" applyFont="1" applyBorder="1" applyAlignment="1">
      <alignment horizontal="center" vertical="center"/>
    </xf>
    <xf numFmtId="0" fontId="9" fillId="0" borderId="149" xfId="0" applyFont="1" applyBorder="1" applyAlignment="1">
      <alignment horizontal="center" vertical="center" wrapText="1"/>
    </xf>
    <xf numFmtId="0" fontId="9" fillId="0" borderId="150" xfId="0" applyFont="1" applyBorder="1" applyAlignment="1">
      <alignment horizontal="center" vertical="center" wrapText="1"/>
    </xf>
    <xf numFmtId="0" fontId="9" fillId="0" borderId="173" xfId="0" applyFont="1" applyBorder="1" applyAlignment="1">
      <alignment horizontal="center" vertical="center" wrapText="1"/>
    </xf>
    <xf numFmtId="0" fontId="9" fillId="0" borderId="177" xfId="0" applyFont="1" applyBorder="1" applyAlignment="1">
      <alignment horizontal="center" vertical="center" wrapText="1"/>
    </xf>
    <xf numFmtId="0" fontId="7" fillId="0" borderId="178" xfId="0" applyFont="1" applyBorder="1" applyAlignment="1" applyProtection="1">
      <alignment horizontal="center" vertical="center"/>
      <protection locked="0"/>
    </xf>
    <xf numFmtId="0" fontId="7" fillId="0" borderId="173" xfId="0" applyFont="1" applyBorder="1" applyAlignment="1" applyProtection="1">
      <alignment horizontal="center" vertical="center"/>
      <protection locked="0"/>
    </xf>
    <xf numFmtId="0" fontId="7" fillId="0" borderId="150" xfId="0" applyFont="1" applyBorder="1" applyAlignment="1" applyProtection="1">
      <alignment horizontal="center" vertical="center"/>
      <protection locked="0"/>
    </xf>
    <xf numFmtId="0" fontId="7" fillId="0" borderId="151" xfId="0" applyFont="1" applyBorder="1" applyAlignment="1" applyProtection="1">
      <alignment horizontal="center" vertical="center"/>
      <protection locked="0"/>
    </xf>
    <xf numFmtId="0" fontId="9" fillId="0" borderId="152" xfId="0" applyFont="1" applyBorder="1" applyAlignment="1">
      <alignment horizontal="left" vertical="center" wrapText="1"/>
    </xf>
    <xf numFmtId="0" fontId="9" fillId="0" borderId="150" xfId="0" applyFont="1" applyBorder="1" applyAlignment="1">
      <alignment horizontal="left" vertical="center" wrapText="1"/>
    </xf>
    <xf numFmtId="0" fontId="9" fillId="0" borderId="151" xfId="0" applyFont="1" applyBorder="1" applyAlignment="1">
      <alignment horizontal="left" vertical="center" wrapText="1"/>
    </xf>
    <xf numFmtId="0" fontId="7" fillId="0" borderId="152" xfId="0" applyFont="1" applyBorder="1" applyAlignment="1" applyProtection="1">
      <alignment horizontal="left" vertical="center" shrinkToFit="1"/>
      <protection locked="0"/>
    </xf>
    <xf numFmtId="0" fontId="7" fillId="0" borderId="150" xfId="0" applyFont="1" applyBorder="1" applyAlignment="1" applyProtection="1">
      <alignment horizontal="left" vertical="center" shrinkToFit="1"/>
      <protection locked="0"/>
    </xf>
    <xf numFmtId="0" fontId="7" fillId="0" borderId="153" xfId="0" applyFont="1" applyBorder="1" applyAlignment="1" applyProtection="1">
      <alignment horizontal="left" vertical="center" shrinkToFit="1"/>
      <protection locked="0"/>
    </xf>
    <xf numFmtId="0" fontId="7" fillId="0" borderId="144" xfId="0" applyFont="1" applyBorder="1" applyAlignment="1">
      <alignment horizontal="center" vertical="center"/>
    </xf>
    <xf numFmtId="0" fontId="7" fillId="0" borderId="145" xfId="0" applyFont="1" applyBorder="1" applyAlignment="1">
      <alignment horizontal="center" vertical="center"/>
    </xf>
    <xf numFmtId="0" fontId="7" fillId="0" borderId="146" xfId="0" applyFont="1" applyBorder="1" applyAlignment="1">
      <alignment horizontal="center" vertical="center"/>
    </xf>
    <xf numFmtId="0" fontId="7" fillId="0" borderId="85" xfId="0"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7" fillId="0" borderId="88"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161" xfId="0" applyFont="1" applyBorder="1" applyAlignment="1">
      <alignment horizontal="center" vertical="center" wrapText="1"/>
    </xf>
    <xf numFmtId="0" fontId="7" fillId="0" borderId="75" xfId="0" applyFont="1" applyBorder="1" applyAlignment="1">
      <alignment horizontal="center" vertical="center"/>
    </xf>
    <xf numFmtId="0" fontId="7" fillId="0" borderId="77" xfId="0" applyFont="1" applyBorder="1" applyAlignment="1">
      <alignment horizontal="center" vertical="center"/>
    </xf>
    <xf numFmtId="0" fontId="7" fillId="0" borderId="90" xfId="0" applyFont="1" applyBorder="1" applyAlignment="1" applyProtection="1">
      <alignment horizontal="left" vertical="center" wrapText="1"/>
      <protection locked="0"/>
    </xf>
    <xf numFmtId="0" fontId="7" fillId="0" borderId="86" xfId="0" applyFont="1" applyBorder="1" applyAlignment="1" applyProtection="1">
      <alignment horizontal="left" vertical="center" wrapText="1"/>
      <protection locked="0"/>
    </xf>
    <xf numFmtId="0" fontId="7" fillId="0" borderId="87" xfId="0" applyFont="1" applyBorder="1" applyAlignment="1" applyProtection="1">
      <alignment horizontal="left" vertical="center" wrapText="1"/>
      <protection locked="0"/>
    </xf>
    <xf numFmtId="0" fontId="7" fillId="0" borderId="91" xfId="0" applyFont="1" applyBorder="1" applyAlignment="1" applyProtection="1">
      <alignment horizontal="left" vertical="center" wrapText="1"/>
      <protection locked="0"/>
    </xf>
    <xf numFmtId="0" fontId="7" fillId="0" borderId="83"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9" fillId="0" borderId="175" xfId="0" applyFont="1" applyBorder="1" applyAlignment="1" applyProtection="1">
      <alignment horizontal="center" vertical="center"/>
      <protection locked="0"/>
    </xf>
    <xf numFmtId="0" fontId="9" fillId="0" borderId="158" xfId="0" applyFont="1" applyBorder="1" applyAlignment="1" applyProtection="1">
      <alignment horizontal="center" vertical="center"/>
      <protection locked="0"/>
    </xf>
    <xf numFmtId="0" fontId="9" fillId="0" borderId="176" xfId="0" applyFont="1" applyBorder="1" applyAlignment="1" applyProtection="1">
      <alignment horizontal="center" vertical="center"/>
      <protection locked="0"/>
    </xf>
    <xf numFmtId="0" fontId="9" fillId="0" borderId="175" xfId="0" applyFont="1" applyBorder="1" applyAlignment="1">
      <alignment horizontal="center" vertical="center"/>
    </xf>
    <xf numFmtId="0" fontId="9" fillId="0" borderId="158" xfId="0" applyFont="1" applyBorder="1" applyAlignment="1">
      <alignment horizontal="center" vertical="center"/>
    </xf>
    <xf numFmtId="0" fontId="9" fillId="0" borderId="176" xfId="0" applyFont="1" applyBorder="1" applyAlignment="1">
      <alignment horizontal="center" vertical="center"/>
    </xf>
    <xf numFmtId="0" fontId="7" fillId="0" borderId="175" xfId="0" applyFont="1" applyBorder="1" applyAlignment="1" applyProtection="1">
      <alignment horizontal="left" vertical="center" shrinkToFit="1"/>
      <protection locked="0"/>
    </xf>
    <xf numFmtId="0" fontId="7" fillId="0" borderId="158" xfId="0" applyFont="1" applyBorder="1" applyAlignment="1" applyProtection="1">
      <alignment horizontal="left" vertical="center" shrinkToFit="1"/>
      <protection locked="0"/>
    </xf>
    <xf numFmtId="0" fontId="7" fillId="0" borderId="176" xfId="0" applyFont="1" applyBorder="1" applyAlignment="1" applyProtection="1">
      <alignment horizontal="left" vertical="center" shrinkToFit="1"/>
      <protection locked="0"/>
    </xf>
    <xf numFmtId="0" fontId="7" fillId="0" borderId="90" xfId="0" applyFont="1" applyBorder="1" applyAlignment="1" applyProtection="1">
      <alignment horizontal="center" vertical="center" shrinkToFit="1"/>
      <protection locked="0"/>
    </xf>
    <xf numFmtId="0" fontId="7" fillId="0" borderId="86" xfId="0" applyFont="1" applyBorder="1" applyAlignment="1" applyProtection="1">
      <alignment horizontal="center" vertical="center" shrinkToFit="1"/>
      <protection locked="0"/>
    </xf>
    <xf numFmtId="0" fontId="7" fillId="0" borderId="87" xfId="0" applyFont="1" applyBorder="1" applyAlignment="1" applyProtection="1">
      <alignment horizontal="center" vertical="center" shrinkToFit="1"/>
      <protection locked="0"/>
    </xf>
    <xf numFmtId="58" fontId="5" fillId="0" borderId="162" xfId="0" applyNumberFormat="1" applyFont="1" applyBorder="1" applyAlignment="1" applyProtection="1">
      <alignment horizontal="center" vertical="center" shrinkToFit="1"/>
      <protection locked="0"/>
    </xf>
    <xf numFmtId="58" fontId="5" fillId="0" borderId="0" xfId="0" applyNumberFormat="1" applyFont="1" applyAlignment="1" applyProtection="1">
      <alignment horizontal="center" vertical="center" shrinkToFit="1"/>
      <protection locked="0"/>
    </xf>
    <xf numFmtId="58" fontId="5" fillId="0" borderId="83" xfId="0" applyNumberFormat="1" applyFont="1" applyBorder="1" applyAlignment="1" applyProtection="1">
      <alignment horizontal="center" vertical="center" shrinkToFit="1"/>
      <protection locked="0"/>
    </xf>
    <xf numFmtId="58" fontId="5" fillId="0" borderId="89" xfId="0" applyNumberFormat="1" applyFont="1" applyBorder="1" applyAlignment="1" applyProtection="1">
      <alignment horizontal="center" vertical="center" shrinkToFit="1"/>
      <protection locked="0"/>
    </xf>
    <xf numFmtId="176" fontId="7" fillId="0" borderId="162" xfId="0" applyNumberFormat="1" applyFont="1" applyBorder="1" applyProtection="1">
      <alignment vertical="center"/>
      <protection locked="0"/>
    </xf>
    <xf numFmtId="176" fontId="7" fillId="0" borderId="0" xfId="0" applyNumberFormat="1" applyFont="1" applyProtection="1">
      <alignment vertical="center"/>
      <protection locked="0"/>
    </xf>
    <xf numFmtId="176" fontId="7" fillId="0" borderId="163" xfId="0" applyNumberFormat="1" applyFont="1" applyBorder="1" applyProtection="1">
      <alignment vertical="center"/>
      <protection locked="0"/>
    </xf>
    <xf numFmtId="176" fontId="7" fillId="0" borderId="91" xfId="0" applyNumberFormat="1" applyFont="1" applyBorder="1" applyProtection="1">
      <alignment vertical="center"/>
      <protection locked="0"/>
    </xf>
    <xf numFmtId="176" fontId="7" fillId="0" borderId="83" xfId="0" applyNumberFormat="1" applyFont="1" applyBorder="1" applyProtection="1">
      <alignment vertical="center"/>
      <protection locked="0"/>
    </xf>
    <xf numFmtId="176" fontId="7" fillId="0" borderId="164" xfId="0" applyNumberFormat="1" applyFont="1" applyBorder="1" applyProtection="1">
      <alignment vertical="center"/>
      <protection locked="0"/>
    </xf>
    <xf numFmtId="0" fontId="9" fillId="0" borderId="159" xfId="0" applyFont="1" applyBorder="1" applyAlignment="1">
      <alignment horizontal="center" vertical="center"/>
    </xf>
    <xf numFmtId="0" fontId="8" fillId="0" borderId="0" xfId="58" applyFont="1" applyAlignment="1">
      <alignment horizontal="left" vertical="center" wrapText="1"/>
    </xf>
    <xf numFmtId="0" fontId="20" fillId="0" borderId="0" xfId="58" applyFont="1" applyAlignment="1">
      <alignment horizontal="left" vertical="center"/>
    </xf>
    <xf numFmtId="49" fontId="7" fillId="0" borderId="10" xfId="58" applyNumberFormat="1" applyFont="1" applyBorder="1" applyAlignment="1" applyProtection="1">
      <alignment horizontal="center" vertical="center" wrapText="1"/>
      <protection locked="0"/>
    </xf>
    <xf numFmtId="49" fontId="7" fillId="0" borderId="22" xfId="58" applyNumberFormat="1" applyFont="1" applyBorder="1" applyAlignment="1" applyProtection="1">
      <alignment horizontal="center" vertical="center" wrapText="1"/>
      <protection locked="0"/>
    </xf>
    <xf numFmtId="49" fontId="7" fillId="0" borderId="13" xfId="58" applyNumberFormat="1" applyFont="1" applyBorder="1" applyAlignment="1" applyProtection="1">
      <alignment horizontal="center" vertical="center" wrapText="1"/>
      <protection locked="0"/>
    </xf>
    <xf numFmtId="49" fontId="7" fillId="0" borderId="21" xfId="58" applyNumberFormat="1" applyFont="1" applyBorder="1" applyAlignment="1" applyProtection="1">
      <alignment horizontal="center" vertical="center" wrapText="1"/>
      <protection locked="0"/>
    </xf>
    <xf numFmtId="49" fontId="7" fillId="0" borderId="60" xfId="58" applyNumberFormat="1" applyFont="1" applyBorder="1" applyAlignment="1" applyProtection="1">
      <alignment horizontal="center" vertical="center" wrapText="1"/>
      <protection locked="0"/>
    </xf>
    <xf numFmtId="49" fontId="7" fillId="0" borderId="41" xfId="58" applyNumberFormat="1" applyFont="1" applyBorder="1" applyAlignment="1" applyProtection="1">
      <alignment horizontal="center" vertical="center" wrapText="1"/>
      <protection locked="0"/>
    </xf>
    <xf numFmtId="49" fontId="7" fillId="0" borderId="43" xfId="58" applyNumberFormat="1" applyFont="1" applyBorder="1" applyAlignment="1" applyProtection="1">
      <alignment horizontal="left" vertical="center" wrapText="1"/>
      <protection locked="0"/>
    </xf>
    <xf numFmtId="49" fontId="7" fillId="0" borderId="12" xfId="58" applyNumberFormat="1" applyFont="1" applyBorder="1" applyAlignment="1" applyProtection="1">
      <alignment horizontal="left" vertical="center" wrapText="1"/>
      <protection locked="0"/>
    </xf>
    <xf numFmtId="49" fontId="7" fillId="0" borderId="22" xfId="58" applyNumberFormat="1" applyFont="1" applyBorder="1" applyAlignment="1" applyProtection="1">
      <alignment horizontal="left" vertical="center" wrapText="1"/>
      <protection locked="0"/>
    </xf>
    <xf numFmtId="49" fontId="7" fillId="0" borderId="40" xfId="58" applyNumberFormat="1" applyFont="1" applyBorder="1" applyAlignment="1" applyProtection="1">
      <alignment horizontal="left" vertical="center" wrapText="1"/>
      <protection locked="0"/>
    </xf>
    <xf numFmtId="49" fontId="7" fillId="0" borderId="0" xfId="58" applyNumberFormat="1" applyFont="1" applyAlignment="1" applyProtection="1">
      <alignment horizontal="left" vertical="center" wrapText="1"/>
      <protection locked="0"/>
    </xf>
    <xf numFmtId="49" fontId="7" fillId="0" borderId="21" xfId="58" applyNumberFormat="1" applyFont="1" applyBorder="1" applyAlignment="1" applyProtection="1">
      <alignment horizontal="left" vertical="center" wrapText="1"/>
      <protection locked="0"/>
    </xf>
    <xf numFmtId="49" fontId="7" fillId="0" borderId="36" xfId="58" applyNumberFormat="1" applyFont="1" applyBorder="1" applyAlignment="1" applyProtection="1">
      <alignment horizontal="left" vertical="center" wrapText="1"/>
      <protection locked="0"/>
    </xf>
    <xf numFmtId="49" fontId="7" fillId="0" borderId="19" xfId="58" applyNumberFormat="1" applyFont="1" applyBorder="1" applyAlignment="1" applyProtection="1">
      <alignment horizontal="left" vertical="center" wrapText="1"/>
      <protection locked="0"/>
    </xf>
    <xf numFmtId="49" fontId="7" fillId="0" borderId="41" xfId="58" applyNumberFormat="1" applyFont="1" applyBorder="1" applyAlignment="1" applyProtection="1">
      <alignment horizontal="left" vertical="center" wrapText="1"/>
      <protection locked="0"/>
    </xf>
    <xf numFmtId="0" fontId="7" fillId="0" borderId="38" xfId="58" applyFont="1" applyBorder="1" applyAlignment="1" applyProtection="1">
      <alignment horizontal="center" vertical="center"/>
      <protection locked="0"/>
    </xf>
    <xf numFmtId="49" fontId="7" fillId="0" borderId="40" xfId="58" applyNumberFormat="1" applyFont="1" applyBorder="1" applyAlignment="1" applyProtection="1">
      <alignment horizontal="center" vertical="center" shrinkToFit="1"/>
      <protection locked="0"/>
    </xf>
    <xf numFmtId="49" fontId="7" fillId="0" borderId="0" xfId="58" applyNumberFormat="1" applyFont="1" applyAlignment="1" applyProtection="1">
      <alignment horizontal="center" vertical="center" shrinkToFit="1"/>
      <protection locked="0"/>
    </xf>
    <xf numFmtId="49" fontId="7" fillId="0" borderId="21" xfId="58" applyNumberFormat="1" applyFont="1" applyBorder="1" applyAlignment="1" applyProtection="1">
      <alignment horizontal="center" vertical="center" shrinkToFit="1"/>
      <protection locked="0"/>
    </xf>
    <xf numFmtId="49" fontId="7" fillId="0" borderId="36" xfId="58" applyNumberFormat="1" applyFont="1" applyBorder="1" applyAlignment="1" applyProtection="1">
      <alignment horizontal="center" vertical="center" shrinkToFit="1"/>
      <protection locked="0"/>
    </xf>
    <xf numFmtId="49" fontId="7" fillId="0" borderId="19" xfId="58" applyNumberFormat="1" applyFont="1" applyBorder="1" applyAlignment="1" applyProtection="1">
      <alignment horizontal="center" vertical="center" shrinkToFit="1"/>
      <protection locked="0"/>
    </xf>
    <xf numFmtId="49" fontId="7" fillId="0" borderId="41" xfId="58" applyNumberFormat="1" applyFont="1" applyBorder="1" applyAlignment="1" applyProtection="1">
      <alignment horizontal="center" vertical="center" shrinkToFit="1"/>
      <protection locked="0"/>
    </xf>
    <xf numFmtId="0" fontId="7" fillId="0" borderId="39" xfId="58" applyFont="1" applyBorder="1" applyAlignment="1" applyProtection="1">
      <alignment horizontal="center" vertical="center"/>
      <protection locked="0"/>
    </xf>
    <xf numFmtId="0" fontId="7" fillId="0" borderId="18" xfId="58" applyFont="1" applyBorder="1" applyAlignment="1" applyProtection="1">
      <alignment horizontal="center" vertical="center"/>
      <protection locked="0"/>
    </xf>
    <xf numFmtId="49" fontId="7" fillId="0" borderId="43" xfId="58" applyNumberFormat="1" applyFont="1" applyBorder="1" applyAlignment="1" applyProtection="1">
      <alignment horizontal="center" vertical="center" shrinkToFit="1"/>
      <protection locked="0"/>
    </xf>
    <xf numFmtId="49" fontId="7" fillId="0" borderId="12" xfId="58" applyNumberFormat="1" applyFont="1" applyBorder="1" applyAlignment="1" applyProtection="1">
      <alignment horizontal="center" vertical="center" shrinkToFit="1"/>
      <protection locked="0"/>
    </xf>
    <xf numFmtId="49" fontId="7" fillId="0" borderId="22" xfId="58" applyNumberFormat="1" applyFont="1" applyBorder="1" applyAlignment="1" applyProtection="1">
      <alignment horizontal="center" vertical="center" shrinkToFit="1"/>
      <protection locked="0"/>
    </xf>
    <xf numFmtId="0" fontId="7" fillId="0" borderId="0" xfId="58" applyFont="1" applyAlignment="1">
      <alignment horizontal="center" vertical="top" wrapText="1"/>
    </xf>
    <xf numFmtId="0" fontId="7" fillId="0" borderId="0" xfId="58" applyFont="1" applyAlignment="1">
      <alignment horizontal="center" vertical="top"/>
    </xf>
    <xf numFmtId="0" fontId="7" fillId="0" borderId="0" xfId="59" applyFont="1" applyAlignment="1">
      <alignment horizontal="left" vertical="top"/>
    </xf>
    <xf numFmtId="0" fontId="15" fillId="0" borderId="82" xfId="59" applyFont="1" applyBorder="1" applyAlignment="1">
      <alignment horizontal="center"/>
    </xf>
    <xf numFmtId="0" fontId="4" fillId="0" borderId="0" xfId="58" applyAlignment="1">
      <alignment horizontal="center" vertical="center"/>
    </xf>
    <xf numFmtId="0" fontId="4" fillId="0" borderId="174" xfId="58" applyBorder="1" applyAlignment="1">
      <alignment horizontal="center" vertical="center"/>
    </xf>
    <xf numFmtId="0" fontId="15" fillId="0" borderId="84" xfId="59" applyFont="1" applyBorder="1" applyAlignment="1">
      <alignment horizontal="center"/>
    </xf>
    <xf numFmtId="49" fontId="4" fillId="0" borderId="0" xfId="58" applyNumberFormat="1" applyAlignment="1" applyProtection="1">
      <alignment horizontal="left" vertical="center" shrinkToFit="1"/>
      <protection locked="0"/>
    </xf>
    <xf numFmtId="49" fontId="4" fillId="0" borderId="0" xfId="58" applyNumberFormat="1" applyAlignment="1" applyProtection="1">
      <alignment vertical="center" shrinkToFit="1"/>
      <protection locked="0"/>
    </xf>
    <xf numFmtId="0" fontId="4" fillId="0" borderId="174" xfId="58" applyBorder="1" applyAlignment="1">
      <alignment horizontal="left" vertical="center" wrapText="1"/>
    </xf>
    <xf numFmtId="0" fontId="4" fillId="0" borderId="0" xfId="58" applyAlignment="1">
      <alignment horizontal="left" vertical="center" wrapText="1"/>
    </xf>
    <xf numFmtId="0" fontId="4" fillId="0" borderId="0" xfId="58" applyAlignment="1" applyProtection="1">
      <alignment horizontal="left" vertical="center"/>
      <protection locked="0"/>
    </xf>
    <xf numFmtId="49" fontId="4" fillId="0" borderId="0" xfId="58" applyNumberFormat="1" applyAlignment="1" applyProtection="1">
      <alignment horizontal="left" vertical="center"/>
      <protection locked="0"/>
    </xf>
    <xf numFmtId="0" fontId="7" fillId="0" borderId="102" xfId="58" applyFont="1" applyBorder="1" applyAlignment="1">
      <alignment horizontal="center" vertical="center"/>
    </xf>
    <xf numFmtId="0" fontId="7" fillId="0" borderId="103" xfId="58" applyFont="1" applyBorder="1" applyAlignment="1">
      <alignment horizontal="center" vertical="center"/>
    </xf>
    <xf numFmtId="0" fontId="7" fillId="0" borderId="13" xfId="58" applyFont="1" applyBorder="1" applyAlignment="1">
      <alignment horizontal="center" vertical="center"/>
    </xf>
    <xf numFmtId="0" fontId="7" fillId="0" borderId="0" xfId="58" applyFont="1" applyAlignment="1">
      <alignment horizontal="center" vertical="center"/>
    </xf>
    <xf numFmtId="0" fontId="7" fillId="0" borderId="60" xfId="58" applyFont="1" applyBorder="1" applyAlignment="1">
      <alignment horizontal="center" vertical="center"/>
    </xf>
    <xf numFmtId="0" fontId="7" fillId="0" borderId="19" xfId="58" applyFont="1" applyBorder="1" applyAlignment="1">
      <alignment horizontal="center" vertical="center"/>
    </xf>
    <xf numFmtId="0" fontId="16" fillId="0" borderId="0" xfId="58" applyFont="1" applyAlignment="1">
      <alignment horizontal="center" vertical="center"/>
    </xf>
    <xf numFmtId="0" fontId="7" fillId="0" borderId="31" xfId="58" applyFont="1" applyBorder="1" applyAlignment="1">
      <alignment horizontal="center" vertical="center"/>
    </xf>
    <xf numFmtId="0" fontId="7" fillId="0" borderId="179" xfId="58" applyFont="1" applyBorder="1" applyAlignment="1">
      <alignment horizontal="center" vertical="center"/>
    </xf>
    <xf numFmtId="0" fontId="7" fillId="0" borderId="44" xfId="58" applyFont="1" applyBorder="1" applyAlignment="1">
      <alignment horizontal="center" vertical="center"/>
    </xf>
    <xf numFmtId="0" fontId="7" fillId="0" borderId="127" xfId="58" applyFont="1" applyBorder="1" applyAlignment="1">
      <alignment horizontal="center" vertical="center"/>
    </xf>
    <xf numFmtId="0" fontId="7" fillId="0" borderId="180" xfId="58" applyFont="1" applyBorder="1" applyAlignment="1">
      <alignment horizontal="center" vertical="center"/>
    </xf>
    <xf numFmtId="0" fontId="7" fillId="0" borderId="21" xfId="58" applyFont="1" applyBorder="1" applyAlignment="1">
      <alignment horizontal="center" vertical="center"/>
    </xf>
    <xf numFmtId="0" fontId="7" fillId="0" borderId="41" xfId="58" applyFont="1" applyBorder="1" applyAlignment="1">
      <alignment horizontal="center" vertical="center"/>
    </xf>
    <xf numFmtId="49" fontId="13" fillId="0" borderId="0" xfId="58" applyNumberFormat="1" applyFont="1" applyAlignment="1" applyProtection="1">
      <alignment horizontal="center" vertical="center"/>
      <protection locked="0"/>
    </xf>
    <xf numFmtId="0" fontId="7" fillId="0" borderId="63" xfId="58" applyFont="1" applyBorder="1" applyAlignment="1">
      <alignment horizontal="center" vertical="center"/>
    </xf>
    <xf numFmtId="0" fontId="7" fillId="0" borderId="25" xfId="58" applyFont="1" applyBorder="1" applyAlignment="1">
      <alignment horizontal="center" vertical="center"/>
    </xf>
    <xf numFmtId="0" fontId="7" fillId="0" borderId="36" xfId="58" applyFont="1" applyBorder="1" applyAlignment="1">
      <alignment horizontal="center" vertical="center"/>
    </xf>
    <xf numFmtId="0" fontId="13" fillId="0" borderId="0" xfId="58" applyFont="1" applyAlignment="1">
      <alignment horizontal="center" vertical="center"/>
    </xf>
    <xf numFmtId="0" fontId="7" fillId="0" borderId="181" xfId="58" applyFont="1" applyBorder="1" applyAlignment="1">
      <alignment horizontal="center" vertical="center"/>
    </xf>
    <xf numFmtId="0" fontId="7" fillId="0" borderId="40" xfId="58" applyFont="1" applyBorder="1" applyAlignment="1">
      <alignment horizontal="center" vertical="center"/>
    </xf>
    <xf numFmtId="49" fontId="7" fillId="0" borderId="114" xfId="58" applyNumberFormat="1" applyFont="1" applyBorder="1" applyAlignment="1" applyProtection="1">
      <alignment horizontal="center" vertical="center" wrapText="1"/>
      <protection locked="0"/>
    </xf>
    <xf numFmtId="49" fontId="7" fillId="0" borderId="115" xfId="58" applyNumberFormat="1" applyFont="1" applyBorder="1" applyAlignment="1" applyProtection="1">
      <alignment horizontal="center" vertical="center" wrapText="1"/>
      <protection locked="0"/>
    </xf>
    <xf numFmtId="49" fontId="7" fillId="0" borderId="94" xfId="58" applyNumberFormat="1" applyFont="1" applyBorder="1" applyAlignment="1" applyProtection="1">
      <alignment horizontal="left" vertical="center" wrapText="1"/>
      <protection locked="0"/>
    </xf>
    <xf numFmtId="49" fontId="7" fillId="0" borderId="20" xfId="58" applyNumberFormat="1" applyFont="1" applyBorder="1" applyAlignment="1" applyProtection="1">
      <alignment horizontal="left" vertical="center" wrapText="1"/>
      <protection locked="0"/>
    </xf>
    <xf numFmtId="49" fontId="7" fillId="0" borderId="115" xfId="58" applyNumberFormat="1" applyFont="1" applyBorder="1" applyAlignment="1" applyProtection="1">
      <alignment horizontal="left" vertical="center" wrapText="1"/>
      <protection locked="0"/>
    </xf>
    <xf numFmtId="0" fontId="7" fillId="0" borderId="16" xfId="58" applyFont="1" applyBorder="1" applyAlignment="1" applyProtection="1">
      <alignment horizontal="center" vertical="center"/>
      <protection locked="0"/>
    </xf>
    <xf numFmtId="49" fontId="7" fillId="0" borderId="94" xfId="58" applyNumberFormat="1" applyFont="1" applyBorder="1" applyAlignment="1" applyProtection="1">
      <alignment horizontal="center" vertical="center" shrinkToFit="1"/>
      <protection locked="0"/>
    </xf>
    <xf numFmtId="49" fontId="7" fillId="0" borderId="20" xfId="58" applyNumberFormat="1" applyFont="1" applyBorder="1" applyAlignment="1" applyProtection="1">
      <alignment horizontal="center" vertical="center" shrinkToFit="1"/>
      <protection locked="0"/>
    </xf>
    <xf numFmtId="49" fontId="7" fillId="0" borderId="115" xfId="58" applyNumberFormat="1" applyFont="1" applyBorder="1" applyAlignment="1" applyProtection="1">
      <alignment horizontal="center" vertical="center" shrinkToFit="1"/>
      <protection locked="0"/>
    </xf>
    <xf numFmtId="0" fontId="5" fillId="0" borderId="2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5" xfId="0" applyFont="1" applyBorder="1" applyAlignment="1">
      <alignment horizontal="center" vertical="center" wrapText="1"/>
    </xf>
    <xf numFmtId="0" fontId="9" fillId="0" borderId="16" xfId="0" applyFont="1" applyBorder="1" applyAlignment="1">
      <alignment horizontal="distributed" vertical="center" indent="1"/>
    </xf>
    <xf numFmtId="0" fontId="9" fillId="0" borderId="17" xfId="0" applyFont="1" applyBorder="1" applyAlignment="1">
      <alignment horizontal="distributed" vertical="center" indent="1"/>
    </xf>
    <xf numFmtId="0" fontId="9" fillId="0" borderId="45" xfId="0" applyFont="1" applyBorder="1" applyAlignment="1">
      <alignment horizontal="distributed" vertical="center" indent="1"/>
    </xf>
    <xf numFmtId="0" fontId="9" fillId="0" borderId="16" xfId="0" applyFont="1" applyBorder="1" applyProtection="1">
      <alignment vertical="center"/>
      <protection locked="0"/>
    </xf>
    <xf numFmtId="0" fontId="9" fillId="0" borderId="17" xfId="0" applyFont="1" applyBorder="1" applyProtection="1">
      <alignment vertical="center"/>
      <protection locked="0"/>
    </xf>
    <xf numFmtId="0" fontId="9" fillId="0" borderId="45" xfId="0" applyFont="1" applyBorder="1" applyProtection="1">
      <alignment vertical="center"/>
      <protection locked="0"/>
    </xf>
    <xf numFmtId="0" fontId="9" fillId="0" borderId="22" xfId="0" applyFont="1" applyBorder="1" applyAlignment="1">
      <alignment horizontal="center" vertical="center" wrapText="1"/>
    </xf>
    <xf numFmtId="0" fontId="9" fillId="0" borderId="182" xfId="0" applyFont="1" applyBorder="1" applyAlignment="1">
      <alignment horizontal="center" vertical="center"/>
    </xf>
    <xf numFmtId="0" fontId="9" fillId="0" borderId="186" xfId="0" applyFont="1" applyBorder="1" applyAlignment="1">
      <alignment horizontal="center" vertical="center"/>
    </xf>
    <xf numFmtId="0" fontId="9" fillId="0" borderId="187" xfId="0" applyFont="1" applyBorder="1" applyAlignment="1">
      <alignment horizontal="center" vertical="center"/>
    </xf>
    <xf numFmtId="0" fontId="9" fillId="0" borderId="184" xfId="0" applyFont="1" applyBorder="1" applyAlignment="1">
      <alignment horizontal="center" vertical="center"/>
    </xf>
    <xf numFmtId="0" fontId="9" fillId="0" borderId="188" xfId="0" applyFont="1" applyBorder="1" applyAlignment="1">
      <alignment horizontal="center" vertical="center"/>
    </xf>
    <xf numFmtId="0" fontId="9" fillId="0" borderId="189" xfId="0" applyFont="1" applyBorder="1" applyAlignment="1">
      <alignment horizontal="center" vertical="center"/>
    </xf>
    <xf numFmtId="0" fontId="9" fillId="0" borderId="186" xfId="0" applyFont="1" applyBorder="1">
      <alignment vertical="center"/>
    </xf>
    <xf numFmtId="0" fontId="9" fillId="0" borderId="187" xfId="0" applyFont="1" applyBorder="1">
      <alignment vertical="center"/>
    </xf>
    <xf numFmtId="0" fontId="9" fillId="0" borderId="184" xfId="0" applyFont="1" applyBorder="1">
      <alignment vertical="center"/>
    </xf>
    <xf numFmtId="0" fontId="9" fillId="0" borderId="188" xfId="0" applyFont="1" applyBorder="1">
      <alignment vertical="center"/>
    </xf>
    <xf numFmtId="0" fontId="9" fillId="0" borderId="189" xfId="0" applyFont="1" applyBorder="1">
      <alignment vertical="center"/>
    </xf>
    <xf numFmtId="0" fontId="0" fillId="0" borderId="0" xfId="0" applyAlignment="1">
      <alignment horizontal="center" vertical="center"/>
    </xf>
    <xf numFmtId="0" fontId="5" fillId="0" borderId="16" xfId="0" applyFont="1" applyBorder="1" applyAlignment="1">
      <alignment horizontal="center" vertical="center" wrapText="1"/>
    </xf>
    <xf numFmtId="0" fontId="9" fillId="0" borderId="16"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7" fillId="0" borderId="103" xfId="0" applyFont="1" applyBorder="1" applyAlignment="1">
      <alignment horizontal="center" vertical="center"/>
    </xf>
    <xf numFmtId="0" fontId="9" fillId="0" borderId="182" xfId="0" applyFont="1" applyBorder="1">
      <alignment vertical="center"/>
    </xf>
    <xf numFmtId="0" fontId="9" fillId="0" borderId="183" xfId="0" applyFont="1" applyBorder="1">
      <alignment vertical="center"/>
    </xf>
    <xf numFmtId="0" fontId="9" fillId="0" borderId="185" xfId="0" applyFont="1" applyBorder="1">
      <alignment vertical="center"/>
    </xf>
    <xf numFmtId="0" fontId="9" fillId="0" borderId="10" xfId="0" applyFont="1" applyBorder="1" applyAlignment="1">
      <alignment horizontal="left" vertical="center" indent="1"/>
    </xf>
    <xf numFmtId="0" fontId="9" fillId="0" borderId="12" xfId="0" applyFont="1" applyBorder="1">
      <alignment vertical="center"/>
    </xf>
    <xf numFmtId="0" fontId="9" fillId="0" borderId="32" xfId="0" applyFont="1" applyBorder="1">
      <alignment vertical="center"/>
    </xf>
    <xf numFmtId="0" fontId="8" fillId="0" borderId="0" xfId="0" applyFont="1" applyAlignment="1">
      <alignment horizontal="right" wrapText="1"/>
    </xf>
    <xf numFmtId="0" fontId="9" fillId="0" borderId="105" xfId="0" applyFont="1" applyBorder="1">
      <alignment vertical="center"/>
    </xf>
    <xf numFmtId="0" fontId="9" fillId="0" borderId="106" xfId="0" applyFont="1" applyBorder="1">
      <alignment vertical="center"/>
    </xf>
    <xf numFmtId="0" fontId="9" fillId="0" borderId="11" xfId="0" applyFont="1" applyBorder="1" applyAlignment="1" applyProtection="1">
      <alignment horizontal="left" vertical="center"/>
      <protection locked="0"/>
    </xf>
    <xf numFmtId="0" fontId="8" fillId="0" borderId="0" xfId="0" applyFont="1" applyAlignment="1">
      <alignment vertical="center" wrapText="1"/>
    </xf>
    <xf numFmtId="0" fontId="9" fillId="0" borderId="190" xfId="0" applyFont="1" applyBorder="1" applyAlignment="1">
      <alignment horizontal="center" vertical="center"/>
    </xf>
    <xf numFmtId="0" fontId="9" fillId="0" borderId="191" xfId="0" applyFont="1" applyBorder="1" applyAlignment="1">
      <alignment horizontal="center" vertical="center"/>
    </xf>
    <xf numFmtId="0" fontId="9" fillId="0" borderId="192" xfId="0" applyFont="1" applyBorder="1" applyAlignment="1">
      <alignment horizontal="right" vertical="center"/>
    </xf>
    <xf numFmtId="0" fontId="9" fillId="0" borderId="193" xfId="0" applyFont="1" applyBorder="1" applyAlignment="1">
      <alignment horizontal="right" vertical="center"/>
    </xf>
    <xf numFmtId="0" fontId="9" fillId="0" borderId="19" xfId="0" applyFont="1" applyBorder="1" applyAlignment="1" applyProtection="1">
      <alignment horizontal="left" vertical="center"/>
      <protection locked="0"/>
    </xf>
    <xf numFmtId="0" fontId="9" fillId="0" borderId="12" xfId="0" applyFont="1" applyBorder="1" applyAlignment="1">
      <alignment horizontal="right" vertical="center"/>
    </xf>
    <xf numFmtId="0" fontId="9" fillId="0" borderId="19" xfId="0" applyFont="1" applyBorder="1" applyAlignment="1">
      <alignment horizontal="right" vertical="center"/>
    </xf>
    <xf numFmtId="0" fontId="9" fillId="0" borderId="19" xfId="0" applyFont="1" applyBorder="1" applyAlignment="1" applyProtection="1">
      <alignment horizontal="center" vertical="center"/>
      <protection locked="0"/>
    </xf>
    <xf numFmtId="0" fontId="9" fillId="0" borderId="43"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0" borderId="36" xfId="0" applyFont="1" applyBorder="1" applyAlignment="1" applyProtection="1">
      <alignment horizontal="left" vertical="center" wrapText="1"/>
      <protection locked="0"/>
    </xf>
    <xf numFmtId="0" fontId="9" fillId="0" borderId="41" xfId="0" applyFont="1" applyBorder="1" applyAlignment="1" applyProtection="1">
      <alignment horizontal="left" vertical="center" wrapText="1"/>
      <protection locked="0"/>
    </xf>
    <xf numFmtId="0" fontId="9" fillId="0" borderId="41" xfId="0" applyFont="1" applyBorder="1">
      <alignment vertical="center"/>
    </xf>
    <xf numFmtId="0" fontId="7" fillId="0" borderId="61" xfId="0" applyFont="1" applyBorder="1" applyAlignment="1">
      <alignment horizontal="left" vertical="center"/>
    </xf>
    <xf numFmtId="0" fontId="7" fillId="0" borderId="194" xfId="0" applyFont="1" applyBorder="1" applyAlignment="1">
      <alignment horizontal="left" vertical="center"/>
    </xf>
    <xf numFmtId="0" fontId="7" fillId="0" borderId="62" xfId="0" applyFont="1" applyBorder="1" applyAlignment="1">
      <alignment horizontal="left" vertical="center"/>
    </xf>
    <xf numFmtId="0" fontId="9" fillId="0" borderId="12" xfId="0" applyFont="1" applyBorder="1" applyAlignment="1">
      <alignment horizontal="right" vertical="top"/>
    </xf>
    <xf numFmtId="0" fontId="9" fillId="0" borderId="32" xfId="0" applyFont="1" applyBorder="1" applyAlignment="1">
      <alignment horizontal="right" vertical="top"/>
    </xf>
    <xf numFmtId="176" fontId="7" fillId="24" borderId="19" xfId="47" applyNumberFormat="1" applyFont="1" applyFill="1" applyBorder="1" applyAlignment="1" applyProtection="1">
      <alignment horizontal="right" vertical="top"/>
      <protection locked="0"/>
    </xf>
    <xf numFmtId="176" fontId="7" fillId="24" borderId="42" xfId="47" applyNumberFormat="1" applyFont="1" applyFill="1" applyBorder="1" applyAlignment="1" applyProtection="1">
      <alignment horizontal="right" vertical="top"/>
      <protection locked="0"/>
    </xf>
    <xf numFmtId="0" fontId="9" fillId="0" borderId="113" xfId="0" applyFont="1" applyBorder="1" applyAlignment="1">
      <alignment horizontal="distributed" vertical="center" indent="2"/>
    </xf>
    <xf numFmtId="0" fontId="9" fillId="0" borderId="37" xfId="0" applyFont="1" applyBorder="1" applyAlignment="1">
      <alignment horizontal="distributed" vertical="center" indent="2"/>
    </xf>
    <xf numFmtId="0" fontId="9" fillId="0" borderId="23" xfId="0" applyFont="1" applyBorder="1" applyAlignment="1">
      <alignment horizontal="distributed" vertical="center" indent="2"/>
    </xf>
    <xf numFmtId="0" fontId="9" fillId="0" borderId="24" xfId="0" applyFont="1" applyBorder="1" applyAlignment="1">
      <alignment horizontal="center" vertical="center"/>
    </xf>
    <xf numFmtId="0" fontId="15" fillId="0" borderId="0" xfId="0" applyFont="1" applyAlignment="1">
      <alignment horizontal="center" vertical="center"/>
    </xf>
    <xf numFmtId="0" fontId="9" fillId="0" borderId="30" xfId="0" applyFont="1" applyBorder="1" applyAlignment="1">
      <alignment horizontal="center" vertical="center"/>
    </xf>
    <xf numFmtId="0" fontId="9" fillId="0" borderId="59"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7" fillId="0" borderId="195" xfId="0" applyFont="1" applyBorder="1" applyAlignment="1">
      <alignment horizontal="right" vertical="center"/>
    </xf>
    <xf numFmtId="0" fontId="7" fillId="0" borderId="71" xfId="0" applyFont="1" applyBorder="1" applyAlignment="1">
      <alignment horizontal="right" vertical="center"/>
    </xf>
    <xf numFmtId="0" fontId="7" fillId="0" borderId="70" xfId="0" applyFont="1" applyBorder="1" applyAlignment="1">
      <alignment horizontal="left" vertical="center"/>
    </xf>
    <xf numFmtId="0" fontId="7" fillId="0" borderId="195" xfId="0" applyFont="1" applyBorder="1" applyAlignment="1">
      <alignment horizontal="left" vertical="center"/>
    </xf>
    <xf numFmtId="0" fontId="7" fillId="0" borderId="80" xfId="0" applyFont="1" applyBorder="1" applyAlignment="1">
      <alignment horizontal="center" vertical="center"/>
    </xf>
    <xf numFmtId="0" fontId="7" fillId="0" borderId="70" xfId="0" applyFont="1" applyBorder="1" applyAlignment="1">
      <alignment horizontal="center" vertical="center"/>
    </xf>
    <xf numFmtId="0" fontId="7" fillId="0" borderId="196" xfId="0" applyFont="1" applyBorder="1" applyAlignment="1">
      <alignment horizontal="center" vertical="center" wrapText="1"/>
    </xf>
    <xf numFmtId="0" fontId="7" fillId="0" borderId="71" xfId="0" applyFont="1" applyBorder="1" applyAlignment="1">
      <alignment horizontal="center" vertical="center" wrapText="1"/>
    </xf>
    <xf numFmtId="0" fontId="4" fillId="0" borderId="0" xfId="0" applyFont="1" applyAlignment="1">
      <alignment horizontal="left" vertical="center" indent="1"/>
    </xf>
    <xf numFmtId="0" fontId="7" fillId="0" borderId="0" xfId="0" applyFont="1" applyAlignment="1">
      <alignment vertical="center" wrapText="1"/>
    </xf>
    <xf numFmtId="0" fontId="7" fillId="0" borderId="71" xfId="0" applyFont="1" applyBorder="1" applyAlignment="1">
      <alignment horizontal="right" vertical="top" wrapText="1"/>
    </xf>
    <xf numFmtId="0" fontId="7" fillId="0" borderId="84" xfId="0" applyFont="1" applyBorder="1" applyAlignment="1">
      <alignment horizontal="right" vertical="top"/>
    </xf>
    <xf numFmtId="0" fontId="7" fillId="0" borderId="82" xfId="0" applyFont="1" applyBorder="1" applyAlignment="1">
      <alignment horizontal="left" vertical="center"/>
    </xf>
    <xf numFmtId="0" fontId="6" fillId="0" borderId="82" xfId="0" applyFont="1" applyBorder="1" applyAlignment="1">
      <alignment horizontal="center"/>
    </xf>
    <xf numFmtId="0" fontId="7" fillId="0" borderId="0" xfId="0" applyFont="1" applyAlignment="1" applyProtection="1">
      <alignment horizontal="center" vertical="center" wrapText="1"/>
      <protection locked="0"/>
    </xf>
    <xf numFmtId="0" fontId="4" fillId="0" borderId="82" xfId="0" applyFont="1" applyBorder="1" applyAlignment="1">
      <alignment horizontal="left" vertical="center" wrapText="1"/>
    </xf>
    <xf numFmtId="0" fontId="12" fillId="0" borderId="0" xfId="0" applyFont="1" applyAlignment="1">
      <alignment horizontal="center" vertical="center"/>
    </xf>
    <xf numFmtId="0" fontId="13" fillId="0" borderId="82" xfId="0" applyFont="1" applyBorder="1" applyAlignment="1">
      <alignment horizontal="center" vertical="center"/>
    </xf>
    <xf numFmtId="0" fontId="0" fillId="0" borderId="82" xfId="0" applyBorder="1" applyAlignment="1">
      <alignment horizontal="center" vertical="center"/>
    </xf>
    <xf numFmtId="0" fontId="7" fillId="0" borderId="82" xfId="0" applyFont="1" applyBorder="1" applyAlignment="1">
      <alignment horizontal="left" vertical="center" wrapText="1"/>
    </xf>
    <xf numFmtId="0" fontId="7" fillId="0" borderId="82" xfId="0" applyFont="1" applyBorder="1" applyAlignment="1">
      <alignment horizontal="center" vertical="center"/>
    </xf>
    <xf numFmtId="0" fontId="7" fillId="0" borderId="84" xfId="0" applyFont="1" applyBorder="1" applyAlignment="1">
      <alignment horizontal="left" vertical="center" wrapText="1"/>
    </xf>
    <xf numFmtId="0" fontId="9" fillId="0" borderId="43" xfId="0" applyFont="1" applyBorder="1" applyAlignment="1" applyProtection="1">
      <alignment horizontal="left" vertical="center" wrapText="1" indent="1"/>
      <protection locked="0"/>
    </xf>
    <xf numFmtId="0" fontId="9" fillId="0" borderId="12" xfId="0" applyFont="1" applyBorder="1" applyAlignment="1" applyProtection="1">
      <alignment horizontal="left" vertical="center" wrapText="1" indent="1"/>
      <protection locked="0"/>
    </xf>
    <xf numFmtId="0" fontId="9" fillId="0" borderId="32" xfId="0" applyFont="1" applyBorder="1" applyAlignment="1" applyProtection="1">
      <alignment horizontal="left" vertical="center" wrapText="1" indent="1"/>
      <protection locked="0"/>
    </xf>
    <xf numFmtId="0" fontId="9" fillId="0" borderId="36" xfId="0" applyFont="1" applyBorder="1" applyAlignment="1" applyProtection="1">
      <alignment horizontal="left" vertical="center" wrapText="1" indent="1"/>
      <protection locked="0"/>
    </xf>
    <xf numFmtId="0" fontId="9" fillId="0" borderId="19" xfId="0" applyFont="1" applyBorder="1" applyAlignment="1" applyProtection="1">
      <alignment horizontal="left" vertical="center" wrapText="1" indent="1"/>
      <protection locked="0"/>
    </xf>
    <xf numFmtId="0" fontId="9" fillId="0" borderId="42" xfId="0" applyFont="1" applyBorder="1" applyAlignment="1" applyProtection="1">
      <alignment horizontal="left" vertical="center" wrapText="1" indent="1"/>
      <protection locked="0"/>
    </xf>
    <xf numFmtId="0" fontId="6" fillId="0" borderId="20" xfId="0" applyFont="1" applyBorder="1" applyAlignment="1">
      <alignment horizontal="right" vertical="center" wrapText="1"/>
    </xf>
    <xf numFmtId="0" fontId="6" fillId="0" borderId="20" xfId="0" applyFont="1" applyBorder="1" applyAlignment="1">
      <alignment horizontal="left" vertical="center" wrapText="1"/>
    </xf>
    <xf numFmtId="0" fontId="9" fillId="0" borderId="65" xfId="0" applyFont="1" applyBorder="1" applyAlignment="1">
      <alignment horizontal="distributed" vertical="center" indent="1"/>
    </xf>
    <xf numFmtId="0" fontId="9" fillId="0" borderId="44" xfId="0" applyFont="1" applyBorder="1" applyAlignment="1">
      <alignment horizontal="distributed" vertical="center" indent="1"/>
    </xf>
    <xf numFmtId="0" fontId="9" fillId="0" borderId="38" xfId="0" applyFont="1" applyBorder="1" applyAlignment="1" applyProtection="1">
      <alignment horizontal="left" vertical="center" indent="1" shrinkToFit="1"/>
      <protection locked="0"/>
    </xf>
    <xf numFmtId="0" fontId="9" fillId="0" borderId="37" xfId="0" applyFont="1" applyBorder="1" applyAlignment="1" applyProtection="1">
      <alignment horizontal="left" vertical="center" indent="1" shrinkToFit="1"/>
      <protection locked="0"/>
    </xf>
    <xf numFmtId="0" fontId="9" fillId="0" borderId="23" xfId="0" applyFont="1" applyBorder="1" applyAlignment="1" applyProtection="1">
      <alignment horizontal="left" vertical="center" indent="1" shrinkToFit="1"/>
      <protection locked="0"/>
    </xf>
    <xf numFmtId="58" fontId="9" fillId="0" borderId="37" xfId="0" applyNumberFormat="1" applyFont="1" applyBorder="1" applyAlignment="1" applyProtection="1">
      <alignment horizontal="left" vertical="center" indent="1" shrinkToFit="1"/>
      <protection locked="0"/>
    </xf>
    <xf numFmtId="0" fontId="9" fillId="0" borderId="39" xfId="0" applyFont="1" applyBorder="1" applyAlignment="1" applyProtection="1">
      <alignment horizontal="left" vertical="center" indent="1" shrinkToFit="1"/>
      <protection locked="0"/>
    </xf>
    <xf numFmtId="0" fontId="9" fillId="0" borderId="65" xfId="0" applyFont="1" applyBorder="1" applyAlignment="1">
      <alignment vertical="center" textRotation="255"/>
    </xf>
    <xf numFmtId="0" fontId="9" fillId="0" borderId="38" xfId="0" applyFont="1" applyBorder="1" applyAlignment="1">
      <alignment horizontal="distributed" vertical="center" wrapText="1" indent="2"/>
    </xf>
    <xf numFmtId="0" fontId="9" fillId="0" borderId="37" xfId="0" applyFont="1" applyBorder="1" applyAlignment="1">
      <alignment horizontal="distributed" vertical="center" wrapText="1" indent="2"/>
    </xf>
    <xf numFmtId="0" fontId="9" fillId="0" borderId="23" xfId="0" applyFont="1" applyBorder="1" applyAlignment="1">
      <alignment horizontal="distributed" vertical="center" wrapText="1" indent="2"/>
    </xf>
    <xf numFmtId="0" fontId="9" fillId="0" borderId="37" xfId="0" applyFont="1" applyBorder="1" applyAlignment="1">
      <alignment horizontal="center" vertical="center"/>
    </xf>
    <xf numFmtId="0" fontId="9" fillId="0" borderId="39" xfId="0" applyFont="1" applyBorder="1" applyAlignment="1">
      <alignment horizontal="center" vertical="center"/>
    </xf>
    <xf numFmtId="0" fontId="9" fillId="0" borderId="38"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9" fillId="0" borderId="38" xfId="0" applyFont="1" applyBorder="1" applyAlignment="1" applyProtection="1">
      <alignment horizontal="left" vertical="center" wrapText="1"/>
      <protection locked="0"/>
    </xf>
    <xf numFmtId="0" fontId="9" fillId="0" borderId="37"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9" fillId="0" borderId="38" xfId="0" applyFont="1" applyBorder="1" applyAlignment="1">
      <alignment horizontal="distributed" vertical="center" indent="3"/>
    </xf>
    <xf numFmtId="0" fontId="9" fillId="0" borderId="37" xfId="0" applyFont="1" applyBorder="1" applyAlignment="1">
      <alignment horizontal="distributed" vertical="center" indent="3"/>
    </xf>
    <xf numFmtId="0" fontId="9" fillId="0" borderId="23" xfId="0" applyFont="1" applyBorder="1" applyAlignment="1">
      <alignment horizontal="distributed" vertical="center" indent="3"/>
    </xf>
    <xf numFmtId="0" fontId="9" fillId="0" borderId="13" xfId="0" applyFont="1" applyBorder="1" applyAlignment="1">
      <alignment horizontal="left" vertical="center" indent="2"/>
    </xf>
    <xf numFmtId="0" fontId="9" fillId="0" borderId="0" xfId="0" applyFont="1" applyAlignment="1">
      <alignment horizontal="left" vertical="center" indent="2"/>
    </xf>
    <xf numFmtId="0" fontId="9" fillId="0" borderId="11" xfId="0" applyFont="1" applyBorder="1" applyAlignment="1">
      <alignment horizontal="left" vertical="center" indent="2"/>
    </xf>
    <xf numFmtId="0" fontId="9" fillId="0" borderId="13" xfId="0" applyFont="1" applyBorder="1" applyAlignment="1">
      <alignment horizontal="right" vertical="center"/>
    </xf>
    <xf numFmtId="0" fontId="9" fillId="0" borderId="0" xfId="0" applyFont="1" applyAlignment="1">
      <alignment horizontal="left" vertical="center"/>
    </xf>
    <xf numFmtId="0" fontId="9" fillId="0" borderId="11" xfId="0" applyFont="1" applyBorder="1" applyAlignment="1">
      <alignment horizontal="left" vertical="center"/>
    </xf>
    <xf numFmtId="0" fontId="9" fillId="0" borderId="114" xfId="0" applyFont="1" applyBorder="1" applyAlignment="1">
      <alignment horizontal="right" vertical="center"/>
    </xf>
    <xf numFmtId="0" fontId="9" fillId="0" borderId="20" xfId="0" applyFont="1" applyBorder="1" applyAlignment="1">
      <alignment horizontal="right" vertical="center"/>
    </xf>
    <xf numFmtId="0" fontId="40" fillId="0" borderId="20" xfId="0" applyFont="1" applyBorder="1" applyAlignment="1">
      <alignment horizontal="center" vertical="center" wrapText="1"/>
    </xf>
    <xf numFmtId="0" fontId="14" fillId="0" borderId="20" xfId="0" applyFont="1" applyBorder="1" applyAlignment="1">
      <alignment horizontal="center" vertical="center" wrapText="1"/>
    </xf>
    <xf numFmtId="0" fontId="5" fillId="0" borderId="60" xfId="0" applyFont="1" applyBorder="1" applyAlignment="1">
      <alignment horizontal="distributed" vertical="center" indent="1"/>
    </xf>
    <xf numFmtId="0" fontId="5" fillId="0" borderId="19" xfId="0" applyFont="1" applyBorder="1" applyAlignment="1">
      <alignment horizontal="distributed" vertical="center" indent="1"/>
    </xf>
    <xf numFmtId="0" fontId="5" fillId="0" borderId="41" xfId="0" applyFont="1" applyBorder="1" applyAlignment="1">
      <alignment horizontal="distributed" vertical="center" indent="1"/>
    </xf>
    <xf numFmtId="0" fontId="9" fillId="0" borderId="36" xfId="0" applyFont="1" applyBorder="1" applyAlignment="1" applyProtection="1">
      <alignment horizontal="left" vertical="center" indent="1" shrinkToFit="1"/>
      <protection locked="0"/>
    </xf>
    <xf numFmtId="0" fontId="9" fillId="0" borderId="19" xfId="0" applyFont="1" applyBorder="1" applyAlignment="1" applyProtection="1">
      <alignment horizontal="left" vertical="center" indent="1" shrinkToFit="1"/>
      <protection locked="0"/>
    </xf>
    <xf numFmtId="0" fontId="9" fillId="0" borderId="41" xfId="0" applyFont="1" applyBorder="1" applyAlignment="1" applyProtection="1">
      <alignment horizontal="left" vertical="center" indent="1" shrinkToFit="1"/>
      <protection locked="0"/>
    </xf>
    <xf numFmtId="58" fontId="9" fillId="0" borderId="19" xfId="0" applyNumberFormat="1" applyFont="1" applyBorder="1" applyAlignment="1" applyProtection="1">
      <alignment horizontal="left" vertical="center" indent="1" shrinkToFit="1"/>
      <protection locked="0"/>
    </xf>
    <xf numFmtId="0" fontId="9" fillId="0" borderId="42" xfId="0" applyFont="1" applyBorder="1" applyAlignment="1" applyProtection="1">
      <alignment horizontal="left" vertical="center" indent="1" shrinkToFit="1"/>
      <protection locked="0"/>
    </xf>
    <xf numFmtId="0" fontId="9" fillId="0" borderId="113" xfId="0" applyFont="1" applyBorder="1" applyAlignment="1">
      <alignment horizontal="distributed" vertical="center" wrapText="1" indent="1"/>
    </xf>
    <xf numFmtId="0" fontId="0" fillId="0" borderId="37" xfId="0" applyBorder="1" applyAlignment="1">
      <alignment horizontal="distributed" vertical="center" wrapText="1" indent="1"/>
    </xf>
    <xf numFmtId="0" fontId="0" fillId="0" borderId="23" xfId="0" applyBorder="1" applyAlignment="1">
      <alignment horizontal="distributed" vertical="center" wrapText="1" indent="1"/>
    </xf>
    <xf numFmtId="0" fontId="9" fillId="0" borderId="37" xfId="0" applyFont="1" applyBorder="1" applyAlignment="1" applyProtection="1">
      <alignment horizontal="left" vertical="center" shrinkToFit="1"/>
      <protection locked="0"/>
    </xf>
    <xf numFmtId="0" fontId="9" fillId="0" borderId="65" xfId="0" applyFont="1" applyBorder="1" applyAlignment="1">
      <alignment horizontal="distributed" vertical="center" wrapText="1"/>
    </xf>
    <xf numFmtId="0" fontId="0" fillId="0" borderId="44" xfId="0" applyBorder="1">
      <alignment vertical="center"/>
    </xf>
    <xf numFmtId="0" fontId="0" fillId="0" borderId="65" xfId="0" applyBorder="1">
      <alignment vertical="center"/>
    </xf>
    <xf numFmtId="0" fontId="9" fillId="0" borderId="44" xfId="0" applyFont="1" applyBorder="1" applyAlignment="1" applyProtection="1">
      <alignment horizontal="distributed" vertical="center" shrinkToFit="1"/>
      <protection locked="0"/>
    </xf>
    <xf numFmtId="0" fontId="0" fillId="0" borderId="44" xfId="0" applyBorder="1" applyAlignment="1">
      <alignment horizontal="distributed" vertical="center"/>
    </xf>
    <xf numFmtId="0" fontId="0" fillId="0" borderId="127" xfId="0" applyBorder="1" applyAlignment="1">
      <alignment horizontal="distributed" vertical="center"/>
    </xf>
    <xf numFmtId="0" fontId="9" fillId="0" borderId="65" xfId="0" applyFont="1" applyBorder="1" applyAlignment="1" applyProtection="1">
      <alignment vertical="center" textRotation="255"/>
      <protection locked="0"/>
    </xf>
    <xf numFmtId="0" fontId="0" fillId="0" borderId="44" xfId="0" applyBorder="1" applyProtection="1">
      <alignment vertical="center"/>
      <protection locked="0"/>
    </xf>
    <xf numFmtId="0" fontId="0" fillId="0" borderId="65" xfId="0" applyBorder="1" applyProtection="1">
      <alignment vertical="center"/>
      <protection locked="0"/>
    </xf>
    <xf numFmtId="0" fontId="9" fillId="0" borderId="44" xfId="0" applyFont="1" applyBorder="1" applyAlignment="1" applyProtection="1">
      <alignment horizontal="center" vertical="center"/>
      <protection locked="0"/>
    </xf>
    <xf numFmtId="0" fontId="9" fillId="0" borderId="44" xfId="0" applyFont="1" applyBorder="1" applyAlignment="1" applyProtection="1">
      <alignment horizontal="left" vertical="center" wrapText="1"/>
      <protection locked="0"/>
    </xf>
    <xf numFmtId="0" fontId="0" fillId="0" borderId="127" xfId="0" applyBorder="1" applyProtection="1">
      <alignment vertical="center"/>
      <protection locked="0"/>
    </xf>
    <xf numFmtId="0" fontId="0" fillId="0" borderId="0" xfId="0">
      <alignment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20" xfId="0" applyFont="1" applyBorder="1" applyAlignment="1" applyProtection="1">
      <alignment horizontal="center" vertical="center"/>
      <protection locked="0"/>
    </xf>
    <xf numFmtId="49" fontId="7" fillId="0" borderId="40" xfId="0" applyNumberFormat="1" applyFont="1" applyBorder="1" applyAlignment="1">
      <alignment horizontal="center" vertical="top" wrapText="1"/>
    </xf>
    <xf numFmtId="49" fontId="7" fillId="0" borderId="94" xfId="0" applyNumberFormat="1" applyFont="1" applyBorder="1" applyAlignment="1">
      <alignment horizontal="center" vertical="top" wrapText="1"/>
    </xf>
    <xf numFmtId="179" fontId="7" fillId="0" borderId="12" xfId="0" applyNumberFormat="1" applyFont="1" applyBorder="1" applyAlignment="1" applyProtection="1">
      <alignment horizontal="center" vertical="center" wrapText="1"/>
      <protection locked="0"/>
    </xf>
    <xf numFmtId="179" fontId="7" fillId="0" borderId="0" xfId="0" applyNumberFormat="1" applyFont="1" applyAlignment="1" applyProtection="1">
      <alignment horizontal="center" vertical="center" wrapText="1"/>
      <protection locked="0"/>
    </xf>
    <xf numFmtId="179" fontId="7" fillId="0" borderId="20" xfId="0" applyNumberFormat="1" applyFont="1" applyBorder="1" applyAlignment="1" applyProtection="1">
      <alignment horizontal="center" vertical="center" wrapText="1"/>
      <protection locked="0"/>
    </xf>
    <xf numFmtId="0" fontId="7" fillId="0" borderId="12" xfId="0" applyFont="1" applyBorder="1" applyAlignment="1">
      <alignment horizontal="center" vertical="center"/>
    </xf>
    <xf numFmtId="0" fontId="7" fillId="0" borderId="20" xfId="0" applyFont="1" applyBorder="1" applyAlignment="1">
      <alignment horizontal="center" vertical="center"/>
    </xf>
    <xf numFmtId="49" fontId="7" fillId="0" borderId="49" xfId="0" applyNumberFormat="1" applyFont="1" applyBorder="1" applyAlignment="1" applyProtection="1">
      <alignment horizontal="center" vertical="center" wrapText="1"/>
      <protection locked="0"/>
    </xf>
    <xf numFmtId="49" fontId="12" fillId="0" borderId="97" xfId="0" applyNumberFormat="1" applyFont="1" applyBorder="1" applyAlignment="1" applyProtection="1">
      <alignment horizontal="center" vertical="center" wrapText="1"/>
      <protection locked="0"/>
    </xf>
    <xf numFmtId="49" fontId="12" fillId="0" borderId="50" xfId="0" applyNumberFormat="1" applyFont="1" applyBorder="1" applyAlignment="1" applyProtection="1">
      <alignment horizontal="center" vertical="center" wrapText="1"/>
      <protection locked="0"/>
    </xf>
    <xf numFmtId="49" fontId="7" fillId="0" borderId="58" xfId="0" applyNumberFormat="1" applyFont="1" applyBorder="1" applyAlignment="1" applyProtection="1">
      <alignment horizontal="center" vertical="center" wrapText="1"/>
      <protection locked="0"/>
    </xf>
    <xf numFmtId="49" fontId="7" fillId="0" borderId="25" xfId="0" applyNumberFormat="1" applyFont="1" applyBorder="1" applyAlignment="1" applyProtection="1">
      <alignment horizontal="center" vertical="center" wrapText="1"/>
      <protection locked="0"/>
    </xf>
    <xf numFmtId="49" fontId="7" fillId="0" borderId="24" xfId="0" applyNumberFormat="1" applyFont="1" applyBorder="1" applyAlignment="1" applyProtection="1">
      <alignment horizontal="center" vertical="center" wrapText="1"/>
      <protection locked="0"/>
    </xf>
    <xf numFmtId="49" fontId="7" fillId="0" borderId="36" xfId="0" applyNumberFormat="1" applyFont="1" applyBorder="1" applyAlignment="1">
      <alignment horizontal="center" vertical="top" wrapText="1"/>
    </xf>
    <xf numFmtId="49" fontId="12" fillId="0" borderId="69" xfId="0" applyNumberFormat="1" applyFont="1" applyBorder="1" applyAlignment="1" applyProtection="1">
      <alignment horizontal="center" vertical="center" wrapText="1"/>
      <protection locked="0"/>
    </xf>
    <xf numFmtId="49" fontId="7" fillId="0" borderId="27" xfId="0" applyNumberFormat="1" applyFont="1" applyBorder="1" applyAlignment="1" applyProtection="1">
      <alignment horizontal="center" vertical="center" wrapText="1"/>
      <protection locked="0"/>
    </xf>
    <xf numFmtId="0" fontId="7" fillId="0" borderId="19" xfId="0" applyFont="1" applyBorder="1" applyAlignment="1" applyProtection="1">
      <alignment horizontal="center" vertical="center"/>
      <protection locked="0"/>
    </xf>
    <xf numFmtId="0" fontId="7" fillId="0" borderId="42" xfId="0" applyFont="1" applyBorder="1" applyAlignment="1">
      <alignment horizontal="center" vertical="center"/>
    </xf>
    <xf numFmtId="179" fontId="7" fillId="0" borderId="19" xfId="0" applyNumberFormat="1" applyFont="1" applyBorder="1" applyAlignment="1" applyProtection="1">
      <alignment horizontal="center" vertical="center" wrapText="1"/>
      <protection locked="0"/>
    </xf>
    <xf numFmtId="0" fontId="7" fillId="0" borderId="19" xfId="0" applyFont="1" applyBorder="1" applyAlignment="1">
      <alignment horizontal="center" vertical="center"/>
    </xf>
    <xf numFmtId="0" fontId="7" fillId="0" borderId="197" xfId="0" applyFont="1" applyBorder="1" applyAlignment="1">
      <alignment horizontal="center" vertical="center"/>
    </xf>
    <xf numFmtId="0" fontId="7" fillId="0" borderId="97" xfId="0" applyFont="1" applyBorder="1" applyAlignment="1">
      <alignment horizontal="center" vertical="center"/>
    </xf>
    <xf numFmtId="0" fontId="7" fillId="0" borderId="50" xfId="0" applyFont="1" applyBorder="1" applyAlignment="1">
      <alignment horizontal="center" vertical="center"/>
    </xf>
    <xf numFmtId="0" fontId="7" fillId="0" borderId="63" xfId="0" applyFont="1" applyBorder="1" applyAlignment="1">
      <alignment horizontal="center" vertical="center" wrapText="1"/>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wrapText="1"/>
    </xf>
    <xf numFmtId="0" fontId="7" fillId="0" borderId="24" xfId="0" applyFont="1" applyBorder="1" applyAlignment="1">
      <alignment horizontal="center" vertical="center" wrapText="1"/>
    </xf>
    <xf numFmtId="0" fontId="22" fillId="0" borderId="20" xfId="0" applyFont="1" applyBorder="1" applyAlignment="1">
      <alignment horizontal="left" vertical="center"/>
    </xf>
    <xf numFmtId="0" fontId="7" fillId="0" borderId="181" xfId="0" applyFont="1" applyBorder="1" applyAlignment="1">
      <alignment horizontal="center" vertical="center" wrapText="1" justifyLastLine="1"/>
    </xf>
    <xf numFmtId="0" fontId="7" fillId="0" borderId="103" xfId="0" applyFont="1" applyBorder="1" applyAlignment="1">
      <alignment horizontal="center" vertical="center" wrapText="1" justifyLastLine="1"/>
    </xf>
    <xf numFmtId="0" fontId="7" fillId="0" borderId="104" xfId="0" applyFont="1" applyBorder="1" applyAlignment="1">
      <alignment horizontal="center" vertical="center" wrapText="1" justifyLastLine="1"/>
    </xf>
    <xf numFmtId="0" fontId="7" fillId="0" borderId="40" xfId="0" applyFont="1" applyBorder="1" applyAlignment="1">
      <alignment horizontal="center" vertical="center" wrapText="1" justifyLastLine="1"/>
    </xf>
    <xf numFmtId="0" fontId="7" fillId="0" borderId="0" xfId="0" applyFont="1" applyAlignment="1">
      <alignment horizontal="center" vertical="center" wrapText="1" justifyLastLine="1"/>
    </xf>
    <xf numFmtId="0" fontId="7" fillId="0" borderId="11" xfId="0" applyFont="1" applyBorder="1" applyAlignment="1">
      <alignment horizontal="center" vertical="center" wrapText="1" justifyLastLine="1"/>
    </xf>
    <xf numFmtId="0" fontId="7" fillId="0" borderId="36" xfId="0" applyFont="1" applyBorder="1" applyAlignment="1">
      <alignment horizontal="center" vertical="center" wrapText="1" justifyLastLine="1"/>
    </xf>
    <xf numFmtId="0" fontId="7" fillId="0" borderId="19" xfId="0" applyFont="1" applyBorder="1" applyAlignment="1">
      <alignment horizontal="center" vertical="center" wrapText="1" justifyLastLine="1"/>
    </xf>
    <xf numFmtId="0" fontId="7" fillId="0" borderId="42" xfId="0" applyFont="1" applyBorder="1" applyAlignment="1">
      <alignment horizontal="center" vertical="center" wrapText="1" justifyLastLine="1"/>
    </xf>
    <xf numFmtId="176" fontId="14" fillId="0" borderId="38" xfId="0" applyNumberFormat="1" applyFont="1" applyBorder="1" applyAlignment="1" applyProtection="1">
      <alignment horizontal="right" vertical="center" wrapText="1"/>
      <protection locked="0"/>
    </xf>
    <xf numFmtId="176" fontId="14" fillId="0" borderId="39" xfId="0" applyNumberFormat="1" applyFont="1" applyBorder="1" applyAlignment="1" applyProtection="1">
      <alignment horizontal="right" vertical="center" wrapText="1"/>
      <protection locked="0"/>
    </xf>
    <xf numFmtId="176" fontId="13" fillId="0" borderId="38" xfId="0" applyNumberFormat="1" applyFont="1" applyBorder="1" applyAlignment="1" applyProtection="1">
      <alignment horizontal="right" vertical="center" wrapText="1"/>
      <protection locked="0"/>
    </xf>
    <xf numFmtId="176" fontId="13" fillId="0" borderId="39" xfId="0" applyNumberFormat="1" applyFont="1" applyBorder="1" applyAlignment="1" applyProtection="1">
      <alignment horizontal="right" vertical="center" wrapText="1"/>
      <protection locked="0"/>
    </xf>
    <xf numFmtId="0" fontId="4" fillId="0" borderId="0" xfId="0" applyFont="1" applyAlignment="1" applyProtection="1">
      <alignment horizontal="center" vertical="center"/>
      <protection locked="0"/>
    </xf>
    <xf numFmtId="0" fontId="4" fillId="0" borderId="59" xfId="0" applyFont="1" applyBorder="1" applyAlignment="1">
      <alignment horizontal="center" vertical="center"/>
    </xf>
    <xf numFmtId="0" fontId="4" fillId="0" borderId="35" xfId="0" applyFont="1" applyBorder="1" applyAlignment="1">
      <alignment horizontal="center" vertical="center"/>
    </xf>
    <xf numFmtId="0" fontId="4" fillId="0" borderId="49" xfId="0" applyFont="1" applyBorder="1" applyAlignment="1" applyProtection="1">
      <alignment horizontal="left" vertical="center" wrapText="1" indent="1"/>
      <protection locked="0"/>
    </xf>
    <xf numFmtId="0" fontId="4" fillId="0" borderId="50" xfId="0" applyFont="1" applyBorder="1" applyAlignment="1" applyProtection="1">
      <alignment horizontal="left" vertical="center" wrapText="1" indent="1"/>
      <protection locked="0"/>
    </xf>
    <xf numFmtId="176" fontId="13" fillId="0" borderId="16" xfId="0" applyNumberFormat="1" applyFont="1" applyBorder="1" applyAlignment="1" applyProtection="1">
      <alignment horizontal="right" vertical="center" wrapText="1"/>
      <protection locked="0"/>
    </xf>
    <xf numFmtId="176" fontId="13" fillId="0" borderId="18" xfId="0" applyNumberFormat="1" applyFont="1" applyBorder="1" applyAlignment="1" applyProtection="1">
      <alignment horizontal="right" vertical="center" wrapText="1"/>
      <protection locked="0"/>
    </xf>
    <xf numFmtId="176" fontId="13" fillId="0" borderId="36" xfId="0" applyNumberFormat="1" applyFont="1" applyBorder="1" applyAlignment="1" applyProtection="1">
      <alignment horizontal="right" vertical="center" wrapText="1"/>
      <protection locked="0"/>
    </xf>
    <xf numFmtId="176" fontId="13" fillId="0" borderId="42" xfId="0" applyNumberFormat="1" applyFont="1" applyBorder="1" applyAlignment="1" applyProtection="1">
      <alignment horizontal="right" vertical="center" wrapText="1"/>
      <protection locked="0"/>
    </xf>
    <xf numFmtId="180" fontId="7" fillId="0" borderId="142" xfId="0" applyNumberFormat="1" applyFont="1" applyBorder="1" applyAlignment="1" applyProtection="1">
      <alignment horizontal="right"/>
      <protection locked="0"/>
    </xf>
    <xf numFmtId="0" fontId="7" fillId="0" borderId="0" xfId="0" applyFont="1" applyAlignment="1">
      <alignment horizontal="left"/>
    </xf>
    <xf numFmtId="180" fontId="7" fillId="0" borderId="200" xfId="0" applyNumberFormat="1" applyFont="1" applyBorder="1" applyAlignment="1" applyProtection="1">
      <alignment horizontal="right"/>
      <protection locked="0"/>
    </xf>
    <xf numFmtId="0" fontId="8" fillId="0" borderId="0" xfId="0" applyFont="1" applyAlignment="1" applyProtection="1">
      <alignment horizontal="left" vertical="center"/>
      <protection locked="0"/>
    </xf>
    <xf numFmtId="0" fontId="4" fillId="0" borderId="0" xfId="0" applyFont="1" applyAlignment="1">
      <alignment horizontal="center"/>
    </xf>
    <xf numFmtId="180" fontId="7" fillId="0" borderId="198" xfId="0" applyNumberFormat="1" applyFont="1" applyBorder="1" applyAlignment="1" applyProtection="1">
      <alignment horizontal="right"/>
      <protection locked="0"/>
    </xf>
    <xf numFmtId="176" fontId="7" fillId="0" borderId="0" xfId="0" applyNumberFormat="1" applyFont="1" applyAlignment="1">
      <alignment horizontal="center"/>
    </xf>
    <xf numFmtId="180" fontId="7" fillId="0" borderId="67" xfId="0" applyNumberFormat="1" applyFont="1" applyBorder="1" applyAlignment="1" applyProtection="1">
      <alignment horizontal="right"/>
      <protection locked="0"/>
    </xf>
    <xf numFmtId="180" fontId="7" fillId="0" borderId="68" xfId="0" applyNumberFormat="1" applyFont="1" applyBorder="1" applyAlignment="1" applyProtection="1">
      <alignment horizontal="right"/>
      <protection locked="0"/>
    </xf>
    <xf numFmtId="0" fontId="7" fillId="0" borderId="0" xfId="0" applyFont="1" applyAlignment="1">
      <alignment horizontal="center"/>
    </xf>
    <xf numFmtId="180" fontId="7" fillId="0" borderId="37" xfId="0" applyNumberFormat="1" applyFont="1" applyBorder="1" applyAlignment="1" applyProtection="1">
      <alignment horizontal="right"/>
      <protection locked="0"/>
    </xf>
    <xf numFmtId="0" fontId="7" fillId="0" borderId="0" xfId="0" applyFont="1" applyAlignment="1" applyProtection="1">
      <alignment horizontal="left"/>
      <protection locked="0"/>
    </xf>
    <xf numFmtId="180" fontId="7" fillId="0" borderId="199" xfId="0" applyNumberFormat="1" applyFont="1" applyBorder="1" applyAlignment="1" applyProtection="1">
      <alignment horizontal="right"/>
      <protection locked="0"/>
    </xf>
    <xf numFmtId="0" fontId="4" fillId="0" borderId="0" xfId="0" applyFont="1" applyAlignment="1">
      <alignment horizontal="left" vertical="center"/>
    </xf>
    <xf numFmtId="0" fontId="4" fillId="0" borderId="19" xfId="0" applyFont="1" applyBorder="1" applyAlignment="1" applyProtection="1">
      <alignment horizontal="left" vertical="center" shrinkToFit="1"/>
      <protection locked="0"/>
    </xf>
    <xf numFmtId="0" fontId="7" fillId="0" borderId="80" xfId="0" applyFont="1" applyBorder="1" applyAlignment="1">
      <alignment horizontal="left"/>
    </xf>
    <xf numFmtId="0" fontId="4" fillId="0" borderId="81" xfId="0" applyFont="1" applyBorder="1" applyAlignment="1">
      <alignment horizontal="left"/>
    </xf>
    <xf numFmtId="0" fontId="4" fillId="0" borderId="0" xfId="0" applyFont="1" applyAlignment="1">
      <alignment horizontal="left"/>
    </xf>
    <xf numFmtId="0" fontId="4" fillId="0" borderId="0" xfId="0" applyFont="1" applyAlignment="1">
      <alignment horizontal="left" vertical="top"/>
    </xf>
    <xf numFmtId="0" fontId="4" fillId="0" borderId="0" xfId="0" applyFont="1" applyAlignment="1">
      <alignment horizontal="right" vertical="top"/>
    </xf>
    <xf numFmtId="0" fontId="4" fillId="0" borderId="0" xfId="0" applyFont="1" applyAlignment="1">
      <alignment horizontal="center" vertical="center"/>
    </xf>
    <xf numFmtId="0" fontId="4" fillId="0" borderId="0" xfId="0" applyFont="1" applyAlignment="1" applyProtection="1">
      <alignment horizontal="right" vertical="center"/>
      <protection locked="0"/>
    </xf>
    <xf numFmtId="49" fontId="4" fillId="0" borderId="19" xfId="0" applyNumberFormat="1" applyFont="1" applyBorder="1" applyAlignment="1" applyProtection="1">
      <alignment horizontal="left" vertical="center" shrinkToFit="1"/>
      <protection locked="0"/>
    </xf>
    <xf numFmtId="180" fontId="7" fillId="0" borderId="19" xfId="0" applyNumberFormat="1" applyFont="1" applyBorder="1" applyAlignment="1" applyProtection="1">
      <alignment horizontal="right"/>
      <protection locked="0"/>
    </xf>
    <xf numFmtId="0" fontId="7"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9" fillId="0" borderId="0" xfId="0" applyFont="1" applyAlignment="1">
      <alignment horizontal="distributed" vertical="center" indent="12"/>
    </xf>
    <xf numFmtId="0" fontId="9" fillId="0" borderId="0" xfId="0" applyFont="1" applyAlignment="1">
      <alignment horizontal="left" vertical="center" indent="1"/>
    </xf>
    <xf numFmtId="0" fontId="9" fillId="0" borderId="40" xfId="0" applyFont="1" applyBorder="1" applyAlignment="1" applyProtection="1">
      <alignment horizontal="left" vertical="center" indent="1" shrinkToFit="1"/>
      <protection locked="0"/>
    </xf>
    <xf numFmtId="0" fontId="9" fillId="0" borderId="0" xfId="0" applyFont="1" applyAlignment="1" applyProtection="1">
      <alignment horizontal="left" vertical="center" indent="1" shrinkToFit="1"/>
      <protection locked="0"/>
    </xf>
    <xf numFmtId="0" fontId="9" fillId="0" borderId="11" xfId="0" applyFont="1" applyBorder="1" applyAlignment="1" applyProtection="1">
      <alignment horizontal="left" vertical="center" indent="1" shrinkToFit="1"/>
      <protection locked="0"/>
    </xf>
    <xf numFmtId="0" fontId="8" fillId="0" borderId="0" xfId="0" applyFont="1" applyAlignment="1">
      <alignment vertical="top" wrapText="1"/>
    </xf>
    <xf numFmtId="0" fontId="9" fillId="0" borderId="49" xfId="0" applyFont="1" applyBorder="1" applyAlignment="1">
      <alignment horizontal="center" vertical="center" textRotation="255"/>
    </xf>
    <xf numFmtId="0" fontId="9" fillId="0" borderId="97" xfId="0" applyFont="1" applyBorder="1" applyAlignment="1">
      <alignment horizontal="center" vertical="center" textRotation="255"/>
    </xf>
    <xf numFmtId="0" fontId="9" fillId="0" borderId="50" xfId="0" applyFont="1" applyBorder="1" applyAlignment="1">
      <alignment horizontal="center" vertical="center" textRotation="255"/>
    </xf>
    <xf numFmtId="0" fontId="9" fillId="0" borderId="43" xfId="0" applyFont="1" applyBorder="1" applyAlignment="1" applyProtection="1">
      <alignment horizontal="left" vertical="center" indent="1" shrinkToFit="1"/>
      <protection locked="0"/>
    </xf>
    <xf numFmtId="0" fontId="9" fillId="0" borderId="12" xfId="0" applyFont="1" applyBorder="1" applyAlignment="1" applyProtection="1">
      <alignment horizontal="left" vertical="center" indent="1" shrinkToFit="1"/>
      <protection locked="0"/>
    </xf>
    <xf numFmtId="0" fontId="9" fillId="0" borderId="32" xfId="0" applyFont="1" applyBorder="1" applyAlignment="1" applyProtection="1">
      <alignment horizontal="left" vertical="center" indent="1" shrinkToFit="1"/>
      <protection locked="0"/>
    </xf>
    <xf numFmtId="0" fontId="15" fillId="0" borderId="61" xfId="0" applyFont="1" applyBorder="1" applyAlignment="1">
      <alignment horizontal="center" vertical="center" wrapText="1"/>
    </xf>
    <xf numFmtId="0" fontId="15" fillId="0" borderId="62" xfId="0" applyFont="1" applyBorder="1">
      <alignment vertical="center"/>
    </xf>
    <xf numFmtId="49" fontId="7" fillId="0" borderId="49" xfId="57" applyNumberFormat="1" applyFont="1" applyBorder="1" applyAlignment="1" applyProtection="1">
      <alignment horizontal="center" vertical="center" wrapText="1"/>
      <protection locked="0"/>
    </xf>
    <xf numFmtId="49" fontId="7" fillId="0" borderId="69" xfId="57" applyNumberFormat="1" applyFont="1" applyBorder="1" applyAlignment="1" applyProtection="1">
      <alignment horizontal="center" vertical="center" wrapText="1"/>
      <protection locked="0"/>
    </xf>
    <xf numFmtId="49" fontId="7" fillId="0" borderId="58" xfId="57" applyNumberFormat="1" applyFont="1" applyBorder="1" applyAlignment="1" applyProtection="1">
      <alignment horizontal="center" vertical="center" wrapText="1"/>
      <protection locked="0"/>
    </xf>
    <xf numFmtId="49" fontId="7" fillId="0" borderId="27" xfId="57" applyNumberFormat="1" applyFont="1" applyBorder="1" applyAlignment="1" applyProtection="1">
      <alignment horizontal="center" vertical="center" wrapText="1"/>
      <protection locked="0"/>
    </xf>
    <xf numFmtId="49" fontId="7" fillId="0" borderId="201" xfId="57" applyNumberFormat="1" applyFont="1" applyBorder="1" applyAlignment="1" applyProtection="1">
      <alignment horizontal="center" vertical="center" wrapText="1"/>
      <protection locked="0"/>
    </xf>
    <xf numFmtId="49" fontId="7" fillId="0" borderId="28" xfId="57" applyNumberFormat="1" applyFont="1" applyBorder="1" applyAlignment="1" applyProtection="1">
      <alignment horizontal="center" vertical="center" wrapText="1"/>
      <protection locked="0"/>
    </xf>
    <xf numFmtId="49" fontId="7" fillId="0" borderId="50" xfId="57" applyNumberFormat="1" applyFont="1" applyBorder="1" applyAlignment="1" applyProtection="1">
      <alignment horizontal="center" vertical="center" wrapText="1"/>
      <protection locked="0"/>
    </xf>
    <xf numFmtId="49" fontId="7" fillId="0" borderId="24" xfId="57" applyNumberFormat="1" applyFont="1" applyBorder="1" applyAlignment="1" applyProtection="1">
      <alignment horizontal="center" vertical="center" wrapText="1"/>
      <protection locked="0"/>
    </xf>
    <xf numFmtId="49" fontId="7" fillId="0" borderId="117" xfId="57" applyNumberFormat="1" applyFont="1" applyBorder="1" applyAlignment="1" applyProtection="1">
      <alignment horizontal="center" vertical="center" wrapText="1"/>
      <protection locked="0"/>
    </xf>
    <xf numFmtId="0" fontId="7" fillId="0" borderId="0" xfId="57" applyFont="1" applyAlignment="1">
      <alignment horizontal="left" vertical="top"/>
    </xf>
    <xf numFmtId="0" fontId="7" fillId="0" borderId="20" xfId="57" applyFont="1" applyBorder="1" applyAlignment="1">
      <alignment horizontal="left" vertical="center"/>
    </xf>
    <xf numFmtId="0" fontId="4" fillId="0" borderId="30" xfId="57" applyFont="1" applyBorder="1" applyAlignment="1">
      <alignment horizontal="center" vertical="center"/>
    </xf>
    <xf numFmtId="0" fontId="4" fillId="0" borderId="34" xfId="57" applyFont="1" applyBorder="1" applyAlignment="1">
      <alignment horizontal="center" vertical="center"/>
    </xf>
    <xf numFmtId="0" fontId="4" fillId="0" borderId="35" xfId="57" applyFont="1" applyBorder="1" applyAlignment="1">
      <alignment horizontal="center" vertical="center"/>
    </xf>
    <xf numFmtId="0" fontId="7" fillId="0" borderId="97" xfId="57" applyFont="1" applyBorder="1" applyAlignment="1">
      <alignment horizontal="center" vertical="center" wrapText="1"/>
    </xf>
    <xf numFmtId="0" fontId="7" fillId="0" borderId="97" xfId="57" applyFont="1" applyBorder="1" applyAlignment="1">
      <alignment horizontal="center" vertical="center"/>
    </xf>
    <xf numFmtId="0" fontId="7" fillId="0" borderId="50" xfId="57" applyFont="1" applyBorder="1" applyAlignment="1">
      <alignment horizontal="center" vertical="center"/>
    </xf>
    <xf numFmtId="0" fontId="7" fillId="0" borderId="25" xfId="57" applyFont="1" applyBorder="1" applyAlignment="1">
      <alignment horizontal="center" vertical="center" wrapText="1"/>
    </xf>
    <xf numFmtId="0" fontId="7" fillId="0" borderId="25" xfId="57" applyFont="1" applyBorder="1" applyAlignment="1">
      <alignment horizontal="center" vertical="center"/>
    </xf>
    <xf numFmtId="0" fontId="7" fillId="0" borderId="24" xfId="57" applyFont="1" applyBorder="1" applyAlignment="1">
      <alignment horizontal="center" vertical="center"/>
    </xf>
    <xf numFmtId="0" fontId="7" fillId="0" borderId="58" xfId="57" applyFont="1" applyBorder="1" applyAlignment="1">
      <alignment horizontal="center" vertical="center" wrapText="1"/>
    </xf>
    <xf numFmtId="0" fontId="2" fillId="0" borderId="25" xfId="57" applyBorder="1" applyAlignment="1">
      <alignment horizontal="center" vertical="center"/>
    </xf>
    <xf numFmtId="0" fontId="2" fillId="0" borderId="24" xfId="57" applyBorder="1" applyAlignment="1">
      <alignment horizontal="center" vertical="center"/>
    </xf>
    <xf numFmtId="0" fontId="7" fillId="0" borderId="201" xfId="57" applyFont="1" applyBorder="1" applyAlignment="1">
      <alignment horizontal="center" vertical="center" wrapText="1" justifyLastLine="1"/>
    </xf>
    <xf numFmtId="0" fontId="7" fillId="0" borderId="26" xfId="57" applyFont="1" applyBorder="1" applyAlignment="1">
      <alignment horizontal="center" vertical="center" wrapText="1" justifyLastLine="1"/>
    </xf>
    <xf numFmtId="0" fontId="7" fillId="0" borderId="117" xfId="57" applyFont="1" applyBorder="1" applyAlignment="1">
      <alignment horizontal="center" vertical="center" wrapText="1" justifyLastLine="1"/>
    </xf>
  </cellXfs>
  <cellStyles count="62">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パーセント" xfId="40" builtinId="5"/>
    <cellStyle name="メモ" xfId="41" builtinId="10" customBuiltin="1"/>
    <cellStyle name="リンク セル" xfId="42" builtinId="24" customBuiltin="1"/>
    <cellStyle name="悪い" xfId="43" builtinId="27" customBuiltin="1"/>
    <cellStyle name="記載事項" xfId="44" xr:uid="{00000000-0005-0000-0000-00002B000000}"/>
    <cellStyle name="計算" xfId="45" builtinId="22" customBuiltin="1"/>
    <cellStyle name="警告文" xfId="46" builtinId="11" customBuiltin="1"/>
    <cellStyle name="桁区切り" xfId="47" builtinId="6"/>
    <cellStyle name="見出し 1" xfId="48" builtinId="16" customBuiltin="1"/>
    <cellStyle name="見出し 2" xfId="49" builtinId="17" customBuiltin="1"/>
    <cellStyle name="見出し 3" xfId="50" builtinId="18" customBuiltin="1"/>
    <cellStyle name="見出し 4" xfId="51" builtinId="19" customBuiltin="1"/>
    <cellStyle name="集計" xfId="52" builtinId="25" customBuiltin="1"/>
    <cellStyle name="出力" xfId="53" builtinId="21" customBuiltin="1"/>
    <cellStyle name="説明文" xfId="54" builtinId="53" customBuiltin="1"/>
    <cellStyle name="通貨 2" xfId="55" xr:uid="{00000000-0005-0000-0000-000036000000}"/>
    <cellStyle name="通貨 2 2" xfId="61" xr:uid="{7F9E750C-1E48-4857-AF57-27AE49271FBE}"/>
    <cellStyle name="入力" xfId="56" builtinId="20" customBuiltin="1"/>
    <cellStyle name="標準" xfId="0" builtinId="0"/>
    <cellStyle name="標準 2" xfId="57" xr:uid="{00000000-0005-0000-0000-000039000000}"/>
    <cellStyle name="標準_C07" xfId="58" xr:uid="{00000000-0005-0000-0000-00003A000000}"/>
    <cellStyle name="標準_H25" xfId="59" xr:uid="{00000000-0005-0000-0000-00003B000000}"/>
    <cellStyle name="良い" xfId="60"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s>
</file>

<file path=xl/drawings/_rels/drawing11.xml.rels><?xml version="1.0" encoding="UTF-8" standalone="yes"?><Relationships xmlns="http://schemas.openxmlformats.org/package/2006/relationships"><Relationship Id="rId1" Target="../media/image4.png" Type="http://schemas.openxmlformats.org/officeDocument/2006/relationships/image"/><Relationship Id="rId2" Target="../media/image5.png" Type="http://schemas.openxmlformats.org/officeDocument/2006/relationships/image"/></Relationships>
</file>

<file path=xl/drawings/_rels/drawing14.xml.rels><?xml version="1.0" encoding="UTF-8" standalone="yes"?><Relationships xmlns="http://schemas.openxmlformats.org/package/2006/relationships"><Relationship Id="rId1" Target="../media/image11.png" Type="http://schemas.openxmlformats.org/officeDocument/2006/relationships/image"/><Relationship Id="rId2" Target="../media/image12.png" Type="http://schemas.openxmlformats.org/officeDocument/2006/relationships/image"/><Relationship Id="rId3" Target="../media/image13.png" Type="http://schemas.openxmlformats.org/officeDocument/2006/relationships/image"/></Relationships>
</file>

<file path=xl/drawings/_rels/drawing15.xml.rels><?xml version="1.0" encoding="UTF-8" standalone="yes"?><Relationships xmlns="http://schemas.openxmlformats.org/package/2006/relationships"><Relationship Id="rId1" Target="../media/image14.png" Type="http://schemas.openxmlformats.org/officeDocument/2006/relationships/image"/><Relationship Id="rId2" Target="../media/image15.png" Type="http://schemas.openxmlformats.org/officeDocument/2006/relationships/image"/><Relationship Id="rId3" Target="../media/image16.png" Type="http://schemas.openxmlformats.org/officeDocument/2006/relationships/image"/></Relationships>
</file>

<file path=xl/drawings/_rels/drawing16.xml.rels><?xml version="1.0" encoding="UTF-8" standalone="yes"?><Relationships xmlns="http://schemas.openxmlformats.org/package/2006/relationships"><Relationship Id="rId1" Target="../media/image3.png" Type="http://schemas.openxmlformats.org/officeDocument/2006/relationships/image"/></Relationships>
</file>

<file path=xl/drawings/_rels/drawing2.xml.rels><?xml version="1.0" encoding="UTF-8" standalone="yes"?><Relationships xmlns="http://schemas.openxmlformats.org/package/2006/relationships"><Relationship Id="rId1" Target="../media/image6.png" Type="http://schemas.openxmlformats.org/officeDocument/2006/relationships/image"/><Relationship Id="rId2" Target="../media/image7.png" Type="http://schemas.openxmlformats.org/officeDocument/2006/relationships/image"/></Relationships>
</file>

<file path=xl/drawings/_rels/drawing4.xml.rels><?xml version="1.0" encoding="UTF-8" standalone="yes"?><Relationships xmlns="http://schemas.openxmlformats.org/package/2006/relationships"><Relationship Id="rId1" Target="../media/image8.png" Type="http://schemas.openxmlformats.org/officeDocument/2006/relationships/image"/></Relationships>
</file>

<file path=xl/drawings/_rels/drawing5.xml.rels><?xml version="1.0" encoding="UTF-8" standalone="yes"?><Relationships xmlns="http://schemas.openxmlformats.org/package/2006/relationships"><Relationship Id="rId1" Target="../media/image9.png" Type="http://schemas.openxmlformats.org/officeDocument/2006/relationships/image"/><Relationship Id="rId2" Target="../media/image10.png" Type="http://schemas.openxmlformats.org/officeDocument/2006/relationships/image"/></Relationships>
</file>

<file path=xl/drawings/_rels/drawing6.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_rels/drawing7.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36</xdr:col>
      <xdr:colOff>323850</xdr:colOff>
      <xdr:row>0</xdr:row>
      <xdr:rowOff>104775</xdr:rowOff>
    </xdr:from>
    <xdr:to>
      <xdr:col>43</xdr:col>
      <xdr:colOff>648415</xdr:colOff>
      <xdr:row>22</xdr:row>
      <xdr:rowOff>115059</xdr:rowOff>
    </xdr:to>
    <xdr:pic>
      <xdr:nvPicPr>
        <xdr:cNvPr id="4" name="図 3">
          <a:extLst>
            <a:ext uri="{FF2B5EF4-FFF2-40B4-BE49-F238E27FC236}">
              <a16:creationId xmlns:a16="http://schemas.microsoft.com/office/drawing/2014/main" id="{2153B415-F196-8B70-81B6-528C01853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116675" y="104775"/>
          <a:ext cx="5125165" cy="5439534"/>
        </a:xfrm>
        <a:prstGeom prst="rect">
          <a:avLst/>
        </a:prstGeom>
      </xdr:spPr>
    </xdr:pic>
    <xdr:clientData/>
  </xdr:twoCellAnchor>
  <xdr:twoCellAnchor editAs="oneCell">
    <xdr:from>
      <xdr:col>36</xdr:col>
      <xdr:colOff>359550</xdr:colOff>
      <xdr:row>24</xdr:row>
      <xdr:rowOff>178575</xdr:rowOff>
    </xdr:from>
    <xdr:to>
      <xdr:col>44</xdr:col>
      <xdr:colOff>17368</xdr:colOff>
      <xdr:row>38</xdr:row>
      <xdr:rowOff>93244</xdr:rowOff>
    </xdr:to>
    <xdr:pic>
      <xdr:nvPicPr>
        <xdr:cNvPr id="20" name="図 19">
          <a:extLst>
            <a:ext uri="{FF2B5EF4-FFF2-40B4-BE49-F238E27FC236}">
              <a16:creationId xmlns:a16="http://schemas.microsoft.com/office/drawing/2014/main" id="{E418A5E8-692B-1C4C-E0C4-FC9DD954E6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52375" y="5998350"/>
          <a:ext cx="5144218" cy="2819794"/>
        </a:xfrm>
        <a:prstGeom prst="rect">
          <a:avLst/>
        </a:prstGeom>
      </xdr:spPr>
    </xdr:pic>
    <xdr:clientData/>
  </xdr:twoCellAnchor>
  <xdr:twoCellAnchor editAs="oneCell">
    <xdr:from>
      <xdr:col>18</xdr:col>
      <xdr:colOff>297656</xdr:colOff>
      <xdr:row>1</xdr:row>
      <xdr:rowOff>218281</xdr:rowOff>
    </xdr:from>
    <xdr:to>
      <xdr:col>26</xdr:col>
      <xdr:colOff>266664</xdr:colOff>
      <xdr:row>36</xdr:row>
      <xdr:rowOff>219398</xdr:rowOff>
    </xdr:to>
    <xdr:pic>
      <xdr:nvPicPr>
        <xdr:cNvPr id="3" name="図 2">
          <a:extLst>
            <a:ext uri="{FF2B5EF4-FFF2-40B4-BE49-F238E27FC236}">
              <a16:creationId xmlns:a16="http://schemas.microsoft.com/office/drawing/2014/main" id="{AB818C62-AEB7-A52F-12DE-C2BD4DE8899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746081" y="542131"/>
          <a:ext cx="5455408" cy="7954492"/>
        </a:xfrm>
        <a:prstGeom prst="rect">
          <a:avLst/>
        </a:prstGeom>
      </xdr:spPr>
    </xdr:pic>
    <xdr:clientData/>
  </xdr:twoCellAnchor>
  <xdr:twoCellAnchor editAs="oneCell">
    <xdr:from>
      <xdr:col>27</xdr:col>
      <xdr:colOff>238125</xdr:colOff>
      <xdr:row>1</xdr:row>
      <xdr:rowOff>396875</xdr:rowOff>
    </xdr:from>
    <xdr:to>
      <xdr:col>35</xdr:col>
      <xdr:colOff>169027</xdr:colOff>
      <xdr:row>29</xdr:row>
      <xdr:rowOff>42140</xdr:rowOff>
    </xdr:to>
    <xdr:pic>
      <xdr:nvPicPr>
        <xdr:cNvPr id="5" name="図 4">
          <a:extLst>
            <a:ext uri="{FF2B5EF4-FFF2-40B4-BE49-F238E27FC236}">
              <a16:creationId xmlns:a16="http://schemas.microsoft.com/office/drawing/2014/main" id="{4F6F3234-9B11-52A4-A25C-040B90FE6DA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763500" y="714375"/>
          <a:ext cx="5391902" cy="6201640"/>
        </a:xfrm>
        <a:prstGeom prst="rect">
          <a:avLst/>
        </a:prstGeom>
      </xdr:spPr>
    </xdr:pic>
    <xdr:clientData/>
  </xdr:twoCellAnchor>
  <xdr:twoCellAnchor editAs="absolute">
    <xdr:from>
      <xdr:col>9</xdr:col>
      <xdr:colOff>176212</xdr:colOff>
      <xdr:row>3</xdr:row>
      <xdr:rowOff>7143</xdr:rowOff>
    </xdr:from>
    <xdr:to>
      <xdr:col>11</xdr:col>
      <xdr:colOff>30955</xdr:colOff>
      <xdr:row>3</xdr:row>
      <xdr:rowOff>204786</xdr:rowOff>
    </xdr:to>
    <xdr:sp macro="" textlink="">
      <xdr:nvSpPr>
        <xdr:cNvPr id="8" name="テキスト ボックス 7">
          <a:extLst>
            <a:ext uri="{FF2B5EF4-FFF2-40B4-BE49-F238E27FC236}">
              <a16:creationId xmlns:a16="http://schemas.microsoft.com/office/drawing/2014/main" id="{4344AC7F-D8C9-88F0-E7AF-0C77FAA56068}"/>
            </a:ext>
          </a:extLst>
        </xdr:cNvPr>
        <xdr:cNvSpPr txBox="1"/>
      </xdr:nvSpPr>
      <xdr:spPr>
        <a:xfrm>
          <a:off x="4233862" y="1140618"/>
          <a:ext cx="531018"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n w="3175">
                <a:noFill/>
              </a:ln>
              <a:solidFill>
                <a:srgbClr val="FF0000"/>
              </a:solidFill>
            </a:rPr>
            <a:t>1</a:t>
          </a:r>
        </a:p>
      </xdr:txBody>
    </xdr:sp>
    <xdr:clientData/>
  </xdr:twoCellAnchor>
  <xdr:twoCellAnchor editAs="absolute">
    <xdr:from>
      <xdr:col>20</xdr:col>
      <xdr:colOff>126206</xdr:colOff>
      <xdr:row>10</xdr:row>
      <xdr:rowOff>356392</xdr:rowOff>
    </xdr:from>
    <xdr:to>
      <xdr:col>22</xdr:col>
      <xdr:colOff>371475</xdr:colOff>
      <xdr:row>11</xdr:row>
      <xdr:rowOff>221454</xdr:rowOff>
    </xdr:to>
    <xdr:sp macro="" textlink="">
      <xdr:nvSpPr>
        <xdr:cNvPr id="9" name="テキスト ボックス 8">
          <a:extLst>
            <a:ext uri="{FF2B5EF4-FFF2-40B4-BE49-F238E27FC236}">
              <a16:creationId xmlns:a16="http://schemas.microsoft.com/office/drawing/2014/main" id="{605CC8D7-DC22-46E5-AA0E-40A7538C90FA}"/>
            </a:ext>
          </a:extLst>
        </xdr:cNvPr>
        <xdr:cNvSpPr txBox="1"/>
      </xdr:nvSpPr>
      <xdr:spPr>
        <a:xfrm>
          <a:off x="7946231" y="2985292"/>
          <a:ext cx="1616869" cy="284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n w="3175">
                <a:noFill/>
              </a:ln>
              <a:solidFill>
                <a:srgbClr val="FF0000"/>
              </a:solidFill>
            </a:rPr>
            <a:t>1</a:t>
          </a:r>
        </a:p>
      </xdr:txBody>
    </xdr:sp>
    <xdr:clientData/>
  </xdr:twoCellAnchor>
  <xdr:twoCellAnchor editAs="absolute">
    <xdr:from>
      <xdr:col>20</xdr:col>
      <xdr:colOff>126206</xdr:colOff>
      <xdr:row>11</xdr:row>
      <xdr:rowOff>189705</xdr:rowOff>
    </xdr:from>
    <xdr:to>
      <xdr:col>22</xdr:col>
      <xdr:colOff>469106</xdr:colOff>
      <xdr:row>12</xdr:row>
      <xdr:rowOff>116680</xdr:rowOff>
    </xdr:to>
    <xdr:sp macro="" textlink="">
      <xdr:nvSpPr>
        <xdr:cNvPr id="10" name="テキスト ボックス 9">
          <a:extLst>
            <a:ext uri="{FF2B5EF4-FFF2-40B4-BE49-F238E27FC236}">
              <a16:creationId xmlns:a16="http://schemas.microsoft.com/office/drawing/2014/main" id="{99E0CFDE-CF50-446D-8342-A689A38755B1}"/>
            </a:ext>
          </a:extLst>
        </xdr:cNvPr>
        <xdr:cNvSpPr txBox="1"/>
      </xdr:nvSpPr>
      <xdr:spPr>
        <a:xfrm>
          <a:off x="7946231" y="3237705"/>
          <a:ext cx="1714500" cy="212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n w="3175">
                <a:noFill/>
              </a:ln>
              <a:solidFill>
                <a:srgbClr val="FF0000"/>
              </a:solidFill>
            </a:rPr>
            <a:t>2</a:t>
          </a:r>
        </a:p>
      </xdr:txBody>
    </xdr:sp>
    <xdr:clientData/>
  </xdr:twoCellAnchor>
  <xdr:twoCellAnchor editAs="absolute">
    <xdr:from>
      <xdr:col>20</xdr:col>
      <xdr:colOff>126206</xdr:colOff>
      <xdr:row>30</xdr:row>
      <xdr:rowOff>123030</xdr:rowOff>
    </xdr:from>
    <xdr:to>
      <xdr:col>21</xdr:col>
      <xdr:colOff>673893</xdr:colOff>
      <xdr:row>31</xdr:row>
      <xdr:rowOff>135730</xdr:rowOff>
    </xdr:to>
    <xdr:sp macro="" textlink="">
      <xdr:nvSpPr>
        <xdr:cNvPr id="11" name="テキスト ボックス 10">
          <a:extLst>
            <a:ext uri="{FF2B5EF4-FFF2-40B4-BE49-F238E27FC236}">
              <a16:creationId xmlns:a16="http://schemas.microsoft.com/office/drawing/2014/main" id="{28300543-A9C5-47C2-9527-54D7F1D0AF93}"/>
            </a:ext>
          </a:extLst>
        </xdr:cNvPr>
        <xdr:cNvSpPr txBox="1"/>
      </xdr:nvSpPr>
      <xdr:spPr>
        <a:xfrm>
          <a:off x="7946231" y="7114380"/>
          <a:ext cx="1233487" cy="26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n w="3175">
                <a:noFill/>
              </a:ln>
              <a:solidFill>
                <a:srgbClr val="FF0000"/>
              </a:solidFill>
            </a:rPr>
            <a:t>13</a:t>
          </a:r>
        </a:p>
      </xdr:txBody>
    </xdr:sp>
    <xdr:clientData/>
  </xdr:twoCellAnchor>
  <xdr:twoCellAnchor editAs="absolute">
    <xdr:from>
      <xdr:col>19</xdr:col>
      <xdr:colOff>592931</xdr:colOff>
      <xdr:row>12</xdr:row>
      <xdr:rowOff>161130</xdr:rowOff>
    </xdr:from>
    <xdr:to>
      <xdr:col>22</xdr:col>
      <xdr:colOff>9524</xdr:colOff>
      <xdr:row>13</xdr:row>
      <xdr:rowOff>176212</xdr:rowOff>
    </xdr:to>
    <xdr:sp macro="" textlink="">
      <xdr:nvSpPr>
        <xdr:cNvPr id="12" name="テキスト ボックス 11">
          <a:extLst>
            <a:ext uri="{FF2B5EF4-FFF2-40B4-BE49-F238E27FC236}">
              <a16:creationId xmlns:a16="http://schemas.microsoft.com/office/drawing/2014/main" id="{6FEA498B-8EFD-45B0-990F-D07968436ABB}"/>
            </a:ext>
          </a:extLst>
        </xdr:cNvPr>
        <xdr:cNvSpPr txBox="1"/>
      </xdr:nvSpPr>
      <xdr:spPr>
        <a:xfrm>
          <a:off x="7727156" y="3494880"/>
          <a:ext cx="1473993" cy="300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n w="3175">
                <a:noFill/>
              </a:ln>
              <a:solidFill>
                <a:srgbClr val="FF0000"/>
              </a:solidFill>
            </a:rPr>
            <a:t>3</a:t>
          </a:r>
        </a:p>
      </xdr:txBody>
    </xdr:sp>
    <xdr:clientData/>
  </xdr:twoCellAnchor>
  <xdr:twoCellAnchor>
    <xdr:from>
      <xdr:col>20</xdr:col>
      <xdr:colOff>78581</xdr:colOff>
      <xdr:row>20</xdr:row>
      <xdr:rowOff>49212</xdr:rowOff>
    </xdr:from>
    <xdr:to>
      <xdr:col>20</xdr:col>
      <xdr:colOff>614362</xdr:colOff>
      <xdr:row>21</xdr:row>
      <xdr:rowOff>1587</xdr:rowOff>
    </xdr:to>
    <xdr:sp macro="" textlink="">
      <xdr:nvSpPr>
        <xdr:cNvPr id="13" name="テキスト ボックス 12">
          <a:extLst>
            <a:ext uri="{FF2B5EF4-FFF2-40B4-BE49-F238E27FC236}">
              <a16:creationId xmlns:a16="http://schemas.microsoft.com/office/drawing/2014/main" id="{87D92FDC-F655-42CA-952C-D187081D8175}"/>
            </a:ext>
          </a:extLst>
        </xdr:cNvPr>
        <xdr:cNvSpPr txBox="1"/>
      </xdr:nvSpPr>
      <xdr:spPr>
        <a:xfrm>
          <a:off x="7898606" y="5087937"/>
          <a:ext cx="53578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n w="3175">
                <a:noFill/>
              </a:ln>
              <a:solidFill>
                <a:srgbClr val="FF0000"/>
              </a:solidFill>
            </a:rPr>
            <a:t>10</a:t>
          </a:r>
        </a:p>
      </xdr:txBody>
    </xdr:sp>
    <xdr:clientData/>
  </xdr:twoCellAnchor>
  <xdr:twoCellAnchor editAs="absolute">
    <xdr:from>
      <xdr:col>20</xdr:col>
      <xdr:colOff>126206</xdr:colOff>
      <xdr:row>14</xdr:row>
      <xdr:rowOff>165893</xdr:rowOff>
    </xdr:from>
    <xdr:to>
      <xdr:col>21</xdr:col>
      <xdr:colOff>466724</xdr:colOff>
      <xdr:row>15</xdr:row>
      <xdr:rowOff>142875</xdr:rowOff>
    </xdr:to>
    <xdr:sp macro="" textlink="">
      <xdr:nvSpPr>
        <xdr:cNvPr id="14" name="テキスト ボックス 13">
          <a:extLst>
            <a:ext uri="{FF2B5EF4-FFF2-40B4-BE49-F238E27FC236}">
              <a16:creationId xmlns:a16="http://schemas.microsoft.com/office/drawing/2014/main" id="{B8ECC7CD-EBDA-43F1-9F3A-58836260F2C9}"/>
            </a:ext>
          </a:extLst>
        </xdr:cNvPr>
        <xdr:cNvSpPr txBox="1"/>
      </xdr:nvSpPr>
      <xdr:spPr>
        <a:xfrm>
          <a:off x="7946231" y="4013993"/>
          <a:ext cx="1026318" cy="205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n w="3175">
                <a:noFill/>
              </a:ln>
              <a:solidFill>
                <a:srgbClr val="FF0000"/>
              </a:solidFill>
            </a:rPr>
            <a:t>4</a:t>
          </a:r>
        </a:p>
      </xdr:txBody>
    </xdr:sp>
    <xdr:clientData/>
  </xdr:twoCellAnchor>
  <xdr:twoCellAnchor editAs="absolute">
    <xdr:from>
      <xdr:col>20</xdr:col>
      <xdr:colOff>126206</xdr:colOff>
      <xdr:row>16</xdr:row>
      <xdr:rowOff>32543</xdr:rowOff>
    </xdr:from>
    <xdr:to>
      <xdr:col>22</xdr:col>
      <xdr:colOff>21430</xdr:colOff>
      <xdr:row>17</xdr:row>
      <xdr:rowOff>7144</xdr:rowOff>
    </xdr:to>
    <xdr:sp macro="" textlink="">
      <xdr:nvSpPr>
        <xdr:cNvPr id="15" name="テキスト ボックス 14">
          <a:extLst>
            <a:ext uri="{FF2B5EF4-FFF2-40B4-BE49-F238E27FC236}">
              <a16:creationId xmlns:a16="http://schemas.microsoft.com/office/drawing/2014/main" id="{EAAF690B-A28D-40EC-A6BE-B412FDE183C1}"/>
            </a:ext>
          </a:extLst>
        </xdr:cNvPr>
        <xdr:cNvSpPr txBox="1"/>
      </xdr:nvSpPr>
      <xdr:spPr>
        <a:xfrm>
          <a:off x="7946231" y="4280693"/>
          <a:ext cx="1266824" cy="222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n w="3175">
                <a:noFill/>
              </a:ln>
              <a:solidFill>
                <a:srgbClr val="FF0000"/>
              </a:solidFill>
            </a:rPr>
            <a:t>5</a:t>
          </a:r>
        </a:p>
      </xdr:txBody>
    </xdr:sp>
    <xdr:clientData/>
  </xdr:twoCellAnchor>
  <xdr:twoCellAnchor editAs="absolute">
    <xdr:from>
      <xdr:col>20</xdr:col>
      <xdr:colOff>126206</xdr:colOff>
      <xdr:row>29</xdr:row>
      <xdr:rowOff>15873</xdr:rowOff>
    </xdr:from>
    <xdr:to>
      <xdr:col>22</xdr:col>
      <xdr:colOff>119063</xdr:colOff>
      <xdr:row>30</xdr:row>
      <xdr:rowOff>100011</xdr:rowOff>
    </xdr:to>
    <xdr:sp macro="" textlink="">
      <xdr:nvSpPr>
        <xdr:cNvPr id="16" name="テキスト ボックス 15">
          <a:extLst>
            <a:ext uri="{FF2B5EF4-FFF2-40B4-BE49-F238E27FC236}">
              <a16:creationId xmlns:a16="http://schemas.microsoft.com/office/drawing/2014/main" id="{2E910FD9-97F2-4276-9674-FF6B08307819}"/>
            </a:ext>
          </a:extLst>
        </xdr:cNvPr>
        <xdr:cNvSpPr txBox="1"/>
      </xdr:nvSpPr>
      <xdr:spPr>
        <a:xfrm>
          <a:off x="7946231" y="6864348"/>
          <a:ext cx="1364457" cy="22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n w="3175">
                <a:noFill/>
              </a:ln>
              <a:solidFill>
                <a:srgbClr val="FF0000"/>
              </a:solidFill>
            </a:rPr>
            <a:t>12</a:t>
          </a:r>
        </a:p>
      </xdr:txBody>
    </xdr:sp>
    <xdr:clientData/>
  </xdr:twoCellAnchor>
  <xdr:twoCellAnchor editAs="absolute">
    <xdr:from>
      <xdr:col>20</xdr:col>
      <xdr:colOff>126206</xdr:colOff>
      <xdr:row>31</xdr:row>
      <xdr:rowOff>132556</xdr:rowOff>
    </xdr:from>
    <xdr:to>
      <xdr:col>21</xdr:col>
      <xdr:colOff>676274</xdr:colOff>
      <xdr:row>32</xdr:row>
      <xdr:rowOff>171450</xdr:rowOff>
    </xdr:to>
    <xdr:sp macro="" textlink="">
      <xdr:nvSpPr>
        <xdr:cNvPr id="17" name="テキスト ボックス 16">
          <a:extLst>
            <a:ext uri="{FF2B5EF4-FFF2-40B4-BE49-F238E27FC236}">
              <a16:creationId xmlns:a16="http://schemas.microsoft.com/office/drawing/2014/main" id="{0A1D0D16-DA02-4877-AB57-6CFF3429E331}"/>
            </a:ext>
          </a:extLst>
        </xdr:cNvPr>
        <xdr:cNvSpPr txBox="1"/>
      </xdr:nvSpPr>
      <xdr:spPr>
        <a:xfrm>
          <a:off x="7946231" y="7371556"/>
          <a:ext cx="1235868" cy="238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n w="3175">
                <a:noFill/>
              </a:ln>
              <a:solidFill>
                <a:srgbClr val="FF0000"/>
              </a:solidFill>
            </a:rPr>
            <a:t>14</a:t>
          </a:r>
        </a:p>
      </xdr:txBody>
    </xdr:sp>
    <xdr:clientData/>
  </xdr:twoCellAnchor>
  <xdr:twoCellAnchor editAs="absolute">
    <xdr:from>
      <xdr:col>20</xdr:col>
      <xdr:colOff>126206</xdr:colOff>
      <xdr:row>32</xdr:row>
      <xdr:rowOff>184943</xdr:rowOff>
    </xdr:from>
    <xdr:to>
      <xdr:col>21</xdr:col>
      <xdr:colOff>535781</xdr:colOff>
      <xdr:row>33</xdr:row>
      <xdr:rowOff>238124</xdr:rowOff>
    </xdr:to>
    <xdr:sp macro="" textlink="">
      <xdr:nvSpPr>
        <xdr:cNvPr id="18" name="テキスト ボックス 17">
          <a:extLst>
            <a:ext uri="{FF2B5EF4-FFF2-40B4-BE49-F238E27FC236}">
              <a16:creationId xmlns:a16="http://schemas.microsoft.com/office/drawing/2014/main" id="{1130BB08-ECF4-4DA3-87A6-5DC68FFA4336}"/>
            </a:ext>
          </a:extLst>
        </xdr:cNvPr>
        <xdr:cNvSpPr txBox="1"/>
      </xdr:nvSpPr>
      <xdr:spPr>
        <a:xfrm>
          <a:off x="7946231" y="7623968"/>
          <a:ext cx="1095375" cy="253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n w="3175">
                <a:noFill/>
              </a:ln>
              <a:solidFill>
                <a:srgbClr val="FF0000"/>
              </a:solidFill>
            </a:rPr>
            <a:t>15</a:t>
          </a:r>
        </a:p>
      </xdr:txBody>
    </xdr:sp>
    <xdr:clientData/>
  </xdr:twoCellAnchor>
  <xdr:twoCellAnchor editAs="absolute">
    <xdr:from>
      <xdr:col>20</xdr:col>
      <xdr:colOff>126206</xdr:colOff>
      <xdr:row>20</xdr:row>
      <xdr:rowOff>16668</xdr:rowOff>
    </xdr:from>
    <xdr:to>
      <xdr:col>26</xdr:col>
      <xdr:colOff>78581</xdr:colOff>
      <xdr:row>28</xdr:row>
      <xdr:rowOff>76199</xdr:rowOff>
    </xdr:to>
    <xdr:sp macro="" textlink="">
      <xdr:nvSpPr>
        <xdr:cNvPr id="19" name="正方形/長方形 18">
          <a:extLst>
            <a:ext uri="{FF2B5EF4-FFF2-40B4-BE49-F238E27FC236}">
              <a16:creationId xmlns:a16="http://schemas.microsoft.com/office/drawing/2014/main" id="{5E8F1968-2E4F-A9C5-2B5A-CE3F2A8620B8}"/>
            </a:ext>
          </a:extLst>
        </xdr:cNvPr>
        <xdr:cNvSpPr/>
      </xdr:nvSpPr>
      <xdr:spPr>
        <a:xfrm>
          <a:off x="7946231" y="5055393"/>
          <a:ext cx="4067175" cy="162163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editAs="absolute">
    <xdr:from>
      <xdr:col>20</xdr:col>
      <xdr:colOff>123825</xdr:colOff>
      <xdr:row>17</xdr:row>
      <xdr:rowOff>42862</xdr:rowOff>
    </xdr:from>
    <xdr:to>
      <xdr:col>26</xdr:col>
      <xdr:colOff>66673</xdr:colOff>
      <xdr:row>18</xdr:row>
      <xdr:rowOff>173037</xdr:rowOff>
    </xdr:to>
    <xdr:sp macro="" textlink="">
      <xdr:nvSpPr>
        <xdr:cNvPr id="21" name="テキスト ボックス 20">
          <a:extLst>
            <a:ext uri="{FF2B5EF4-FFF2-40B4-BE49-F238E27FC236}">
              <a16:creationId xmlns:a16="http://schemas.microsoft.com/office/drawing/2014/main" id="{011CD27D-4645-4F42-8763-3C5572ED8669}"/>
            </a:ext>
          </a:extLst>
        </xdr:cNvPr>
        <xdr:cNvSpPr txBox="1"/>
      </xdr:nvSpPr>
      <xdr:spPr>
        <a:xfrm>
          <a:off x="7943850" y="4538662"/>
          <a:ext cx="4057648" cy="28257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n w="3175">
                <a:noFill/>
              </a:ln>
              <a:solidFill>
                <a:srgbClr val="FF0000"/>
              </a:solidFill>
            </a:rPr>
            <a:t>営業の沿革シート参照</a:t>
          </a:r>
          <a:endParaRPr kumimoji="1" lang="en-US" altLang="ja-JP" sz="1100">
            <a:ln w="3175">
              <a:noFill/>
            </a:ln>
            <a:solidFill>
              <a:srgbClr val="FF0000"/>
            </a:solidFill>
          </a:endParaRPr>
        </a:p>
      </xdr:txBody>
    </xdr:sp>
    <xdr:clientData/>
  </xdr:twoCellAnchor>
  <xdr:twoCellAnchor editAs="absolute">
    <xdr:from>
      <xdr:col>8</xdr:col>
      <xdr:colOff>190500</xdr:colOff>
      <xdr:row>32</xdr:row>
      <xdr:rowOff>142875</xdr:rowOff>
    </xdr:from>
    <xdr:to>
      <xdr:col>12</xdr:col>
      <xdr:colOff>154781</xdr:colOff>
      <xdr:row>33</xdr:row>
      <xdr:rowOff>171563</xdr:rowOff>
    </xdr:to>
    <xdr:sp macro="" textlink="">
      <xdr:nvSpPr>
        <xdr:cNvPr id="22" name="テキスト ボックス 21">
          <a:extLst>
            <a:ext uri="{FF2B5EF4-FFF2-40B4-BE49-F238E27FC236}">
              <a16:creationId xmlns:a16="http://schemas.microsoft.com/office/drawing/2014/main" id="{A08D20D1-6B42-4047-9079-638B0E2BE33A}"/>
            </a:ext>
          </a:extLst>
        </xdr:cNvPr>
        <xdr:cNvSpPr txBox="1"/>
      </xdr:nvSpPr>
      <xdr:spPr>
        <a:xfrm>
          <a:off x="3583781" y="7584281"/>
          <a:ext cx="1571625" cy="231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新規なので不要</a:t>
          </a:r>
        </a:p>
      </xdr:txBody>
    </xdr:sp>
    <xdr:clientData/>
  </xdr:twoCellAnchor>
  <xdr:twoCellAnchor editAs="absolute">
    <xdr:from>
      <xdr:col>1</xdr:col>
      <xdr:colOff>390525</xdr:colOff>
      <xdr:row>32</xdr:row>
      <xdr:rowOff>140494</xdr:rowOff>
    </xdr:from>
    <xdr:to>
      <xdr:col>4</xdr:col>
      <xdr:colOff>104775</xdr:colOff>
      <xdr:row>33</xdr:row>
      <xdr:rowOff>169182</xdr:rowOff>
    </xdr:to>
    <xdr:sp macro="" textlink="">
      <xdr:nvSpPr>
        <xdr:cNvPr id="23" name="テキスト ボックス 22">
          <a:extLst>
            <a:ext uri="{FF2B5EF4-FFF2-40B4-BE49-F238E27FC236}">
              <a16:creationId xmlns:a16="http://schemas.microsoft.com/office/drawing/2014/main" id="{A36BBF22-7D4F-4181-AAB8-E730972C0C97}"/>
            </a:ext>
          </a:extLst>
        </xdr:cNvPr>
        <xdr:cNvSpPr txBox="1"/>
      </xdr:nvSpPr>
      <xdr:spPr>
        <a:xfrm>
          <a:off x="450056" y="7581900"/>
          <a:ext cx="1571625" cy="231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新規なので不要</a:t>
          </a:r>
        </a:p>
      </xdr:txBody>
    </xdr:sp>
    <xdr:clientData/>
  </xdr:twoCellAnchor>
  <xdr:twoCellAnchor editAs="absolute">
    <xdr:from>
      <xdr:col>29</xdr:col>
      <xdr:colOff>42862</xdr:colOff>
      <xdr:row>11</xdr:row>
      <xdr:rowOff>269800</xdr:rowOff>
    </xdr:from>
    <xdr:to>
      <xdr:col>30</xdr:col>
      <xdr:colOff>630526</xdr:colOff>
      <xdr:row>12</xdr:row>
      <xdr:rowOff>228599</xdr:rowOff>
    </xdr:to>
    <xdr:sp macro="" textlink="">
      <xdr:nvSpPr>
        <xdr:cNvPr id="25" name="テキスト ボックス 24">
          <a:extLst>
            <a:ext uri="{FF2B5EF4-FFF2-40B4-BE49-F238E27FC236}">
              <a16:creationId xmlns:a16="http://schemas.microsoft.com/office/drawing/2014/main" id="{221BD406-7798-4462-993F-52D8EED78E4A}"/>
            </a:ext>
          </a:extLst>
        </xdr:cNvPr>
        <xdr:cNvSpPr txBox="1"/>
      </xdr:nvSpPr>
      <xdr:spPr>
        <a:xfrm>
          <a:off x="14035087" y="3317800"/>
          <a:ext cx="1273464" cy="244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29</xdr:col>
      <xdr:colOff>42862</xdr:colOff>
      <xdr:row>12</xdr:row>
      <xdr:rowOff>231535</xdr:rowOff>
    </xdr:from>
    <xdr:to>
      <xdr:col>30</xdr:col>
      <xdr:colOff>618618</xdr:colOff>
      <xdr:row>13</xdr:row>
      <xdr:rowOff>183356</xdr:rowOff>
    </xdr:to>
    <xdr:sp macro="" textlink="">
      <xdr:nvSpPr>
        <xdr:cNvPr id="26" name="テキスト ボックス 25">
          <a:extLst>
            <a:ext uri="{FF2B5EF4-FFF2-40B4-BE49-F238E27FC236}">
              <a16:creationId xmlns:a16="http://schemas.microsoft.com/office/drawing/2014/main" id="{9D3B1FE8-47AC-4D0D-8A78-6F0AB7E0F3E3}"/>
            </a:ext>
          </a:extLst>
        </xdr:cNvPr>
        <xdr:cNvSpPr txBox="1"/>
      </xdr:nvSpPr>
      <xdr:spPr>
        <a:xfrm>
          <a:off x="14035087" y="3565285"/>
          <a:ext cx="1261556" cy="237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29</xdr:col>
      <xdr:colOff>42862</xdr:colOff>
      <xdr:row>13</xdr:row>
      <xdr:rowOff>199642</xdr:rowOff>
    </xdr:from>
    <xdr:to>
      <xdr:col>30</xdr:col>
      <xdr:colOff>597694</xdr:colOff>
      <xdr:row>14</xdr:row>
      <xdr:rowOff>219075</xdr:rowOff>
    </xdr:to>
    <xdr:sp macro="" textlink="">
      <xdr:nvSpPr>
        <xdr:cNvPr id="27" name="テキスト ボックス 26">
          <a:extLst>
            <a:ext uri="{FF2B5EF4-FFF2-40B4-BE49-F238E27FC236}">
              <a16:creationId xmlns:a16="http://schemas.microsoft.com/office/drawing/2014/main" id="{2604D7BA-7D50-4559-BED0-6BC757D067EA}"/>
            </a:ext>
          </a:extLst>
        </xdr:cNvPr>
        <xdr:cNvSpPr txBox="1"/>
      </xdr:nvSpPr>
      <xdr:spPr>
        <a:xfrm>
          <a:off x="14035087" y="3819142"/>
          <a:ext cx="1240632" cy="248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29</xdr:col>
      <xdr:colOff>42862</xdr:colOff>
      <xdr:row>17</xdr:row>
      <xdr:rowOff>93126</xdr:rowOff>
    </xdr:from>
    <xdr:to>
      <xdr:col>30</xdr:col>
      <xdr:colOff>537006</xdr:colOff>
      <xdr:row>18</xdr:row>
      <xdr:rowOff>173832</xdr:rowOff>
    </xdr:to>
    <xdr:sp macro="" textlink="">
      <xdr:nvSpPr>
        <xdr:cNvPr id="28" name="テキスト ボックス 27">
          <a:extLst>
            <a:ext uri="{FF2B5EF4-FFF2-40B4-BE49-F238E27FC236}">
              <a16:creationId xmlns:a16="http://schemas.microsoft.com/office/drawing/2014/main" id="{7704AB04-9D89-4A4B-80AA-D0F514F41B84}"/>
            </a:ext>
          </a:extLst>
        </xdr:cNvPr>
        <xdr:cNvSpPr txBox="1"/>
      </xdr:nvSpPr>
      <xdr:spPr>
        <a:xfrm>
          <a:off x="14035087" y="4588926"/>
          <a:ext cx="1179944" cy="233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endParaRPr kumimoji="1" lang="ja-JP" altLang="en-US" sz="1100">
            <a:solidFill>
              <a:srgbClr val="FF0000"/>
            </a:solidFill>
          </a:endParaRPr>
        </a:p>
      </xdr:txBody>
    </xdr:sp>
    <xdr:clientData/>
  </xdr:twoCellAnchor>
  <xdr:twoCellAnchor editAs="absolute">
    <xdr:from>
      <xdr:col>29</xdr:col>
      <xdr:colOff>42862</xdr:colOff>
      <xdr:row>9</xdr:row>
      <xdr:rowOff>45244</xdr:rowOff>
    </xdr:from>
    <xdr:to>
      <xdr:col>35</xdr:col>
      <xdr:colOff>64541</xdr:colOff>
      <xdr:row>10</xdr:row>
      <xdr:rowOff>319088</xdr:rowOff>
    </xdr:to>
    <xdr:sp macro="" textlink="">
      <xdr:nvSpPr>
        <xdr:cNvPr id="29" name="テキスト ボックス 28">
          <a:extLst>
            <a:ext uri="{FF2B5EF4-FFF2-40B4-BE49-F238E27FC236}">
              <a16:creationId xmlns:a16="http://schemas.microsoft.com/office/drawing/2014/main" id="{7A91540B-0F2A-4882-AD0D-CB6918CC74F6}"/>
            </a:ext>
          </a:extLst>
        </xdr:cNvPr>
        <xdr:cNvSpPr txBox="1"/>
      </xdr:nvSpPr>
      <xdr:spPr>
        <a:xfrm>
          <a:off x="14035087" y="2502694"/>
          <a:ext cx="4136479" cy="44529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役員等一覧表シート参照</a:t>
          </a:r>
        </a:p>
      </xdr:txBody>
    </xdr:sp>
    <xdr:clientData/>
  </xdr:twoCellAnchor>
  <xdr:twoCellAnchor editAs="absolute">
    <xdr:from>
      <xdr:col>29</xdr:col>
      <xdr:colOff>42862</xdr:colOff>
      <xdr:row>15</xdr:row>
      <xdr:rowOff>12609</xdr:rowOff>
    </xdr:from>
    <xdr:to>
      <xdr:col>35</xdr:col>
      <xdr:colOff>154957</xdr:colOff>
      <xdr:row>17</xdr:row>
      <xdr:rowOff>116682</xdr:rowOff>
    </xdr:to>
    <xdr:sp macro="" textlink="">
      <xdr:nvSpPr>
        <xdr:cNvPr id="30" name="テキスト ボックス 29">
          <a:extLst>
            <a:ext uri="{FF2B5EF4-FFF2-40B4-BE49-F238E27FC236}">
              <a16:creationId xmlns:a16="http://schemas.microsoft.com/office/drawing/2014/main" id="{049D7AEE-5B1F-4B70-8C9D-FEC355E1C622}"/>
            </a:ext>
          </a:extLst>
        </xdr:cNvPr>
        <xdr:cNvSpPr txBox="1"/>
      </xdr:nvSpPr>
      <xdr:spPr>
        <a:xfrm>
          <a:off x="14035087" y="4089309"/>
          <a:ext cx="4226895" cy="52317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役員等一覧表シート参照</a:t>
          </a:r>
        </a:p>
      </xdr:txBody>
    </xdr:sp>
    <xdr:clientData/>
  </xdr:twoCellAnchor>
  <xdr:twoCellAnchor editAs="absolute">
    <xdr:from>
      <xdr:col>9</xdr:col>
      <xdr:colOff>176212</xdr:colOff>
      <xdr:row>6</xdr:row>
      <xdr:rowOff>10943</xdr:rowOff>
    </xdr:from>
    <xdr:to>
      <xdr:col>10</xdr:col>
      <xdr:colOff>182562</xdr:colOff>
      <xdr:row>7</xdr:row>
      <xdr:rowOff>24097</xdr:rowOff>
    </xdr:to>
    <xdr:sp macro="" textlink="">
      <xdr:nvSpPr>
        <xdr:cNvPr id="31" name="テキスト ボックス 30">
          <a:extLst>
            <a:ext uri="{FF2B5EF4-FFF2-40B4-BE49-F238E27FC236}">
              <a16:creationId xmlns:a16="http://schemas.microsoft.com/office/drawing/2014/main" id="{67412EC7-80A9-4B50-97C7-AC1750CD98C3}"/>
            </a:ext>
          </a:extLst>
        </xdr:cNvPr>
        <xdr:cNvSpPr txBox="1"/>
      </xdr:nvSpPr>
      <xdr:spPr>
        <a:xfrm>
          <a:off x="4233862" y="1887368"/>
          <a:ext cx="406400" cy="251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1</xdr:col>
      <xdr:colOff>162379</xdr:colOff>
      <xdr:row>7</xdr:row>
      <xdr:rowOff>1418</xdr:rowOff>
    </xdr:from>
    <xdr:to>
      <xdr:col>1</xdr:col>
      <xdr:colOff>537029</xdr:colOff>
      <xdr:row>7</xdr:row>
      <xdr:rowOff>252697</xdr:rowOff>
    </xdr:to>
    <xdr:sp macro="" textlink="">
      <xdr:nvSpPr>
        <xdr:cNvPr id="32" name="テキスト ボックス 31">
          <a:extLst>
            <a:ext uri="{FF2B5EF4-FFF2-40B4-BE49-F238E27FC236}">
              <a16:creationId xmlns:a16="http://schemas.microsoft.com/office/drawing/2014/main" id="{C57E8C6A-4494-4BA3-AA1D-7A4981E0066F}"/>
            </a:ext>
          </a:extLst>
        </xdr:cNvPr>
        <xdr:cNvSpPr txBox="1"/>
      </xdr:nvSpPr>
      <xdr:spPr>
        <a:xfrm>
          <a:off x="219529" y="2115968"/>
          <a:ext cx="374650" cy="251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1</xdr:col>
      <xdr:colOff>162379</xdr:colOff>
      <xdr:row>8</xdr:row>
      <xdr:rowOff>23812</xdr:rowOff>
    </xdr:from>
    <xdr:to>
      <xdr:col>1</xdr:col>
      <xdr:colOff>537029</xdr:colOff>
      <xdr:row>10</xdr:row>
      <xdr:rowOff>36966</xdr:rowOff>
    </xdr:to>
    <xdr:sp macro="" textlink="">
      <xdr:nvSpPr>
        <xdr:cNvPr id="33" name="テキスト ボックス 32">
          <a:extLst>
            <a:ext uri="{FF2B5EF4-FFF2-40B4-BE49-F238E27FC236}">
              <a16:creationId xmlns:a16="http://schemas.microsoft.com/office/drawing/2014/main" id="{246F6C0F-D37E-4015-B557-4858CE7EF9C6}"/>
            </a:ext>
          </a:extLst>
        </xdr:cNvPr>
        <xdr:cNvSpPr txBox="1"/>
      </xdr:nvSpPr>
      <xdr:spPr>
        <a:xfrm>
          <a:off x="219529" y="2414587"/>
          <a:ext cx="374650" cy="251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endParaRPr kumimoji="1" lang="ja-JP" altLang="en-US" sz="1100">
            <a:solidFill>
              <a:srgbClr val="FF0000"/>
            </a:solidFill>
          </a:endParaRPr>
        </a:p>
      </xdr:txBody>
    </xdr:sp>
    <xdr:clientData/>
  </xdr:twoCellAnchor>
  <xdr:twoCellAnchor editAs="absolute">
    <xdr:from>
      <xdr:col>1</xdr:col>
      <xdr:colOff>162379</xdr:colOff>
      <xdr:row>10</xdr:row>
      <xdr:rowOff>46605</xdr:rowOff>
    </xdr:from>
    <xdr:to>
      <xdr:col>1</xdr:col>
      <xdr:colOff>537029</xdr:colOff>
      <xdr:row>10</xdr:row>
      <xdr:rowOff>293348</xdr:rowOff>
    </xdr:to>
    <xdr:sp macro="" textlink="">
      <xdr:nvSpPr>
        <xdr:cNvPr id="34" name="テキスト ボックス 33">
          <a:extLst>
            <a:ext uri="{FF2B5EF4-FFF2-40B4-BE49-F238E27FC236}">
              <a16:creationId xmlns:a16="http://schemas.microsoft.com/office/drawing/2014/main" id="{9D997775-2F51-492A-BA0A-B64AF073A089}"/>
            </a:ext>
          </a:extLst>
        </xdr:cNvPr>
        <xdr:cNvSpPr txBox="1"/>
      </xdr:nvSpPr>
      <xdr:spPr>
        <a:xfrm>
          <a:off x="219529" y="2675505"/>
          <a:ext cx="374650" cy="246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editAs="absolute">
    <xdr:from>
      <xdr:col>8</xdr:col>
      <xdr:colOff>108518</xdr:colOff>
      <xdr:row>8</xdr:row>
      <xdr:rowOff>50800</xdr:rowOff>
    </xdr:from>
    <xdr:to>
      <xdr:col>12</xdr:col>
      <xdr:colOff>149452</xdr:colOff>
      <xdr:row>10</xdr:row>
      <xdr:rowOff>70304</xdr:rowOff>
    </xdr:to>
    <xdr:sp macro="" textlink="">
      <xdr:nvSpPr>
        <xdr:cNvPr id="36" name="テキスト ボックス 35">
          <a:extLst>
            <a:ext uri="{FF2B5EF4-FFF2-40B4-BE49-F238E27FC236}">
              <a16:creationId xmlns:a16="http://schemas.microsoft.com/office/drawing/2014/main" id="{2FF9E6CE-1B65-4A7B-BBD5-0D8BFDE65042}"/>
            </a:ext>
          </a:extLst>
        </xdr:cNvPr>
        <xdr:cNvSpPr txBox="1"/>
      </xdr:nvSpPr>
      <xdr:spPr>
        <a:xfrm>
          <a:off x="3501799" y="2432050"/>
          <a:ext cx="1648278" cy="257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自動で新規と判断</a:t>
          </a:r>
        </a:p>
      </xdr:txBody>
    </xdr:sp>
    <xdr:clientData/>
  </xdr:twoCellAnchor>
  <xdr:twoCellAnchor editAs="absolute">
    <xdr:from>
      <xdr:col>7</xdr:col>
      <xdr:colOff>371248</xdr:colOff>
      <xdr:row>10</xdr:row>
      <xdr:rowOff>371136</xdr:rowOff>
    </xdr:from>
    <xdr:to>
      <xdr:col>11</xdr:col>
      <xdr:colOff>20183</xdr:colOff>
      <xdr:row>11</xdr:row>
      <xdr:rowOff>204788</xdr:rowOff>
    </xdr:to>
    <xdr:sp macro="" textlink="">
      <xdr:nvSpPr>
        <xdr:cNvPr id="37" name="テキスト ボックス 36">
          <a:extLst>
            <a:ext uri="{FF2B5EF4-FFF2-40B4-BE49-F238E27FC236}">
              <a16:creationId xmlns:a16="http://schemas.microsoft.com/office/drawing/2014/main" id="{F9A566DB-F684-400D-8B87-E37D359524C5}"/>
            </a:ext>
          </a:extLst>
        </xdr:cNvPr>
        <xdr:cNvSpPr txBox="1"/>
      </xdr:nvSpPr>
      <xdr:spPr>
        <a:xfrm>
          <a:off x="3383529" y="2990511"/>
          <a:ext cx="1363435" cy="250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新規なので不要</a:t>
          </a:r>
        </a:p>
      </xdr:txBody>
    </xdr:sp>
    <xdr:clientData/>
  </xdr:twoCellAnchor>
  <xdr:twoCellAnchor editAs="absolute">
    <xdr:from>
      <xdr:col>8</xdr:col>
      <xdr:colOff>10886</xdr:colOff>
      <xdr:row>17</xdr:row>
      <xdr:rowOff>64861</xdr:rowOff>
    </xdr:from>
    <xdr:to>
      <xdr:col>8</xdr:col>
      <xdr:colOff>417286</xdr:colOff>
      <xdr:row>18</xdr:row>
      <xdr:rowOff>145937</xdr:rowOff>
    </xdr:to>
    <xdr:sp macro="" textlink="">
      <xdr:nvSpPr>
        <xdr:cNvPr id="38" name="テキスト ボックス 37">
          <a:extLst>
            <a:ext uri="{FF2B5EF4-FFF2-40B4-BE49-F238E27FC236}">
              <a16:creationId xmlns:a16="http://schemas.microsoft.com/office/drawing/2014/main" id="{D73FD849-2982-4632-94CE-375150BF17CA}"/>
            </a:ext>
          </a:extLst>
        </xdr:cNvPr>
        <xdr:cNvSpPr txBox="1"/>
      </xdr:nvSpPr>
      <xdr:spPr>
        <a:xfrm>
          <a:off x="3411311" y="4560661"/>
          <a:ext cx="406400" cy="233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1</xdr:col>
      <xdr:colOff>11906</xdr:colOff>
      <xdr:row>16</xdr:row>
      <xdr:rowOff>199798</xdr:rowOff>
    </xdr:from>
    <xdr:to>
      <xdr:col>1</xdr:col>
      <xdr:colOff>390185</xdr:colOff>
      <xdr:row>18</xdr:row>
      <xdr:rowOff>30843</xdr:rowOff>
    </xdr:to>
    <xdr:sp macro="" textlink="">
      <xdr:nvSpPr>
        <xdr:cNvPr id="39" name="テキスト ボックス 38">
          <a:extLst>
            <a:ext uri="{FF2B5EF4-FFF2-40B4-BE49-F238E27FC236}">
              <a16:creationId xmlns:a16="http://schemas.microsoft.com/office/drawing/2014/main" id="{F9920C04-5D1D-4A5C-A7F7-2C284CB962E6}"/>
            </a:ext>
          </a:extLst>
        </xdr:cNvPr>
        <xdr:cNvSpPr txBox="1"/>
      </xdr:nvSpPr>
      <xdr:spPr>
        <a:xfrm>
          <a:off x="71437" y="4426517"/>
          <a:ext cx="378279" cy="235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1</xdr:col>
      <xdr:colOff>18256</xdr:colOff>
      <xdr:row>18</xdr:row>
      <xdr:rowOff>14685</xdr:rowOff>
    </xdr:from>
    <xdr:to>
      <xdr:col>1</xdr:col>
      <xdr:colOff>396535</xdr:colOff>
      <xdr:row>19</xdr:row>
      <xdr:rowOff>5613</xdr:rowOff>
    </xdr:to>
    <xdr:sp macro="" textlink="">
      <xdr:nvSpPr>
        <xdr:cNvPr id="40" name="テキスト ボックス 39">
          <a:extLst>
            <a:ext uri="{FF2B5EF4-FFF2-40B4-BE49-F238E27FC236}">
              <a16:creationId xmlns:a16="http://schemas.microsoft.com/office/drawing/2014/main" id="{921C22E3-6702-40A9-8C7A-4E9FF312E290}"/>
            </a:ext>
          </a:extLst>
        </xdr:cNvPr>
        <xdr:cNvSpPr txBox="1"/>
      </xdr:nvSpPr>
      <xdr:spPr>
        <a:xfrm>
          <a:off x="75406" y="4662885"/>
          <a:ext cx="378279" cy="238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3</xdr:col>
      <xdr:colOff>19925</xdr:colOff>
      <xdr:row>17</xdr:row>
      <xdr:rowOff>64861</xdr:rowOff>
    </xdr:from>
    <xdr:to>
      <xdr:col>4</xdr:col>
      <xdr:colOff>213632</xdr:colOff>
      <xdr:row>18</xdr:row>
      <xdr:rowOff>145937</xdr:rowOff>
    </xdr:to>
    <xdr:sp macro="" textlink="">
      <xdr:nvSpPr>
        <xdr:cNvPr id="41" name="テキスト ボックス 40">
          <a:extLst>
            <a:ext uri="{FF2B5EF4-FFF2-40B4-BE49-F238E27FC236}">
              <a16:creationId xmlns:a16="http://schemas.microsoft.com/office/drawing/2014/main" id="{1B3518F6-4591-442D-8339-06FD0AB2158E}"/>
            </a:ext>
          </a:extLst>
        </xdr:cNvPr>
        <xdr:cNvSpPr txBox="1"/>
      </xdr:nvSpPr>
      <xdr:spPr>
        <a:xfrm>
          <a:off x="1705850" y="4560661"/>
          <a:ext cx="422307" cy="233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8</xdr:col>
      <xdr:colOff>23586</xdr:colOff>
      <xdr:row>25</xdr:row>
      <xdr:rowOff>89128</xdr:rowOff>
    </xdr:from>
    <xdr:to>
      <xdr:col>8</xdr:col>
      <xdr:colOff>404586</xdr:colOff>
      <xdr:row>26</xdr:row>
      <xdr:rowOff>188460</xdr:rowOff>
    </xdr:to>
    <xdr:sp macro="" textlink="">
      <xdr:nvSpPr>
        <xdr:cNvPr id="42" name="テキスト ボックス 41">
          <a:extLst>
            <a:ext uri="{FF2B5EF4-FFF2-40B4-BE49-F238E27FC236}">
              <a16:creationId xmlns:a16="http://schemas.microsoft.com/office/drawing/2014/main" id="{93606868-132D-42AF-9A82-8FCC4E503612}"/>
            </a:ext>
          </a:extLst>
        </xdr:cNvPr>
        <xdr:cNvSpPr txBox="1"/>
      </xdr:nvSpPr>
      <xdr:spPr>
        <a:xfrm>
          <a:off x="3135086" y="6153378"/>
          <a:ext cx="381000" cy="239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endParaRPr kumimoji="1" lang="ja-JP" altLang="en-US" sz="1100">
            <a:solidFill>
              <a:srgbClr val="FF0000"/>
            </a:solidFill>
          </a:endParaRPr>
        </a:p>
      </xdr:txBody>
    </xdr:sp>
    <xdr:clientData/>
  </xdr:twoCellAnchor>
  <xdr:twoCellAnchor editAs="absolute">
    <xdr:from>
      <xdr:col>11</xdr:col>
      <xdr:colOff>229054</xdr:colOff>
      <xdr:row>34</xdr:row>
      <xdr:rowOff>73592</xdr:rowOff>
    </xdr:from>
    <xdr:to>
      <xdr:col>13</xdr:col>
      <xdr:colOff>92301</xdr:colOff>
      <xdr:row>35</xdr:row>
      <xdr:rowOff>225879</xdr:rowOff>
    </xdr:to>
    <xdr:sp macro="" textlink="">
      <xdr:nvSpPr>
        <xdr:cNvPr id="43" name="テキスト ボックス 42">
          <a:extLst>
            <a:ext uri="{FF2B5EF4-FFF2-40B4-BE49-F238E27FC236}">
              <a16:creationId xmlns:a16="http://schemas.microsoft.com/office/drawing/2014/main" id="{A20F34CF-627C-4597-ABA1-88A8A54E6D15}"/>
            </a:ext>
          </a:extLst>
        </xdr:cNvPr>
        <xdr:cNvSpPr txBox="1"/>
      </xdr:nvSpPr>
      <xdr:spPr>
        <a:xfrm>
          <a:off x="4962979" y="8017442"/>
          <a:ext cx="415697" cy="238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endParaRPr kumimoji="1" lang="ja-JP" altLang="en-US" sz="1100">
            <a:solidFill>
              <a:srgbClr val="FF0000"/>
            </a:solidFill>
          </a:endParaRPr>
        </a:p>
      </xdr:txBody>
    </xdr:sp>
    <xdr:clientData/>
  </xdr:twoCellAnchor>
  <xdr:twoCellAnchor editAs="absolute">
    <xdr:from>
      <xdr:col>11</xdr:col>
      <xdr:colOff>229054</xdr:colOff>
      <xdr:row>35</xdr:row>
      <xdr:rowOff>236198</xdr:rowOff>
    </xdr:from>
    <xdr:to>
      <xdr:col>13</xdr:col>
      <xdr:colOff>92301</xdr:colOff>
      <xdr:row>36</xdr:row>
      <xdr:rowOff>224746</xdr:rowOff>
    </xdr:to>
    <xdr:sp macro="" textlink="">
      <xdr:nvSpPr>
        <xdr:cNvPr id="44" name="テキスト ボックス 43">
          <a:extLst>
            <a:ext uri="{FF2B5EF4-FFF2-40B4-BE49-F238E27FC236}">
              <a16:creationId xmlns:a16="http://schemas.microsoft.com/office/drawing/2014/main" id="{D9642DC3-8462-48D7-A70C-6AAA0C15DEB3}"/>
            </a:ext>
          </a:extLst>
        </xdr:cNvPr>
        <xdr:cNvSpPr txBox="1"/>
      </xdr:nvSpPr>
      <xdr:spPr>
        <a:xfrm>
          <a:off x="4962979" y="8265773"/>
          <a:ext cx="415697" cy="2361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endParaRPr kumimoji="1" lang="ja-JP" altLang="en-US" sz="1100">
            <a:solidFill>
              <a:srgbClr val="FF0000"/>
            </a:solidFill>
          </a:endParaRPr>
        </a:p>
      </xdr:txBody>
    </xdr:sp>
    <xdr:clientData/>
  </xdr:twoCellAnchor>
  <xdr:twoCellAnchor editAs="absolute">
    <xdr:from>
      <xdr:col>11</xdr:col>
      <xdr:colOff>229054</xdr:colOff>
      <xdr:row>36</xdr:row>
      <xdr:rowOff>223158</xdr:rowOff>
    </xdr:from>
    <xdr:to>
      <xdr:col>13</xdr:col>
      <xdr:colOff>92301</xdr:colOff>
      <xdr:row>38</xdr:row>
      <xdr:rowOff>16555</xdr:rowOff>
    </xdr:to>
    <xdr:sp macro="" textlink="">
      <xdr:nvSpPr>
        <xdr:cNvPr id="45" name="テキスト ボックス 44">
          <a:extLst>
            <a:ext uri="{FF2B5EF4-FFF2-40B4-BE49-F238E27FC236}">
              <a16:creationId xmlns:a16="http://schemas.microsoft.com/office/drawing/2014/main" id="{FAEE9658-17AB-4E89-A2EF-4258EB50D82D}"/>
            </a:ext>
          </a:extLst>
        </xdr:cNvPr>
        <xdr:cNvSpPr txBox="1"/>
      </xdr:nvSpPr>
      <xdr:spPr>
        <a:xfrm>
          <a:off x="4566104" y="8497208"/>
          <a:ext cx="371247" cy="237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endParaRPr kumimoji="1" lang="ja-JP" altLang="en-US" sz="1100">
            <a:solidFill>
              <a:srgbClr val="FF0000"/>
            </a:solidFill>
          </a:endParaRPr>
        </a:p>
      </xdr:txBody>
    </xdr:sp>
    <xdr:clientData/>
  </xdr:twoCellAnchor>
  <xdr:twoCellAnchor editAs="absolute">
    <xdr:from>
      <xdr:col>11</xdr:col>
      <xdr:colOff>229054</xdr:colOff>
      <xdr:row>37</xdr:row>
      <xdr:rowOff>163287</xdr:rowOff>
    </xdr:from>
    <xdr:to>
      <xdr:col>13</xdr:col>
      <xdr:colOff>92301</xdr:colOff>
      <xdr:row>39</xdr:row>
      <xdr:rowOff>14288</xdr:rowOff>
    </xdr:to>
    <xdr:sp macro="" textlink="">
      <xdr:nvSpPr>
        <xdr:cNvPr id="46" name="テキスト ボックス 45">
          <a:extLst>
            <a:ext uri="{FF2B5EF4-FFF2-40B4-BE49-F238E27FC236}">
              <a16:creationId xmlns:a16="http://schemas.microsoft.com/office/drawing/2014/main" id="{D9511879-9712-4A74-9717-6C4A892DE3A3}"/>
            </a:ext>
          </a:extLst>
        </xdr:cNvPr>
        <xdr:cNvSpPr txBox="1"/>
      </xdr:nvSpPr>
      <xdr:spPr>
        <a:xfrm>
          <a:off x="4962979" y="8688162"/>
          <a:ext cx="415697" cy="251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endParaRPr kumimoji="1" lang="ja-JP" altLang="en-US" sz="1100">
            <a:solidFill>
              <a:srgbClr val="FF0000"/>
            </a:solidFill>
          </a:endParaRPr>
        </a:p>
      </xdr:txBody>
    </xdr:sp>
    <xdr:clientData/>
  </xdr:twoCellAnchor>
  <xdr:twoCellAnchor editAs="absolute">
    <xdr:from>
      <xdr:col>9</xdr:col>
      <xdr:colOff>368826</xdr:colOff>
      <xdr:row>13</xdr:row>
      <xdr:rowOff>99292</xdr:rowOff>
    </xdr:from>
    <xdr:to>
      <xdr:col>11</xdr:col>
      <xdr:colOff>103498</xdr:colOff>
      <xdr:row>14</xdr:row>
      <xdr:rowOff>103981</xdr:rowOff>
    </xdr:to>
    <xdr:sp macro="" textlink="">
      <xdr:nvSpPr>
        <xdr:cNvPr id="47" name="テキスト ボックス 46">
          <a:extLst>
            <a:ext uri="{FF2B5EF4-FFF2-40B4-BE49-F238E27FC236}">
              <a16:creationId xmlns:a16="http://schemas.microsoft.com/office/drawing/2014/main" id="{40BE0E25-A0B1-463F-8692-859C8A681B5F}"/>
            </a:ext>
          </a:extLst>
        </xdr:cNvPr>
        <xdr:cNvSpPr txBox="1"/>
      </xdr:nvSpPr>
      <xdr:spPr>
        <a:xfrm>
          <a:off x="4426476" y="3718792"/>
          <a:ext cx="410947" cy="233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endParaRPr kumimoji="1" lang="ja-JP" altLang="en-US" sz="1100">
            <a:solidFill>
              <a:srgbClr val="FF0000"/>
            </a:solidFill>
          </a:endParaRPr>
        </a:p>
      </xdr:txBody>
    </xdr:sp>
    <xdr:clientData/>
  </xdr:twoCellAnchor>
  <xdr:twoCellAnchor editAs="absolute">
    <xdr:from>
      <xdr:col>1</xdr:col>
      <xdr:colOff>125074</xdr:colOff>
      <xdr:row>10</xdr:row>
      <xdr:rowOff>377485</xdr:rowOff>
    </xdr:from>
    <xdr:to>
      <xdr:col>2</xdr:col>
      <xdr:colOff>83571</xdr:colOff>
      <xdr:row>11</xdr:row>
      <xdr:rowOff>211137</xdr:rowOff>
    </xdr:to>
    <xdr:sp macro="" textlink="">
      <xdr:nvSpPr>
        <xdr:cNvPr id="48" name="テキスト ボックス 47">
          <a:extLst>
            <a:ext uri="{FF2B5EF4-FFF2-40B4-BE49-F238E27FC236}">
              <a16:creationId xmlns:a16="http://schemas.microsoft.com/office/drawing/2014/main" id="{39377487-4107-4E61-BD5F-47D4E21B5E81}"/>
            </a:ext>
          </a:extLst>
        </xdr:cNvPr>
        <xdr:cNvSpPr txBox="1"/>
      </xdr:nvSpPr>
      <xdr:spPr>
        <a:xfrm>
          <a:off x="184605" y="2996860"/>
          <a:ext cx="1363435" cy="250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個人なので不要</a:t>
          </a:r>
        </a:p>
      </xdr:txBody>
    </xdr:sp>
    <xdr:clientData/>
  </xdr:twoCellAnchor>
  <xdr:twoCellAnchor editAs="absolute">
    <xdr:from>
      <xdr:col>38</xdr:col>
      <xdr:colOff>89692</xdr:colOff>
      <xdr:row>7</xdr:row>
      <xdr:rowOff>19844</xdr:rowOff>
    </xdr:from>
    <xdr:to>
      <xdr:col>40</xdr:col>
      <xdr:colOff>307181</xdr:colOff>
      <xdr:row>8</xdr:row>
      <xdr:rowOff>0</xdr:rowOff>
    </xdr:to>
    <xdr:sp macro="" textlink="">
      <xdr:nvSpPr>
        <xdr:cNvPr id="49" name="テキスト ボックス 48">
          <a:extLst>
            <a:ext uri="{FF2B5EF4-FFF2-40B4-BE49-F238E27FC236}">
              <a16:creationId xmlns:a16="http://schemas.microsoft.com/office/drawing/2014/main" id="{2CB37570-A8C6-4F4D-8D71-D9C3FDEB6127}"/>
            </a:ext>
          </a:extLst>
        </xdr:cNvPr>
        <xdr:cNvSpPr txBox="1"/>
      </xdr:nvSpPr>
      <xdr:spPr>
        <a:xfrm>
          <a:off x="20254117" y="2134394"/>
          <a:ext cx="1589089" cy="256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endParaRPr kumimoji="1" lang="ja-JP" altLang="en-US" sz="1100">
            <a:solidFill>
              <a:srgbClr val="FF0000"/>
            </a:solidFill>
          </a:endParaRPr>
        </a:p>
      </xdr:txBody>
    </xdr:sp>
    <xdr:clientData/>
  </xdr:twoCellAnchor>
  <xdr:twoCellAnchor editAs="absolute">
    <xdr:from>
      <xdr:col>38</xdr:col>
      <xdr:colOff>95249</xdr:colOff>
      <xdr:row>10</xdr:row>
      <xdr:rowOff>38100</xdr:rowOff>
    </xdr:from>
    <xdr:to>
      <xdr:col>43</xdr:col>
      <xdr:colOff>400050</xdr:colOff>
      <xdr:row>22</xdr:row>
      <xdr:rowOff>66673</xdr:rowOff>
    </xdr:to>
    <xdr:sp macro="" textlink="">
      <xdr:nvSpPr>
        <xdr:cNvPr id="50" name="テキスト ボックス 49">
          <a:extLst>
            <a:ext uri="{FF2B5EF4-FFF2-40B4-BE49-F238E27FC236}">
              <a16:creationId xmlns:a16="http://schemas.microsoft.com/office/drawing/2014/main" id="{A6CD86EF-64DB-4224-B191-CED5588D2419}"/>
            </a:ext>
          </a:extLst>
        </xdr:cNvPr>
        <xdr:cNvSpPr txBox="1"/>
      </xdr:nvSpPr>
      <xdr:spPr>
        <a:xfrm>
          <a:off x="20259674" y="2667000"/>
          <a:ext cx="3733801" cy="282892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技術管理者証明書シート参照</a:t>
          </a:r>
        </a:p>
      </xdr:txBody>
    </xdr:sp>
    <xdr:clientData/>
  </xdr:twoCellAnchor>
  <xdr:twoCellAnchor editAs="absolute">
    <xdr:from>
      <xdr:col>38</xdr:col>
      <xdr:colOff>76416</xdr:colOff>
      <xdr:row>26</xdr:row>
      <xdr:rowOff>83344</xdr:rowOff>
    </xdr:from>
    <xdr:to>
      <xdr:col>44</xdr:col>
      <xdr:colOff>59531</xdr:colOff>
      <xdr:row>37</xdr:row>
      <xdr:rowOff>107157</xdr:rowOff>
    </xdr:to>
    <xdr:sp macro="" textlink="">
      <xdr:nvSpPr>
        <xdr:cNvPr id="51" name="テキスト ボックス 50">
          <a:extLst>
            <a:ext uri="{FF2B5EF4-FFF2-40B4-BE49-F238E27FC236}">
              <a16:creationId xmlns:a16="http://schemas.microsoft.com/office/drawing/2014/main" id="{B9F104DB-1961-44BB-98EA-B69E1A8C383A}"/>
            </a:ext>
          </a:extLst>
        </xdr:cNvPr>
        <xdr:cNvSpPr txBox="1"/>
      </xdr:nvSpPr>
      <xdr:spPr>
        <a:xfrm>
          <a:off x="20317041" y="6286500"/>
          <a:ext cx="4126490" cy="235743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現場管理者証明書シート参照</a:t>
          </a:r>
        </a:p>
      </xdr:txBody>
    </xdr:sp>
    <xdr:clientData/>
  </xdr:twoCellAnchor>
  <xdr:twoCellAnchor editAs="oneCell">
    <xdr:from>
      <xdr:col>27</xdr:col>
      <xdr:colOff>247651</xdr:colOff>
      <xdr:row>30</xdr:row>
      <xdr:rowOff>152400</xdr:rowOff>
    </xdr:from>
    <xdr:to>
      <xdr:col>35</xdr:col>
      <xdr:colOff>197939</xdr:colOff>
      <xdr:row>43</xdr:row>
      <xdr:rowOff>66675</xdr:rowOff>
    </xdr:to>
    <xdr:pic>
      <xdr:nvPicPr>
        <xdr:cNvPr id="35" name="図 34">
          <a:extLst>
            <a:ext uri="{FF2B5EF4-FFF2-40B4-BE49-F238E27FC236}">
              <a16:creationId xmlns:a16="http://schemas.microsoft.com/office/drawing/2014/main" id="{E63954FD-A4E3-790C-F4E3-8D1D8C581EF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868276" y="7143750"/>
          <a:ext cx="5436688" cy="2457450"/>
        </a:xfrm>
        <a:prstGeom prst="rect">
          <a:avLst/>
        </a:prstGeom>
      </xdr:spPr>
    </xdr:pic>
    <xdr:clientData/>
  </xdr:twoCellAnchor>
  <xdr:twoCellAnchor>
    <xdr:from>
      <xdr:col>38</xdr:col>
      <xdr:colOff>95250</xdr:colOff>
      <xdr:row>8</xdr:row>
      <xdr:rowOff>9525</xdr:rowOff>
    </xdr:from>
    <xdr:to>
      <xdr:col>43</xdr:col>
      <xdr:colOff>402648</xdr:colOff>
      <xdr:row>10</xdr:row>
      <xdr:rowOff>38100</xdr:rowOff>
    </xdr:to>
    <xdr:sp macro="" textlink="">
      <xdr:nvSpPr>
        <xdr:cNvPr id="53" name="テキスト ボックス 52">
          <a:extLst>
            <a:ext uri="{FF2B5EF4-FFF2-40B4-BE49-F238E27FC236}">
              <a16:creationId xmlns:a16="http://schemas.microsoft.com/office/drawing/2014/main" id="{2FAC94FA-6DA7-478D-8C1F-E4E049E09E5B}"/>
            </a:ext>
          </a:extLst>
        </xdr:cNvPr>
        <xdr:cNvSpPr txBox="1"/>
      </xdr:nvSpPr>
      <xdr:spPr>
        <a:xfrm>
          <a:off x="20259675" y="2400300"/>
          <a:ext cx="3736398" cy="2667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データ整合性を保つため入力してください。</a:t>
          </a:r>
        </a:p>
      </xdr:txBody>
    </xdr:sp>
    <xdr:clientData/>
  </xdr:twoCellAnchor>
  <xdr:twoCellAnchor editAs="absolute">
    <xdr:from>
      <xdr:col>20</xdr:col>
      <xdr:colOff>257175</xdr:colOff>
      <xdr:row>11</xdr:row>
      <xdr:rowOff>209550</xdr:rowOff>
    </xdr:from>
    <xdr:to>
      <xdr:col>25</xdr:col>
      <xdr:colOff>485775</xdr:colOff>
      <xdr:row>12</xdr:row>
      <xdr:rowOff>127000</xdr:rowOff>
    </xdr:to>
    <xdr:sp macro="" textlink="">
      <xdr:nvSpPr>
        <xdr:cNvPr id="2" name="テキスト ボックス 1">
          <a:extLst>
            <a:ext uri="{FF2B5EF4-FFF2-40B4-BE49-F238E27FC236}">
              <a16:creationId xmlns:a16="http://schemas.microsoft.com/office/drawing/2014/main" id="{A182BF48-DB2D-4F36-AB63-0FA6E237CB45}"/>
            </a:ext>
          </a:extLst>
        </xdr:cNvPr>
        <xdr:cNvSpPr txBox="1"/>
      </xdr:nvSpPr>
      <xdr:spPr>
        <a:xfrm>
          <a:off x="8077200" y="3257550"/>
          <a:ext cx="365760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会社名　役職　代表者氏名　主たる営業所の住所を記載してください</a:t>
          </a:r>
        </a:p>
      </xdr:txBody>
    </xdr:sp>
    <xdr:clientData/>
  </xdr:twoCellAnchor>
  <xdr:twoCellAnchor editAs="absolute">
    <xdr:from>
      <xdr:col>28</xdr:col>
      <xdr:colOff>435429</xdr:colOff>
      <xdr:row>19</xdr:row>
      <xdr:rowOff>108857</xdr:rowOff>
    </xdr:from>
    <xdr:to>
      <xdr:col>35</xdr:col>
      <xdr:colOff>489858</xdr:colOff>
      <xdr:row>29</xdr:row>
      <xdr:rowOff>117929</xdr:rowOff>
    </xdr:to>
    <xdr:sp macro="" textlink="">
      <xdr:nvSpPr>
        <xdr:cNvPr id="6" name="テキスト ボックス 5">
          <a:extLst>
            <a:ext uri="{FF2B5EF4-FFF2-40B4-BE49-F238E27FC236}">
              <a16:creationId xmlns:a16="http://schemas.microsoft.com/office/drawing/2014/main" id="{D9BF48C4-CF0F-4CED-B806-B719185D098C}"/>
            </a:ext>
          </a:extLst>
        </xdr:cNvPr>
        <xdr:cNvSpPr txBox="1"/>
      </xdr:nvSpPr>
      <xdr:spPr>
        <a:xfrm>
          <a:off x="12446000" y="4998357"/>
          <a:ext cx="4308929" cy="195942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twoCellAnchor>
    <xdr:from>
      <xdr:col>36</xdr:col>
      <xdr:colOff>408215</xdr:colOff>
      <xdr:row>38</xdr:row>
      <xdr:rowOff>18144</xdr:rowOff>
    </xdr:from>
    <xdr:to>
      <xdr:col>44</xdr:col>
      <xdr:colOff>517071</xdr:colOff>
      <xdr:row>46</xdr:row>
      <xdr:rowOff>81643</xdr:rowOff>
    </xdr:to>
    <xdr:sp macro="" textlink="">
      <xdr:nvSpPr>
        <xdr:cNvPr id="7" name="テキスト ボックス 6">
          <a:extLst>
            <a:ext uri="{FF2B5EF4-FFF2-40B4-BE49-F238E27FC236}">
              <a16:creationId xmlns:a16="http://schemas.microsoft.com/office/drawing/2014/main" id="{40E1B27A-A0D6-4BED-8774-6B4CB59CB82D}"/>
            </a:ext>
          </a:extLst>
        </xdr:cNvPr>
        <xdr:cNvSpPr txBox="1"/>
      </xdr:nvSpPr>
      <xdr:spPr>
        <a:xfrm>
          <a:off x="17281072" y="8726715"/>
          <a:ext cx="4971142" cy="134257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営業所</a:t>
          </a:r>
          <a:r>
            <a:rPr kumimoji="1" lang="en-US" altLang="ja-JP" sz="1100">
              <a:solidFill>
                <a:srgbClr val="FF0000"/>
              </a:solidFill>
            </a:rPr>
            <a:t>(</a:t>
          </a:r>
          <a:r>
            <a:rPr kumimoji="1" lang="ja-JP" altLang="en-US" sz="1100">
              <a:solidFill>
                <a:srgbClr val="FF0000"/>
              </a:solidFill>
            </a:rPr>
            <a:t>現場管理者）が</a:t>
          </a:r>
          <a:r>
            <a:rPr kumimoji="1" lang="en-US" altLang="ja-JP" sz="1100">
              <a:solidFill>
                <a:srgbClr val="FF0000"/>
              </a:solidFill>
            </a:rPr>
            <a:t>21</a:t>
          </a:r>
          <a:r>
            <a:rPr kumimoji="1" lang="ja-JP" altLang="en-US" sz="1100">
              <a:solidFill>
                <a:srgbClr val="FF0000"/>
              </a:solidFill>
            </a:rPr>
            <a:t>件以上ある場合は下記サイトより、</a:t>
          </a:r>
          <a:r>
            <a:rPr kumimoji="1" lang="en-US" altLang="ja-JP" sz="1100">
              <a:solidFill>
                <a:srgbClr val="FF0000"/>
              </a:solidFill>
            </a:rPr>
            <a:t>20</a:t>
          </a:r>
          <a:r>
            <a:rPr kumimoji="1" lang="ja-JP" altLang="en-US" sz="1100">
              <a:solidFill>
                <a:srgbClr val="FF0000"/>
              </a:solidFill>
            </a:rPr>
            <a:t>件超え時の登録フォーマットを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6FD18383-C2F3-40B1-96A5-4AA779B7751A}"/>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 name="AutoShape 2">
          <a:extLst>
            <a:ext uri="{FF2B5EF4-FFF2-40B4-BE49-F238E27FC236}">
              <a16:creationId xmlns:a16="http://schemas.microsoft.com/office/drawing/2014/main" id="{EF31F2B1-9481-4F79-8BB8-A81EC2BF8698}"/>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4" name="AutoShape 10">
          <a:extLst>
            <a:ext uri="{FF2B5EF4-FFF2-40B4-BE49-F238E27FC236}">
              <a16:creationId xmlns:a16="http://schemas.microsoft.com/office/drawing/2014/main" id="{CBAD018E-9C8D-4ACA-A730-AFF2D757B48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5" name="AutoShape 1">
          <a:extLst>
            <a:ext uri="{FF2B5EF4-FFF2-40B4-BE49-F238E27FC236}">
              <a16:creationId xmlns:a16="http://schemas.microsoft.com/office/drawing/2014/main" id="{76BDDEF8-1AC6-46D3-B639-EBCBB5C35362}"/>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6" name="AutoShape 2">
          <a:extLst>
            <a:ext uri="{FF2B5EF4-FFF2-40B4-BE49-F238E27FC236}">
              <a16:creationId xmlns:a16="http://schemas.microsoft.com/office/drawing/2014/main" id="{A4781474-B7C2-4E11-9351-23CFB5DFF741}"/>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7" name="AutoShape 10">
          <a:extLst>
            <a:ext uri="{FF2B5EF4-FFF2-40B4-BE49-F238E27FC236}">
              <a16:creationId xmlns:a16="http://schemas.microsoft.com/office/drawing/2014/main" id="{329CF215-829C-4340-8098-1E4E72A58741}"/>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 name="AutoShape 1">
          <a:extLst>
            <a:ext uri="{FF2B5EF4-FFF2-40B4-BE49-F238E27FC236}">
              <a16:creationId xmlns:a16="http://schemas.microsoft.com/office/drawing/2014/main" id="{B97AC59A-6296-43C0-AD41-72DBCEE83799}"/>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9" name="AutoShape 2">
          <a:extLst>
            <a:ext uri="{FF2B5EF4-FFF2-40B4-BE49-F238E27FC236}">
              <a16:creationId xmlns:a16="http://schemas.microsoft.com/office/drawing/2014/main" id="{8A0E3A14-4503-4EDF-A255-C936EA3BAF48}"/>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95250</xdr:rowOff>
    </xdr:from>
    <xdr:to>
      <xdr:col>5</xdr:col>
      <xdr:colOff>47625</xdr:colOff>
      <xdr:row>29</xdr:row>
      <xdr:rowOff>504825</xdr:rowOff>
    </xdr:to>
    <xdr:sp macro="" textlink="">
      <xdr:nvSpPr>
        <xdr:cNvPr id="10" name="AutoShape 9">
          <a:extLst>
            <a:ext uri="{FF2B5EF4-FFF2-40B4-BE49-F238E27FC236}">
              <a16:creationId xmlns:a16="http://schemas.microsoft.com/office/drawing/2014/main" id="{6FEEF66D-AE33-4E5E-935E-F636812C856A}"/>
            </a:ext>
          </a:extLst>
        </xdr:cNvPr>
        <xdr:cNvSpPr>
          <a:spLocks noChangeArrowheads="1"/>
        </xdr:cNvSpPr>
      </xdr:nvSpPr>
      <xdr:spPr bwMode="auto">
        <a:xfrm>
          <a:off x="409575" y="8343900"/>
          <a:ext cx="809625"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1" name="AutoShape 10">
          <a:extLst>
            <a:ext uri="{FF2B5EF4-FFF2-40B4-BE49-F238E27FC236}">
              <a16:creationId xmlns:a16="http://schemas.microsoft.com/office/drawing/2014/main" id="{1F19BBA9-2BBE-4986-AC53-44E2565839D9}"/>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0</xdr:col>
      <xdr:colOff>0</xdr:colOff>
      <xdr:row>0</xdr:row>
      <xdr:rowOff>180975</xdr:rowOff>
    </xdr:from>
    <xdr:to>
      <xdr:col>14</xdr:col>
      <xdr:colOff>89807</xdr:colOff>
      <xdr:row>1</xdr:row>
      <xdr:rowOff>355146</xdr:rowOff>
    </xdr:to>
    <xdr:sp macro="" textlink="">
      <xdr:nvSpPr>
        <xdr:cNvPr id="12" name="テキスト ボックス 11">
          <a:extLst>
            <a:ext uri="{FF2B5EF4-FFF2-40B4-BE49-F238E27FC236}">
              <a16:creationId xmlns:a16="http://schemas.microsoft.com/office/drawing/2014/main" id="{BAA05EEB-E28F-4665-BD62-261CC00B0112}"/>
            </a:ext>
          </a:extLst>
        </xdr:cNvPr>
        <xdr:cNvSpPr txBox="1"/>
      </xdr:nvSpPr>
      <xdr:spPr>
        <a:xfrm>
          <a:off x="0" y="180975"/>
          <a:ext cx="4404632"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18</xdr:col>
      <xdr:colOff>228600</xdr:colOff>
      <xdr:row>1</xdr:row>
      <xdr:rowOff>57150</xdr:rowOff>
    </xdr:from>
    <xdr:to>
      <xdr:col>26</xdr:col>
      <xdr:colOff>134102</xdr:colOff>
      <xdr:row>18</xdr:row>
      <xdr:rowOff>238990</xdr:rowOff>
    </xdr:to>
    <xdr:pic>
      <xdr:nvPicPr>
        <xdr:cNvPr id="3" name="図 2">
          <a:extLst>
            <a:ext uri="{FF2B5EF4-FFF2-40B4-BE49-F238E27FC236}">
              <a16:creationId xmlns:a16="http://schemas.microsoft.com/office/drawing/2014/main" id="{A5997CF1-9C8C-A2CA-E85C-D0D4C83422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81800" y="228600"/>
          <a:ext cx="5391902" cy="6201640"/>
        </a:xfrm>
        <a:prstGeom prst="rect">
          <a:avLst/>
        </a:prstGeom>
      </xdr:spPr>
    </xdr:pic>
    <xdr:clientData/>
  </xdr:twoCellAnchor>
  <xdr:twoCellAnchor>
    <xdr:from>
      <xdr:col>13</xdr:col>
      <xdr:colOff>0</xdr:colOff>
      <xdr:row>2</xdr:row>
      <xdr:rowOff>0</xdr:rowOff>
    </xdr:from>
    <xdr:to>
      <xdr:col>13</xdr:col>
      <xdr:colOff>0</xdr:colOff>
      <xdr:row>2</xdr:row>
      <xdr:rowOff>0</xdr:rowOff>
    </xdr:to>
    <xdr:sp macro="" textlink="">
      <xdr:nvSpPr>
        <xdr:cNvPr id="14499" name="AutoShape 3">
          <a:extLst>
            <a:ext uri="{FF2B5EF4-FFF2-40B4-BE49-F238E27FC236}">
              <a16:creationId xmlns:a16="http://schemas.microsoft.com/office/drawing/2014/main" id="{00000000-0008-0000-0A00-0000A3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00" name="AutoShape 4">
          <a:extLst>
            <a:ext uri="{FF2B5EF4-FFF2-40B4-BE49-F238E27FC236}">
              <a16:creationId xmlns:a16="http://schemas.microsoft.com/office/drawing/2014/main" id="{00000000-0008-0000-0A00-0000A4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01" name="AutoShape 5">
          <a:extLst>
            <a:ext uri="{FF2B5EF4-FFF2-40B4-BE49-F238E27FC236}">
              <a16:creationId xmlns:a16="http://schemas.microsoft.com/office/drawing/2014/main" id="{00000000-0008-0000-0A00-0000A5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02" name="AutoShape 6">
          <a:extLst>
            <a:ext uri="{FF2B5EF4-FFF2-40B4-BE49-F238E27FC236}">
              <a16:creationId xmlns:a16="http://schemas.microsoft.com/office/drawing/2014/main" id="{00000000-0008-0000-0A00-0000A6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03" name="AutoShape 7">
          <a:extLst>
            <a:ext uri="{FF2B5EF4-FFF2-40B4-BE49-F238E27FC236}">
              <a16:creationId xmlns:a16="http://schemas.microsoft.com/office/drawing/2014/main" id="{00000000-0008-0000-0A00-0000A7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04" name="AutoShape 8">
          <a:extLst>
            <a:ext uri="{FF2B5EF4-FFF2-40B4-BE49-F238E27FC236}">
              <a16:creationId xmlns:a16="http://schemas.microsoft.com/office/drawing/2014/main" id="{00000000-0008-0000-0A00-0000A8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05" name="AutoShape 3">
          <a:extLst>
            <a:ext uri="{FF2B5EF4-FFF2-40B4-BE49-F238E27FC236}">
              <a16:creationId xmlns:a16="http://schemas.microsoft.com/office/drawing/2014/main" id="{00000000-0008-0000-0A00-0000A9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06" name="AutoShape 4">
          <a:extLst>
            <a:ext uri="{FF2B5EF4-FFF2-40B4-BE49-F238E27FC236}">
              <a16:creationId xmlns:a16="http://schemas.microsoft.com/office/drawing/2014/main" id="{00000000-0008-0000-0A00-0000AA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07" name="AutoShape 5">
          <a:extLst>
            <a:ext uri="{FF2B5EF4-FFF2-40B4-BE49-F238E27FC236}">
              <a16:creationId xmlns:a16="http://schemas.microsoft.com/office/drawing/2014/main" id="{00000000-0008-0000-0A00-0000AB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08" name="AutoShape 6">
          <a:extLst>
            <a:ext uri="{FF2B5EF4-FFF2-40B4-BE49-F238E27FC236}">
              <a16:creationId xmlns:a16="http://schemas.microsoft.com/office/drawing/2014/main" id="{00000000-0008-0000-0A00-0000AC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09" name="AutoShape 7">
          <a:extLst>
            <a:ext uri="{FF2B5EF4-FFF2-40B4-BE49-F238E27FC236}">
              <a16:creationId xmlns:a16="http://schemas.microsoft.com/office/drawing/2014/main" id="{00000000-0008-0000-0A00-0000AD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10" name="AutoShape 8">
          <a:extLst>
            <a:ext uri="{FF2B5EF4-FFF2-40B4-BE49-F238E27FC236}">
              <a16:creationId xmlns:a16="http://schemas.microsoft.com/office/drawing/2014/main" id="{00000000-0008-0000-0A00-0000AE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11" name="AutoShape 3">
          <a:extLst>
            <a:ext uri="{FF2B5EF4-FFF2-40B4-BE49-F238E27FC236}">
              <a16:creationId xmlns:a16="http://schemas.microsoft.com/office/drawing/2014/main" id="{00000000-0008-0000-0A00-0000AF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12" name="AutoShape 4">
          <a:extLst>
            <a:ext uri="{FF2B5EF4-FFF2-40B4-BE49-F238E27FC236}">
              <a16:creationId xmlns:a16="http://schemas.microsoft.com/office/drawing/2014/main" id="{00000000-0008-0000-0A00-0000B0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13" name="AutoShape 5">
          <a:extLst>
            <a:ext uri="{FF2B5EF4-FFF2-40B4-BE49-F238E27FC236}">
              <a16:creationId xmlns:a16="http://schemas.microsoft.com/office/drawing/2014/main" id="{00000000-0008-0000-0A00-0000B1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14" name="AutoShape 6">
          <a:extLst>
            <a:ext uri="{FF2B5EF4-FFF2-40B4-BE49-F238E27FC236}">
              <a16:creationId xmlns:a16="http://schemas.microsoft.com/office/drawing/2014/main" id="{00000000-0008-0000-0A00-0000B2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15" name="AutoShape 7">
          <a:extLst>
            <a:ext uri="{FF2B5EF4-FFF2-40B4-BE49-F238E27FC236}">
              <a16:creationId xmlns:a16="http://schemas.microsoft.com/office/drawing/2014/main" id="{00000000-0008-0000-0A00-0000B3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16" name="AutoShape 8">
          <a:extLst>
            <a:ext uri="{FF2B5EF4-FFF2-40B4-BE49-F238E27FC236}">
              <a16:creationId xmlns:a16="http://schemas.microsoft.com/office/drawing/2014/main" id="{00000000-0008-0000-0A00-0000B4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20</xdr:col>
      <xdr:colOff>19561</xdr:colOff>
      <xdr:row>9</xdr:row>
      <xdr:rowOff>236969</xdr:rowOff>
    </xdr:from>
    <xdr:to>
      <xdr:col>23</xdr:col>
      <xdr:colOff>28999</xdr:colOff>
      <xdr:row>10</xdr:row>
      <xdr:rowOff>104775</xdr:rowOff>
    </xdr:to>
    <xdr:sp macro="" textlink="">
      <xdr:nvSpPr>
        <xdr:cNvPr id="20" name="テキスト ボックス 19">
          <a:extLst>
            <a:ext uri="{FF2B5EF4-FFF2-40B4-BE49-F238E27FC236}">
              <a16:creationId xmlns:a16="http://schemas.microsoft.com/office/drawing/2014/main" id="{7CBB7A22-363D-4C32-896E-7E3127117649}"/>
            </a:ext>
          </a:extLst>
        </xdr:cNvPr>
        <xdr:cNvSpPr txBox="1"/>
      </xdr:nvSpPr>
      <xdr:spPr>
        <a:xfrm>
          <a:off x="7944361" y="3084944"/>
          <a:ext cx="2066838" cy="23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20</xdr:col>
      <xdr:colOff>19561</xdr:colOff>
      <xdr:row>10</xdr:row>
      <xdr:rowOff>128359</xdr:rowOff>
    </xdr:from>
    <xdr:to>
      <xdr:col>23</xdr:col>
      <xdr:colOff>117611</xdr:colOff>
      <xdr:row>11</xdr:row>
      <xdr:rowOff>9525</xdr:rowOff>
    </xdr:to>
    <xdr:sp macro="" textlink="">
      <xdr:nvSpPr>
        <xdr:cNvPr id="21" name="テキスト ボックス 20">
          <a:extLst>
            <a:ext uri="{FF2B5EF4-FFF2-40B4-BE49-F238E27FC236}">
              <a16:creationId xmlns:a16="http://schemas.microsoft.com/office/drawing/2014/main" id="{4A01D1AE-1A27-4AC7-95E3-A4785EA40124}"/>
            </a:ext>
          </a:extLst>
        </xdr:cNvPr>
        <xdr:cNvSpPr txBox="1"/>
      </xdr:nvSpPr>
      <xdr:spPr>
        <a:xfrm>
          <a:off x="7944361" y="3347809"/>
          <a:ext cx="2155450" cy="252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20</xdr:col>
      <xdr:colOff>19561</xdr:colOff>
      <xdr:row>12</xdr:row>
      <xdr:rowOff>168397</xdr:rowOff>
    </xdr:from>
    <xdr:to>
      <xdr:col>22</xdr:col>
      <xdr:colOff>526030</xdr:colOff>
      <xdr:row>13</xdr:row>
      <xdr:rowOff>38100</xdr:rowOff>
    </xdr:to>
    <xdr:sp macro="" textlink="">
      <xdr:nvSpPr>
        <xdr:cNvPr id="22" name="テキスト ボックス 21">
          <a:extLst>
            <a:ext uri="{FF2B5EF4-FFF2-40B4-BE49-F238E27FC236}">
              <a16:creationId xmlns:a16="http://schemas.microsoft.com/office/drawing/2014/main" id="{4A3974A8-AF08-4BC0-83F3-78236F2F90A3}"/>
            </a:ext>
          </a:extLst>
        </xdr:cNvPr>
        <xdr:cNvSpPr txBox="1"/>
      </xdr:nvSpPr>
      <xdr:spPr>
        <a:xfrm>
          <a:off x="7944361" y="4130797"/>
          <a:ext cx="1878069" cy="241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endParaRPr kumimoji="1" lang="ja-JP" altLang="en-US" sz="1100">
            <a:solidFill>
              <a:srgbClr val="FF0000"/>
            </a:solidFill>
          </a:endParaRPr>
        </a:p>
      </xdr:txBody>
    </xdr:sp>
    <xdr:clientData/>
  </xdr:twoCellAnchor>
  <xdr:twoCellAnchor editAs="absolute">
    <xdr:from>
      <xdr:col>14</xdr:col>
      <xdr:colOff>13481</xdr:colOff>
      <xdr:row>3</xdr:row>
      <xdr:rowOff>48745</xdr:rowOff>
    </xdr:from>
    <xdr:to>
      <xdr:col>15</xdr:col>
      <xdr:colOff>194082</xdr:colOff>
      <xdr:row>3</xdr:row>
      <xdr:rowOff>286489</xdr:rowOff>
    </xdr:to>
    <xdr:sp macro="" textlink="">
      <xdr:nvSpPr>
        <xdr:cNvPr id="24" name="テキスト ボックス 23">
          <a:extLst>
            <a:ext uri="{FF2B5EF4-FFF2-40B4-BE49-F238E27FC236}">
              <a16:creationId xmlns:a16="http://schemas.microsoft.com/office/drawing/2014/main" id="{FF01F421-6436-446F-B6F3-1C6F39E22C55}"/>
            </a:ext>
          </a:extLst>
        </xdr:cNvPr>
        <xdr:cNvSpPr txBox="1"/>
      </xdr:nvSpPr>
      <xdr:spPr>
        <a:xfrm>
          <a:off x="4328306" y="667870"/>
          <a:ext cx="494926" cy="237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endParaRPr kumimoji="1" lang="ja-JP" altLang="en-US" sz="1100">
            <a:solidFill>
              <a:srgbClr val="FF0000"/>
            </a:solidFill>
          </a:endParaRPr>
        </a:p>
      </xdr:txBody>
    </xdr:sp>
    <xdr:clientData/>
  </xdr:twoCellAnchor>
  <xdr:twoCellAnchor editAs="absolute">
    <xdr:from>
      <xdr:col>20</xdr:col>
      <xdr:colOff>19561</xdr:colOff>
      <xdr:row>6</xdr:row>
      <xdr:rowOff>297810</xdr:rowOff>
    </xdr:from>
    <xdr:to>
      <xdr:col>22</xdr:col>
      <xdr:colOff>361949</xdr:colOff>
      <xdr:row>7</xdr:row>
      <xdr:rowOff>209550</xdr:rowOff>
    </xdr:to>
    <xdr:sp macro="" textlink="">
      <xdr:nvSpPr>
        <xdr:cNvPr id="25" name="テキスト ボックス 24">
          <a:extLst>
            <a:ext uri="{FF2B5EF4-FFF2-40B4-BE49-F238E27FC236}">
              <a16:creationId xmlns:a16="http://schemas.microsoft.com/office/drawing/2014/main" id="{0428B26E-43D1-4BD5-B1E6-95488E7AC715}"/>
            </a:ext>
          </a:extLst>
        </xdr:cNvPr>
        <xdr:cNvSpPr txBox="1"/>
      </xdr:nvSpPr>
      <xdr:spPr>
        <a:xfrm>
          <a:off x="7944361" y="2031360"/>
          <a:ext cx="1713988" cy="283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endParaRPr kumimoji="1" lang="ja-JP" altLang="en-US" sz="1100">
            <a:solidFill>
              <a:srgbClr val="FF0000"/>
            </a:solidFill>
          </a:endParaRPr>
        </a:p>
      </xdr:txBody>
    </xdr:sp>
    <xdr:clientData/>
  </xdr:twoCellAnchor>
  <xdr:twoCellAnchor editAs="absolute">
    <xdr:from>
      <xdr:col>5</xdr:col>
      <xdr:colOff>5849</xdr:colOff>
      <xdr:row>4</xdr:row>
      <xdr:rowOff>26360</xdr:rowOff>
    </xdr:from>
    <xdr:to>
      <xdr:col>12</xdr:col>
      <xdr:colOff>29942</xdr:colOff>
      <xdr:row>4</xdr:row>
      <xdr:rowOff>316805</xdr:rowOff>
    </xdr:to>
    <xdr:sp macro="" textlink="">
      <xdr:nvSpPr>
        <xdr:cNvPr id="26" name="テキスト ボックス 25">
          <a:extLst>
            <a:ext uri="{FF2B5EF4-FFF2-40B4-BE49-F238E27FC236}">
              <a16:creationId xmlns:a16="http://schemas.microsoft.com/office/drawing/2014/main" id="{D21337DA-5A66-46FB-9CD3-06AF6D13F96D}"/>
            </a:ext>
          </a:extLst>
        </xdr:cNvPr>
        <xdr:cNvSpPr txBox="1"/>
      </xdr:nvSpPr>
      <xdr:spPr>
        <a:xfrm>
          <a:off x="1177424" y="1016960"/>
          <a:ext cx="2148168" cy="290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 (※</a:t>
          </a:r>
          <a:r>
            <a:rPr kumimoji="1" lang="ja-JP" altLang="en-US" sz="1100">
              <a:solidFill>
                <a:srgbClr val="FF0000"/>
              </a:solidFill>
            </a:rPr>
            <a:t>主たる営業所のもの）</a:t>
          </a:r>
        </a:p>
      </xdr:txBody>
    </xdr:sp>
    <xdr:clientData/>
  </xdr:twoCellAnchor>
  <xdr:twoCellAnchor editAs="absolute">
    <xdr:from>
      <xdr:col>5</xdr:col>
      <xdr:colOff>5849</xdr:colOff>
      <xdr:row>3</xdr:row>
      <xdr:rowOff>48745</xdr:rowOff>
    </xdr:from>
    <xdr:to>
      <xdr:col>6</xdr:col>
      <xdr:colOff>141253</xdr:colOff>
      <xdr:row>3</xdr:row>
      <xdr:rowOff>293281</xdr:rowOff>
    </xdr:to>
    <xdr:sp macro="" textlink="">
      <xdr:nvSpPr>
        <xdr:cNvPr id="27" name="テキスト ボックス 26">
          <a:extLst>
            <a:ext uri="{FF2B5EF4-FFF2-40B4-BE49-F238E27FC236}">
              <a16:creationId xmlns:a16="http://schemas.microsoft.com/office/drawing/2014/main" id="{0030AC8D-A63D-4F84-91F0-921271A6509E}"/>
            </a:ext>
          </a:extLst>
        </xdr:cNvPr>
        <xdr:cNvSpPr txBox="1"/>
      </xdr:nvSpPr>
      <xdr:spPr>
        <a:xfrm>
          <a:off x="1177424" y="667870"/>
          <a:ext cx="430679" cy="244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endParaRPr kumimoji="1" lang="ja-JP" altLang="en-US" sz="1100">
            <a:solidFill>
              <a:srgbClr val="FF0000"/>
            </a:solidFill>
          </a:endParaRPr>
        </a:p>
      </xdr:txBody>
    </xdr:sp>
    <xdr:clientData/>
  </xdr:twoCellAnchor>
  <xdr:twoCellAnchor editAs="absolute">
    <xdr:from>
      <xdr:col>1</xdr:col>
      <xdr:colOff>0</xdr:colOff>
      <xdr:row>7</xdr:row>
      <xdr:rowOff>14112</xdr:rowOff>
    </xdr:from>
    <xdr:to>
      <xdr:col>3</xdr:col>
      <xdr:colOff>55075</xdr:colOff>
      <xdr:row>7</xdr:row>
      <xdr:rowOff>317026</xdr:rowOff>
    </xdr:to>
    <xdr:sp macro="" textlink="">
      <xdr:nvSpPr>
        <xdr:cNvPr id="28" name="テキスト ボックス 27">
          <a:extLst>
            <a:ext uri="{FF2B5EF4-FFF2-40B4-BE49-F238E27FC236}">
              <a16:creationId xmlns:a16="http://schemas.microsoft.com/office/drawing/2014/main" id="{B018044C-EF14-42B0-ABB8-9E6947DE27CE}"/>
            </a:ext>
          </a:extLst>
        </xdr:cNvPr>
        <xdr:cNvSpPr txBox="1"/>
      </xdr:nvSpPr>
      <xdr:spPr>
        <a:xfrm>
          <a:off x="57150" y="2119137"/>
          <a:ext cx="559900" cy="302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endParaRPr kumimoji="1" lang="ja-JP" altLang="en-US" sz="1100">
            <a:solidFill>
              <a:srgbClr val="FF0000"/>
            </a:solidFill>
          </a:endParaRPr>
        </a:p>
      </xdr:txBody>
    </xdr:sp>
    <xdr:clientData/>
  </xdr:twoCellAnchor>
  <xdr:twoCellAnchor editAs="absolute">
    <xdr:from>
      <xdr:col>5</xdr:col>
      <xdr:colOff>5849</xdr:colOff>
      <xdr:row>7</xdr:row>
      <xdr:rowOff>14112</xdr:rowOff>
    </xdr:from>
    <xdr:to>
      <xdr:col>6</xdr:col>
      <xdr:colOff>139522</xdr:colOff>
      <xdr:row>7</xdr:row>
      <xdr:rowOff>249241</xdr:rowOff>
    </xdr:to>
    <xdr:sp macro="" textlink="">
      <xdr:nvSpPr>
        <xdr:cNvPr id="29" name="テキスト ボックス 28">
          <a:extLst>
            <a:ext uri="{FF2B5EF4-FFF2-40B4-BE49-F238E27FC236}">
              <a16:creationId xmlns:a16="http://schemas.microsoft.com/office/drawing/2014/main" id="{165B5B5D-0356-4B72-A4C4-DAE58E79701A}"/>
            </a:ext>
          </a:extLst>
        </xdr:cNvPr>
        <xdr:cNvSpPr txBox="1"/>
      </xdr:nvSpPr>
      <xdr:spPr>
        <a:xfrm>
          <a:off x="1177424" y="2119137"/>
          <a:ext cx="428948" cy="235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9</xdr:col>
      <xdr:colOff>5155</xdr:colOff>
      <xdr:row>7</xdr:row>
      <xdr:rowOff>14112</xdr:rowOff>
    </xdr:from>
    <xdr:to>
      <xdr:col>10</xdr:col>
      <xdr:colOff>153153</xdr:colOff>
      <xdr:row>7</xdr:row>
      <xdr:rowOff>251589</xdr:rowOff>
    </xdr:to>
    <xdr:sp macro="" textlink="">
      <xdr:nvSpPr>
        <xdr:cNvPr id="30" name="テキスト ボックス 29">
          <a:extLst>
            <a:ext uri="{FF2B5EF4-FFF2-40B4-BE49-F238E27FC236}">
              <a16:creationId xmlns:a16="http://schemas.microsoft.com/office/drawing/2014/main" id="{350129C3-E1F1-48FF-B446-C3BC2DB06C92}"/>
            </a:ext>
          </a:extLst>
        </xdr:cNvPr>
        <xdr:cNvSpPr txBox="1"/>
      </xdr:nvSpPr>
      <xdr:spPr>
        <a:xfrm>
          <a:off x="2272105" y="2119137"/>
          <a:ext cx="424223" cy="237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endParaRPr kumimoji="1" lang="ja-JP" altLang="en-US" sz="1100">
            <a:solidFill>
              <a:srgbClr val="FF0000"/>
            </a:solidFill>
          </a:endParaRPr>
        </a:p>
      </xdr:txBody>
    </xdr:sp>
    <xdr:clientData/>
  </xdr:twoCellAnchor>
  <xdr:twoCellAnchor editAs="absolute">
    <xdr:from>
      <xdr:col>12</xdr:col>
      <xdr:colOff>14975</xdr:colOff>
      <xdr:row>7</xdr:row>
      <xdr:rowOff>14112</xdr:rowOff>
    </xdr:from>
    <xdr:to>
      <xdr:col>12</xdr:col>
      <xdr:colOff>394107</xdr:colOff>
      <xdr:row>7</xdr:row>
      <xdr:rowOff>251589</xdr:rowOff>
    </xdr:to>
    <xdr:sp macro="" textlink="">
      <xdr:nvSpPr>
        <xdr:cNvPr id="31" name="テキスト ボックス 30">
          <a:extLst>
            <a:ext uri="{FF2B5EF4-FFF2-40B4-BE49-F238E27FC236}">
              <a16:creationId xmlns:a16="http://schemas.microsoft.com/office/drawing/2014/main" id="{5599E549-93FA-46DE-85CA-8057F23D2A27}"/>
            </a:ext>
          </a:extLst>
        </xdr:cNvPr>
        <xdr:cNvSpPr txBox="1"/>
      </xdr:nvSpPr>
      <xdr:spPr>
        <a:xfrm>
          <a:off x="3310625" y="2119137"/>
          <a:ext cx="379132" cy="237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endParaRPr kumimoji="1" lang="ja-JP" altLang="en-US" sz="1100">
            <a:solidFill>
              <a:srgbClr val="FF0000"/>
            </a:solidFill>
          </a:endParaRPr>
        </a:p>
      </xdr:txBody>
    </xdr:sp>
    <xdr:clientData/>
  </xdr:twoCellAnchor>
  <xdr:twoCellAnchor editAs="absolute">
    <xdr:from>
      <xdr:col>20</xdr:col>
      <xdr:colOff>19561</xdr:colOff>
      <xdr:row>11</xdr:row>
      <xdr:rowOff>24919</xdr:rowOff>
    </xdr:from>
    <xdr:to>
      <xdr:col>23</xdr:col>
      <xdr:colOff>114299</xdr:colOff>
      <xdr:row>11</xdr:row>
      <xdr:rowOff>266700</xdr:rowOff>
    </xdr:to>
    <xdr:sp macro="" textlink="">
      <xdr:nvSpPr>
        <xdr:cNvPr id="32" name="テキスト ボックス 31">
          <a:extLst>
            <a:ext uri="{FF2B5EF4-FFF2-40B4-BE49-F238E27FC236}">
              <a16:creationId xmlns:a16="http://schemas.microsoft.com/office/drawing/2014/main" id="{C5636910-C786-415A-8F66-A76C1C6ABC88}"/>
            </a:ext>
          </a:extLst>
        </xdr:cNvPr>
        <xdr:cNvSpPr txBox="1"/>
      </xdr:nvSpPr>
      <xdr:spPr>
        <a:xfrm>
          <a:off x="7944361" y="3615844"/>
          <a:ext cx="2152138" cy="241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endParaRPr kumimoji="1" lang="ja-JP" altLang="en-US" sz="1100">
            <a:solidFill>
              <a:srgbClr val="FF0000"/>
            </a:solidFill>
          </a:endParaRPr>
        </a:p>
      </xdr:txBody>
    </xdr:sp>
    <xdr:clientData/>
  </xdr:twoCellAnchor>
  <xdr:twoCellAnchor editAs="absolute">
    <xdr:from>
      <xdr:col>20</xdr:col>
      <xdr:colOff>19561</xdr:colOff>
      <xdr:row>11</xdr:row>
      <xdr:rowOff>276117</xdr:rowOff>
    </xdr:from>
    <xdr:to>
      <xdr:col>23</xdr:col>
      <xdr:colOff>276224</xdr:colOff>
      <xdr:row>12</xdr:row>
      <xdr:rowOff>180975</xdr:rowOff>
    </xdr:to>
    <xdr:sp macro="" textlink="">
      <xdr:nvSpPr>
        <xdr:cNvPr id="33" name="テキスト ボックス 32">
          <a:extLst>
            <a:ext uri="{FF2B5EF4-FFF2-40B4-BE49-F238E27FC236}">
              <a16:creationId xmlns:a16="http://schemas.microsoft.com/office/drawing/2014/main" id="{461D27AE-5CB4-4DA5-BE52-BA166426B19A}"/>
            </a:ext>
          </a:extLst>
        </xdr:cNvPr>
        <xdr:cNvSpPr txBox="1"/>
      </xdr:nvSpPr>
      <xdr:spPr>
        <a:xfrm>
          <a:off x="7944361" y="3867042"/>
          <a:ext cx="2314063" cy="27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endParaRPr kumimoji="1" lang="ja-JP" altLang="en-US" sz="1100">
            <a:solidFill>
              <a:srgbClr val="FF0000"/>
            </a:solidFill>
          </a:endParaRPr>
        </a:p>
      </xdr:txBody>
    </xdr:sp>
    <xdr:clientData/>
  </xdr:twoCellAnchor>
  <xdr:twoCellAnchor editAs="absolute">
    <xdr:from>
      <xdr:col>20</xdr:col>
      <xdr:colOff>19561</xdr:colOff>
      <xdr:row>8</xdr:row>
      <xdr:rowOff>351269</xdr:rowOff>
    </xdr:from>
    <xdr:to>
      <xdr:col>22</xdr:col>
      <xdr:colOff>657649</xdr:colOff>
      <xdr:row>9</xdr:row>
      <xdr:rowOff>228600</xdr:rowOff>
    </xdr:to>
    <xdr:sp macro="" textlink="">
      <xdr:nvSpPr>
        <xdr:cNvPr id="36" name="テキスト ボックス 35">
          <a:extLst>
            <a:ext uri="{FF2B5EF4-FFF2-40B4-BE49-F238E27FC236}">
              <a16:creationId xmlns:a16="http://schemas.microsoft.com/office/drawing/2014/main" id="{0375B2C0-B435-4CA3-BE10-83868E39DFA4}"/>
            </a:ext>
          </a:extLst>
        </xdr:cNvPr>
        <xdr:cNvSpPr txBox="1"/>
      </xdr:nvSpPr>
      <xdr:spPr>
        <a:xfrm>
          <a:off x="7944361" y="2827769"/>
          <a:ext cx="2009688" cy="248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6</xdr:col>
      <xdr:colOff>9525</xdr:colOff>
      <xdr:row>22</xdr:row>
      <xdr:rowOff>47625</xdr:rowOff>
    </xdr:from>
    <xdr:to>
      <xdr:col>7</xdr:col>
      <xdr:colOff>112857</xdr:colOff>
      <xdr:row>22</xdr:row>
      <xdr:rowOff>281420</xdr:rowOff>
    </xdr:to>
    <xdr:sp macro="" textlink="">
      <xdr:nvSpPr>
        <xdr:cNvPr id="37" name="テキスト ボックス 36">
          <a:extLst>
            <a:ext uri="{FF2B5EF4-FFF2-40B4-BE49-F238E27FC236}">
              <a16:creationId xmlns:a16="http://schemas.microsoft.com/office/drawing/2014/main" id="{D0857F85-7958-4A6D-B7AD-E67AB51B22D1}"/>
            </a:ext>
          </a:extLst>
        </xdr:cNvPr>
        <xdr:cNvSpPr txBox="1"/>
      </xdr:nvSpPr>
      <xdr:spPr>
        <a:xfrm>
          <a:off x="1476375" y="7724775"/>
          <a:ext cx="370032" cy="233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endParaRPr kumimoji="1" lang="ja-JP" altLang="en-US" sz="1100">
            <a:solidFill>
              <a:srgbClr val="FF0000"/>
            </a:solidFill>
          </a:endParaRPr>
        </a:p>
      </xdr:txBody>
    </xdr:sp>
    <xdr:clientData/>
  </xdr:twoCellAnchor>
  <xdr:twoCellAnchor editAs="absolute">
    <xdr:from>
      <xdr:col>15</xdr:col>
      <xdr:colOff>9525</xdr:colOff>
      <xdr:row>23</xdr:row>
      <xdr:rowOff>57150</xdr:rowOff>
    </xdr:from>
    <xdr:to>
      <xdr:col>15</xdr:col>
      <xdr:colOff>379557</xdr:colOff>
      <xdr:row>23</xdr:row>
      <xdr:rowOff>290945</xdr:rowOff>
    </xdr:to>
    <xdr:sp macro="" textlink="">
      <xdr:nvSpPr>
        <xdr:cNvPr id="38" name="テキスト ボックス 37">
          <a:extLst>
            <a:ext uri="{FF2B5EF4-FFF2-40B4-BE49-F238E27FC236}">
              <a16:creationId xmlns:a16="http://schemas.microsoft.com/office/drawing/2014/main" id="{FDA91A12-F0E1-4D14-AF07-E877D56BC9A2}"/>
            </a:ext>
          </a:extLst>
        </xdr:cNvPr>
        <xdr:cNvSpPr txBox="1"/>
      </xdr:nvSpPr>
      <xdr:spPr>
        <a:xfrm>
          <a:off x="4638675" y="8105775"/>
          <a:ext cx="370032" cy="233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oneCell">
    <xdr:from>
      <xdr:col>18</xdr:col>
      <xdr:colOff>228600</xdr:colOff>
      <xdr:row>19</xdr:row>
      <xdr:rowOff>182937</xdr:rowOff>
    </xdr:from>
    <xdr:to>
      <xdr:col>26</xdr:col>
      <xdr:colOff>104775</xdr:colOff>
      <xdr:row>28</xdr:row>
      <xdr:rowOff>63712</xdr:rowOff>
    </xdr:to>
    <xdr:pic>
      <xdr:nvPicPr>
        <xdr:cNvPr id="4" name="図 3">
          <a:extLst>
            <a:ext uri="{FF2B5EF4-FFF2-40B4-BE49-F238E27FC236}">
              <a16:creationId xmlns:a16="http://schemas.microsoft.com/office/drawing/2014/main" id="{AA24AAC7-26E8-7C38-30B1-772DCA69FAB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781800" y="6745662"/>
          <a:ext cx="5362575" cy="2423950"/>
        </a:xfrm>
        <a:prstGeom prst="rect">
          <a:avLst/>
        </a:prstGeom>
      </xdr:spPr>
    </xdr:pic>
    <xdr:clientData/>
  </xdr:twoCellAnchor>
  <xdr:twoCellAnchor editAs="absolute">
    <xdr:from>
      <xdr:col>19</xdr:col>
      <xdr:colOff>469900</xdr:colOff>
      <xdr:row>13</xdr:row>
      <xdr:rowOff>355600</xdr:rowOff>
    </xdr:from>
    <xdr:to>
      <xdr:col>26</xdr:col>
      <xdr:colOff>476250</xdr:colOff>
      <xdr:row>19</xdr:row>
      <xdr:rowOff>6350</xdr:rowOff>
    </xdr:to>
    <xdr:sp macro="" textlink="">
      <xdr:nvSpPr>
        <xdr:cNvPr id="2" name="テキスト ボックス 1">
          <a:extLst>
            <a:ext uri="{FF2B5EF4-FFF2-40B4-BE49-F238E27FC236}">
              <a16:creationId xmlns:a16="http://schemas.microsoft.com/office/drawing/2014/main" id="{B99EF8B5-1BDF-4151-AD7F-4936E6C9B0DD}"/>
            </a:ext>
          </a:extLst>
        </xdr:cNvPr>
        <xdr:cNvSpPr txBox="1"/>
      </xdr:nvSpPr>
      <xdr:spPr>
        <a:xfrm>
          <a:off x="7073900" y="4641850"/>
          <a:ext cx="4273550" cy="186055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133350</xdr:rowOff>
    </xdr:from>
    <xdr:to>
      <xdr:col>3</xdr:col>
      <xdr:colOff>1559832</xdr:colOff>
      <xdr:row>1</xdr:row>
      <xdr:rowOff>307521</xdr:rowOff>
    </xdr:to>
    <xdr:sp macro="" textlink="">
      <xdr:nvSpPr>
        <xdr:cNvPr id="2" name="テキスト ボックス 1">
          <a:extLst>
            <a:ext uri="{FF2B5EF4-FFF2-40B4-BE49-F238E27FC236}">
              <a16:creationId xmlns:a16="http://schemas.microsoft.com/office/drawing/2014/main" id="{A5508EED-6B83-4D2E-AAA1-B50AB7FFA008}"/>
            </a:ext>
          </a:extLst>
        </xdr:cNvPr>
        <xdr:cNvSpPr txBox="1"/>
      </xdr:nvSpPr>
      <xdr:spPr>
        <a:xfrm>
          <a:off x="0" y="133350"/>
          <a:ext cx="40268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142875</xdr:rowOff>
    </xdr:from>
    <xdr:to>
      <xdr:col>1</xdr:col>
      <xdr:colOff>3969657</xdr:colOff>
      <xdr:row>2</xdr:row>
      <xdr:rowOff>50346</xdr:rowOff>
    </xdr:to>
    <xdr:sp macro="" textlink="">
      <xdr:nvSpPr>
        <xdr:cNvPr id="2" name="テキスト ボックス 1">
          <a:extLst>
            <a:ext uri="{FF2B5EF4-FFF2-40B4-BE49-F238E27FC236}">
              <a16:creationId xmlns:a16="http://schemas.microsoft.com/office/drawing/2014/main" id="{653A28F1-22D3-4851-BBEB-7AE5659624F8}"/>
            </a:ext>
          </a:extLst>
        </xdr:cNvPr>
        <xdr:cNvSpPr txBox="1"/>
      </xdr:nvSpPr>
      <xdr:spPr>
        <a:xfrm>
          <a:off x="0" y="142875"/>
          <a:ext cx="40268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25</xdr:col>
      <xdr:colOff>34636</xdr:colOff>
      <xdr:row>45</xdr:row>
      <xdr:rowOff>277091</xdr:rowOff>
    </xdr:from>
    <xdr:to>
      <xdr:col>43</xdr:col>
      <xdr:colOff>43296</xdr:colOff>
      <xdr:row>49</xdr:row>
      <xdr:rowOff>190669</xdr:rowOff>
    </xdr:to>
    <xdr:pic>
      <xdr:nvPicPr>
        <xdr:cNvPr id="100" name="図 99">
          <a:extLst>
            <a:ext uri="{FF2B5EF4-FFF2-40B4-BE49-F238E27FC236}">
              <a16:creationId xmlns:a16="http://schemas.microsoft.com/office/drawing/2014/main" id="{A057E0C8-8EA4-B8D3-76A8-3E4E14C64A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60227" y="15023523"/>
          <a:ext cx="4996296" cy="1160487"/>
        </a:xfrm>
        <a:prstGeom prst="rect">
          <a:avLst/>
        </a:prstGeom>
      </xdr:spPr>
    </xdr:pic>
    <xdr:clientData/>
  </xdr:twoCellAnchor>
  <xdr:twoCellAnchor editAs="absolute">
    <xdr:from>
      <xdr:col>9</xdr:col>
      <xdr:colOff>247651</xdr:colOff>
      <xdr:row>1</xdr:row>
      <xdr:rowOff>556779</xdr:rowOff>
    </xdr:from>
    <xdr:to>
      <xdr:col>11</xdr:col>
      <xdr:colOff>142740</xdr:colOff>
      <xdr:row>2</xdr:row>
      <xdr:rowOff>231621</xdr:rowOff>
    </xdr:to>
    <xdr:sp macro="" textlink="">
      <xdr:nvSpPr>
        <xdr:cNvPr id="3" name="テキスト ボックス 2">
          <a:extLst>
            <a:ext uri="{FF2B5EF4-FFF2-40B4-BE49-F238E27FC236}">
              <a16:creationId xmlns:a16="http://schemas.microsoft.com/office/drawing/2014/main" id="{8543BF2B-E2FF-45F2-99C6-76D5181B4A62}"/>
            </a:ext>
          </a:extLst>
        </xdr:cNvPr>
        <xdr:cNvSpPr txBox="1"/>
      </xdr:nvSpPr>
      <xdr:spPr>
        <a:xfrm>
          <a:off x="2371726" y="899679"/>
          <a:ext cx="447539" cy="246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endParaRPr kumimoji="1" lang="ja-JP" altLang="en-US" sz="1100">
            <a:solidFill>
              <a:srgbClr val="FF0000"/>
            </a:solidFill>
          </a:endParaRPr>
        </a:p>
      </xdr:txBody>
    </xdr:sp>
    <xdr:clientData/>
  </xdr:twoCellAnchor>
  <xdr:twoCellAnchor editAs="absolute">
    <xdr:from>
      <xdr:col>19</xdr:col>
      <xdr:colOff>229466</xdr:colOff>
      <xdr:row>13</xdr:row>
      <xdr:rowOff>31173</xdr:rowOff>
    </xdr:from>
    <xdr:to>
      <xdr:col>19</xdr:col>
      <xdr:colOff>677872</xdr:colOff>
      <xdr:row>13</xdr:row>
      <xdr:rowOff>277515</xdr:rowOff>
    </xdr:to>
    <xdr:sp macro="" textlink="">
      <xdr:nvSpPr>
        <xdr:cNvPr id="4" name="テキスト ボックス 3">
          <a:extLst>
            <a:ext uri="{FF2B5EF4-FFF2-40B4-BE49-F238E27FC236}">
              <a16:creationId xmlns:a16="http://schemas.microsoft.com/office/drawing/2014/main" id="{CBF730DF-D9EE-4821-A8B7-0AA9E512C106}"/>
            </a:ext>
          </a:extLst>
        </xdr:cNvPr>
        <xdr:cNvSpPr txBox="1"/>
      </xdr:nvSpPr>
      <xdr:spPr>
        <a:xfrm>
          <a:off x="5115791" y="4450773"/>
          <a:ext cx="448406" cy="246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endParaRPr kumimoji="1" lang="ja-JP" altLang="en-US" sz="1100">
            <a:solidFill>
              <a:srgbClr val="FF0000"/>
            </a:solidFill>
          </a:endParaRPr>
        </a:p>
      </xdr:txBody>
    </xdr:sp>
    <xdr:clientData/>
  </xdr:twoCellAnchor>
  <xdr:twoCellAnchor editAs="absolute">
    <xdr:from>
      <xdr:col>19</xdr:col>
      <xdr:colOff>229466</xdr:colOff>
      <xdr:row>21</xdr:row>
      <xdr:rowOff>32039</xdr:rowOff>
    </xdr:from>
    <xdr:to>
      <xdr:col>19</xdr:col>
      <xdr:colOff>677006</xdr:colOff>
      <xdr:row>21</xdr:row>
      <xdr:rowOff>272320</xdr:rowOff>
    </xdr:to>
    <xdr:sp macro="" textlink="">
      <xdr:nvSpPr>
        <xdr:cNvPr id="5" name="テキスト ボックス 4">
          <a:extLst>
            <a:ext uri="{FF2B5EF4-FFF2-40B4-BE49-F238E27FC236}">
              <a16:creationId xmlns:a16="http://schemas.microsoft.com/office/drawing/2014/main" id="{8436CF6B-022D-486E-8ED1-2327F1A463EF}"/>
            </a:ext>
          </a:extLst>
        </xdr:cNvPr>
        <xdr:cNvSpPr txBox="1"/>
      </xdr:nvSpPr>
      <xdr:spPr>
        <a:xfrm>
          <a:off x="5115791" y="6966239"/>
          <a:ext cx="447540"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endParaRPr kumimoji="1" lang="ja-JP" altLang="en-US" sz="1100">
            <a:solidFill>
              <a:srgbClr val="FF0000"/>
            </a:solidFill>
          </a:endParaRPr>
        </a:p>
      </xdr:txBody>
    </xdr:sp>
    <xdr:clientData/>
  </xdr:twoCellAnchor>
  <xdr:twoCellAnchor editAs="absolute">
    <xdr:from>
      <xdr:col>19</xdr:col>
      <xdr:colOff>229466</xdr:colOff>
      <xdr:row>22</xdr:row>
      <xdr:rowOff>29440</xdr:rowOff>
    </xdr:from>
    <xdr:to>
      <xdr:col>19</xdr:col>
      <xdr:colOff>677872</xdr:colOff>
      <xdr:row>22</xdr:row>
      <xdr:rowOff>269721</xdr:rowOff>
    </xdr:to>
    <xdr:sp macro="" textlink="">
      <xdr:nvSpPr>
        <xdr:cNvPr id="6" name="テキスト ボックス 5">
          <a:extLst>
            <a:ext uri="{FF2B5EF4-FFF2-40B4-BE49-F238E27FC236}">
              <a16:creationId xmlns:a16="http://schemas.microsoft.com/office/drawing/2014/main" id="{B52FA7C2-F168-429C-9AE2-E038D64D9989}"/>
            </a:ext>
          </a:extLst>
        </xdr:cNvPr>
        <xdr:cNvSpPr txBox="1"/>
      </xdr:nvSpPr>
      <xdr:spPr>
        <a:xfrm>
          <a:off x="5115791" y="7277965"/>
          <a:ext cx="448406"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endParaRPr kumimoji="1" lang="ja-JP" altLang="en-US" sz="1100">
            <a:solidFill>
              <a:srgbClr val="FF0000"/>
            </a:solidFill>
          </a:endParaRPr>
        </a:p>
      </xdr:txBody>
    </xdr:sp>
    <xdr:clientData/>
  </xdr:twoCellAnchor>
  <xdr:twoCellAnchor editAs="absolute">
    <xdr:from>
      <xdr:col>19</xdr:col>
      <xdr:colOff>229466</xdr:colOff>
      <xdr:row>20</xdr:row>
      <xdr:rowOff>32904</xdr:rowOff>
    </xdr:from>
    <xdr:to>
      <xdr:col>19</xdr:col>
      <xdr:colOff>677872</xdr:colOff>
      <xdr:row>20</xdr:row>
      <xdr:rowOff>273186</xdr:rowOff>
    </xdr:to>
    <xdr:sp macro="" textlink="">
      <xdr:nvSpPr>
        <xdr:cNvPr id="7" name="テキスト ボックス 6">
          <a:extLst>
            <a:ext uri="{FF2B5EF4-FFF2-40B4-BE49-F238E27FC236}">
              <a16:creationId xmlns:a16="http://schemas.microsoft.com/office/drawing/2014/main" id="{1AB45862-A0A6-421C-B226-8DAAC8D7C156}"/>
            </a:ext>
          </a:extLst>
        </xdr:cNvPr>
        <xdr:cNvSpPr txBox="1"/>
      </xdr:nvSpPr>
      <xdr:spPr>
        <a:xfrm>
          <a:off x="5115791" y="6652779"/>
          <a:ext cx="448406" cy="24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endParaRPr kumimoji="1" lang="ja-JP" altLang="en-US" sz="1100">
            <a:solidFill>
              <a:srgbClr val="FF0000"/>
            </a:solidFill>
          </a:endParaRPr>
        </a:p>
      </xdr:txBody>
    </xdr:sp>
    <xdr:clientData/>
  </xdr:twoCellAnchor>
  <xdr:twoCellAnchor editAs="absolute">
    <xdr:from>
      <xdr:col>19</xdr:col>
      <xdr:colOff>187902</xdr:colOff>
      <xdr:row>4</xdr:row>
      <xdr:rowOff>29441</xdr:rowOff>
    </xdr:from>
    <xdr:to>
      <xdr:col>19</xdr:col>
      <xdr:colOff>636307</xdr:colOff>
      <xdr:row>4</xdr:row>
      <xdr:rowOff>269723</xdr:rowOff>
    </xdr:to>
    <xdr:sp macro="" textlink="">
      <xdr:nvSpPr>
        <xdr:cNvPr id="8" name="テキスト ボックス 7">
          <a:extLst>
            <a:ext uri="{FF2B5EF4-FFF2-40B4-BE49-F238E27FC236}">
              <a16:creationId xmlns:a16="http://schemas.microsoft.com/office/drawing/2014/main" id="{B239AF2C-CF3B-4B96-A679-8ABB6C89A89C}"/>
            </a:ext>
          </a:extLst>
        </xdr:cNvPr>
        <xdr:cNvSpPr txBox="1"/>
      </xdr:nvSpPr>
      <xdr:spPr>
        <a:xfrm>
          <a:off x="5074227" y="1486766"/>
          <a:ext cx="448405" cy="24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editAs="absolute">
    <xdr:from>
      <xdr:col>19</xdr:col>
      <xdr:colOff>229466</xdr:colOff>
      <xdr:row>9</xdr:row>
      <xdr:rowOff>24247</xdr:rowOff>
    </xdr:from>
    <xdr:to>
      <xdr:col>19</xdr:col>
      <xdr:colOff>677006</xdr:colOff>
      <xdr:row>9</xdr:row>
      <xdr:rowOff>266260</xdr:rowOff>
    </xdr:to>
    <xdr:sp macro="" textlink="">
      <xdr:nvSpPr>
        <xdr:cNvPr id="9" name="テキスト ボックス 8">
          <a:extLst>
            <a:ext uri="{FF2B5EF4-FFF2-40B4-BE49-F238E27FC236}">
              <a16:creationId xmlns:a16="http://schemas.microsoft.com/office/drawing/2014/main" id="{A925FED1-2891-498D-9DD9-AADFD2A3FEF7}"/>
            </a:ext>
          </a:extLst>
        </xdr:cNvPr>
        <xdr:cNvSpPr txBox="1"/>
      </xdr:nvSpPr>
      <xdr:spPr>
        <a:xfrm>
          <a:off x="5115791" y="3186547"/>
          <a:ext cx="447540"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endParaRPr kumimoji="1" lang="ja-JP" altLang="en-US" sz="1100">
            <a:solidFill>
              <a:srgbClr val="FF0000"/>
            </a:solidFill>
          </a:endParaRPr>
        </a:p>
      </xdr:txBody>
    </xdr:sp>
    <xdr:clientData/>
  </xdr:twoCellAnchor>
  <xdr:twoCellAnchor editAs="absolute">
    <xdr:from>
      <xdr:col>19</xdr:col>
      <xdr:colOff>229466</xdr:colOff>
      <xdr:row>11</xdr:row>
      <xdr:rowOff>28575</xdr:rowOff>
    </xdr:from>
    <xdr:to>
      <xdr:col>19</xdr:col>
      <xdr:colOff>677872</xdr:colOff>
      <xdr:row>11</xdr:row>
      <xdr:rowOff>272319</xdr:rowOff>
    </xdr:to>
    <xdr:sp macro="" textlink="">
      <xdr:nvSpPr>
        <xdr:cNvPr id="10" name="テキスト ボックス 9">
          <a:extLst>
            <a:ext uri="{FF2B5EF4-FFF2-40B4-BE49-F238E27FC236}">
              <a16:creationId xmlns:a16="http://schemas.microsoft.com/office/drawing/2014/main" id="{23A7743E-8901-47DF-8BF4-5FD7766C3122}"/>
            </a:ext>
          </a:extLst>
        </xdr:cNvPr>
        <xdr:cNvSpPr txBox="1"/>
      </xdr:nvSpPr>
      <xdr:spPr>
        <a:xfrm>
          <a:off x="5115791" y="3819525"/>
          <a:ext cx="448406" cy="243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endParaRPr kumimoji="1" lang="ja-JP" altLang="en-US" sz="1100">
            <a:solidFill>
              <a:srgbClr val="FF0000"/>
            </a:solidFill>
          </a:endParaRPr>
        </a:p>
      </xdr:txBody>
    </xdr:sp>
    <xdr:clientData/>
  </xdr:twoCellAnchor>
  <xdr:twoCellAnchor editAs="absolute">
    <xdr:from>
      <xdr:col>19</xdr:col>
      <xdr:colOff>229466</xdr:colOff>
      <xdr:row>12</xdr:row>
      <xdr:rowOff>32905</xdr:rowOff>
    </xdr:from>
    <xdr:to>
      <xdr:col>19</xdr:col>
      <xdr:colOff>677872</xdr:colOff>
      <xdr:row>12</xdr:row>
      <xdr:rowOff>276649</xdr:rowOff>
    </xdr:to>
    <xdr:sp macro="" textlink="">
      <xdr:nvSpPr>
        <xdr:cNvPr id="11" name="テキスト ボックス 10">
          <a:extLst>
            <a:ext uri="{FF2B5EF4-FFF2-40B4-BE49-F238E27FC236}">
              <a16:creationId xmlns:a16="http://schemas.microsoft.com/office/drawing/2014/main" id="{1A299904-461B-4E39-86F8-1CAE7BCFBD9C}"/>
            </a:ext>
          </a:extLst>
        </xdr:cNvPr>
        <xdr:cNvSpPr txBox="1"/>
      </xdr:nvSpPr>
      <xdr:spPr>
        <a:xfrm>
          <a:off x="5115791" y="4138180"/>
          <a:ext cx="448406" cy="243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endParaRPr kumimoji="1" lang="ja-JP" altLang="en-US" sz="1100">
            <a:solidFill>
              <a:srgbClr val="FF0000"/>
            </a:solidFill>
          </a:endParaRPr>
        </a:p>
      </xdr:txBody>
    </xdr:sp>
    <xdr:clientData/>
  </xdr:twoCellAnchor>
  <xdr:twoCellAnchor editAs="absolute">
    <xdr:from>
      <xdr:col>19</xdr:col>
      <xdr:colOff>229466</xdr:colOff>
      <xdr:row>7</xdr:row>
      <xdr:rowOff>32038</xdr:rowOff>
    </xdr:from>
    <xdr:to>
      <xdr:col>19</xdr:col>
      <xdr:colOff>677872</xdr:colOff>
      <xdr:row>7</xdr:row>
      <xdr:rowOff>274051</xdr:rowOff>
    </xdr:to>
    <xdr:sp macro="" textlink="">
      <xdr:nvSpPr>
        <xdr:cNvPr id="12" name="テキスト ボックス 11">
          <a:extLst>
            <a:ext uri="{FF2B5EF4-FFF2-40B4-BE49-F238E27FC236}">
              <a16:creationId xmlns:a16="http://schemas.microsoft.com/office/drawing/2014/main" id="{759D489E-4C62-4C93-A752-80A168EAFAFB}"/>
            </a:ext>
          </a:extLst>
        </xdr:cNvPr>
        <xdr:cNvSpPr txBox="1"/>
      </xdr:nvSpPr>
      <xdr:spPr>
        <a:xfrm>
          <a:off x="5115791" y="2565688"/>
          <a:ext cx="44840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endParaRPr kumimoji="1" lang="ja-JP" altLang="en-US" sz="1100">
            <a:solidFill>
              <a:srgbClr val="FF0000"/>
            </a:solidFill>
          </a:endParaRPr>
        </a:p>
      </xdr:txBody>
    </xdr:sp>
    <xdr:clientData/>
  </xdr:twoCellAnchor>
  <xdr:twoCellAnchor editAs="absolute">
    <xdr:from>
      <xdr:col>19</xdr:col>
      <xdr:colOff>229466</xdr:colOff>
      <xdr:row>8</xdr:row>
      <xdr:rowOff>28574</xdr:rowOff>
    </xdr:from>
    <xdr:to>
      <xdr:col>19</xdr:col>
      <xdr:colOff>677872</xdr:colOff>
      <xdr:row>8</xdr:row>
      <xdr:rowOff>267990</xdr:rowOff>
    </xdr:to>
    <xdr:sp macro="" textlink="">
      <xdr:nvSpPr>
        <xdr:cNvPr id="13" name="テキスト ボックス 12">
          <a:extLst>
            <a:ext uri="{FF2B5EF4-FFF2-40B4-BE49-F238E27FC236}">
              <a16:creationId xmlns:a16="http://schemas.microsoft.com/office/drawing/2014/main" id="{78F77CD1-4DE4-4040-91B8-F854B45ADADD}"/>
            </a:ext>
          </a:extLst>
        </xdr:cNvPr>
        <xdr:cNvSpPr txBox="1"/>
      </xdr:nvSpPr>
      <xdr:spPr>
        <a:xfrm>
          <a:off x="5115791" y="2876549"/>
          <a:ext cx="448406" cy="239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endParaRPr kumimoji="1" lang="ja-JP" altLang="en-US" sz="1100">
            <a:solidFill>
              <a:srgbClr val="FF0000"/>
            </a:solidFill>
          </a:endParaRPr>
        </a:p>
      </xdr:txBody>
    </xdr:sp>
    <xdr:clientData/>
  </xdr:twoCellAnchor>
  <xdr:twoCellAnchor editAs="absolute">
    <xdr:from>
      <xdr:col>19</xdr:col>
      <xdr:colOff>229466</xdr:colOff>
      <xdr:row>19</xdr:row>
      <xdr:rowOff>32905</xdr:rowOff>
    </xdr:from>
    <xdr:to>
      <xdr:col>19</xdr:col>
      <xdr:colOff>677872</xdr:colOff>
      <xdr:row>19</xdr:row>
      <xdr:rowOff>274918</xdr:rowOff>
    </xdr:to>
    <xdr:sp macro="" textlink="">
      <xdr:nvSpPr>
        <xdr:cNvPr id="14" name="テキスト ボックス 13">
          <a:extLst>
            <a:ext uri="{FF2B5EF4-FFF2-40B4-BE49-F238E27FC236}">
              <a16:creationId xmlns:a16="http://schemas.microsoft.com/office/drawing/2014/main" id="{4C2217FC-D02C-4CEA-991C-427C0424547D}"/>
            </a:ext>
          </a:extLst>
        </xdr:cNvPr>
        <xdr:cNvSpPr txBox="1"/>
      </xdr:nvSpPr>
      <xdr:spPr>
        <a:xfrm>
          <a:off x="5115791" y="6338455"/>
          <a:ext cx="44840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endParaRPr kumimoji="1" lang="ja-JP" altLang="en-US" sz="1100">
            <a:solidFill>
              <a:srgbClr val="FF0000"/>
            </a:solidFill>
          </a:endParaRPr>
        </a:p>
      </xdr:txBody>
    </xdr:sp>
    <xdr:clientData/>
  </xdr:twoCellAnchor>
  <xdr:twoCellAnchor editAs="absolute">
    <xdr:from>
      <xdr:col>19</xdr:col>
      <xdr:colOff>229466</xdr:colOff>
      <xdr:row>10</xdr:row>
      <xdr:rowOff>25978</xdr:rowOff>
    </xdr:from>
    <xdr:to>
      <xdr:col>19</xdr:col>
      <xdr:colOff>677871</xdr:colOff>
      <xdr:row>10</xdr:row>
      <xdr:rowOff>265393</xdr:rowOff>
    </xdr:to>
    <xdr:sp macro="" textlink="">
      <xdr:nvSpPr>
        <xdr:cNvPr id="15" name="テキスト ボックス 14">
          <a:extLst>
            <a:ext uri="{FF2B5EF4-FFF2-40B4-BE49-F238E27FC236}">
              <a16:creationId xmlns:a16="http://schemas.microsoft.com/office/drawing/2014/main" id="{B4CDEFF1-9547-4D02-94C9-D3F6F2ACE2E1}"/>
            </a:ext>
          </a:extLst>
        </xdr:cNvPr>
        <xdr:cNvSpPr txBox="1"/>
      </xdr:nvSpPr>
      <xdr:spPr>
        <a:xfrm>
          <a:off x="5115791" y="3502603"/>
          <a:ext cx="448405" cy="239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endParaRPr kumimoji="1" lang="ja-JP" altLang="en-US" sz="1100">
            <a:solidFill>
              <a:srgbClr val="FF0000"/>
            </a:solidFill>
          </a:endParaRPr>
        </a:p>
      </xdr:txBody>
    </xdr:sp>
    <xdr:clientData/>
  </xdr:twoCellAnchor>
  <xdr:twoCellAnchor editAs="absolute">
    <xdr:from>
      <xdr:col>19</xdr:col>
      <xdr:colOff>229466</xdr:colOff>
      <xdr:row>15</xdr:row>
      <xdr:rowOff>25854</xdr:rowOff>
    </xdr:from>
    <xdr:to>
      <xdr:col>19</xdr:col>
      <xdr:colOff>681953</xdr:colOff>
      <xdr:row>15</xdr:row>
      <xdr:rowOff>267867</xdr:rowOff>
    </xdr:to>
    <xdr:sp macro="" textlink="">
      <xdr:nvSpPr>
        <xdr:cNvPr id="16" name="テキスト ボックス 15">
          <a:extLst>
            <a:ext uri="{FF2B5EF4-FFF2-40B4-BE49-F238E27FC236}">
              <a16:creationId xmlns:a16="http://schemas.microsoft.com/office/drawing/2014/main" id="{F62CF3AD-0C9E-4EBC-99C7-0F43889285C9}"/>
            </a:ext>
          </a:extLst>
        </xdr:cNvPr>
        <xdr:cNvSpPr txBox="1"/>
      </xdr:nvSpPr>
      <xdr:spPr>
        <a:xfrm>
          <a:off x="5115791" y="5074104"/>
          <a:ext cx="452487"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endParaRPr kumimoji="1" lang="ja-JP" altLang="en-US" sz="1100">
            <a:solidFill>
              <a:srgbClr val="FF0000"/>
            </a:solidFill>
          </a:endParaRPr>
        </a:p>
      </xdr:txBody>
    </xdr:sp>
    <xdr:clientData/>
  </xdr:twoCellAnchor>
  <xdr:twoCellAnchor editAs="absolute">
    <xdr:from>
      <xdr:col>19</xdr:col>
      <xdr:colOff>229466</xdr:colOff>
      <xdr:row>14</xdr:row>
      <xdr:rowOff>32657</xdr:rowOff>
    </xdr:from>
    <xdr:to>
      <xdr:col>19</xdr:col>
      <xdr:colOff>677871</xdr:colOff>
      <xdr:row>14</xdr:row>
      <xdr:rowOff>273309</xdr:rowOff>
    </xdr:to>
    <xdr:sp macro="" textlink="">
      <xdr:nvSpPr>
        <xdr:cNvPr id="17" name="テキスト ボックス 16">
          <a:extLst>
            <a:ext uri="{FF2B5EF4-FFF2-40B4-BE49-F238E27FC236}">
              <a16:creationId xmlns:a16="http://schemas.microsoft.com/office/drawing/2014/main" id="{F88B7A91-B02B-4B35-9A20-175D65170126}"/>
            </a:ext>
          </a:extLst>
        </xdr:cNvPr>
        <xdr:cNvSpPr txBox="1"/>
      </xdr:nvSpPr>
      <xdr:spPr>
        <a:xfrm>
          <a:off x="5115791" y="4766582"/>
          <a:ext cx="448405" cy="240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endParaRPr kumimoji="1" lang="ja-JP" altLang="en-US" sz="1100">
            <a:solidFill>
              <a:srgbClr val="FF0000"/>
            </a:solidFill>
          </a:endParaRPr>
        </a:p>
      </xdr:txBody>
    </xdr:sp>
    <xdr:clientData/>
  </xdr:twoCellAnchor>
  <xdr:twoCellAnchor editAs="absolute">
    <xdr:from>
      <xdr:col>19</xdr:col>
      <xdr:colOff>229466</xdr:colOff>
      <xdr:row>18</xdr:row>
      <xdr:rowOff>32657</xdr:rowOff>
    </xdr:from>
    <xdr:to>
      <xdr:col>19</xdr:col>
      <xdr:colOff>677871</xdr:colOff>
      <xdr:row>18</xdr:row>
      <xdr:rowOff>274670</xdr:rowOff>
    </xdr:to>
    <xdr:sp macro="" textlink="">
      <xdr:nvSpPr>
        <xdr:cNvPr id="18" name="テキスト ボックス 17">
          <a:extLst>
            <a:ext uri="{FF2B5EF4-FFF2-40B4-BE49-F238E27FC236}">
              <a16:creationId xmlns:a16="http://schemas.microsoft.com/office/drawing/2014/main" id="{68ABCEB4-1FD6-44CF-93B3-43E0A2403574}"/>
            </a:ext>
          </a:extLst>
        </xdr:cNvPr>
        <xdr:cNvSpPr txBox="1"/>
      </xdr:nvSpPr>
      <xdr:spPr>
        <a:xfrm>
          <a:off x="5115791" y="6023882"/>
          <a:ext cx="448405"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endParaRPr kumimoji="1" lang="ja-JP" altLang="en-US" sz="1100">
            <a:solidFill>
              <a:srgbClr val="FF0000"/>
            </a:solidFill>
          </a:endParaRPr>
        </a:p>
      </xdr:txBody>
    </xdr:sp>
    <xdr:clientData/>
  </xdr:twoCellAnchor>
  <xdr:twoCellAnchor editAs="absolute">
    <xdr:from>
      <xdr:col>19</xdr:col>
      <xdr:colOff>229466</xdr:colOff>
      <xdr:row>17</xdr:row>
      <xdr:rowOff>30925</xdr:rowOff>
    </xdr:from>
    <xdr:to>
      <xdr:col>19</xdr:col>
      <xdr:colOff>677871</xdr:colOff>
      <xdr:row>17</xdr:row>
      <xdr:rowOff>271577</xdr:rowOff>
    </xdr:to>
    <xdr:sp macro="" textlink="">
      <xdr:nvSpPr>
        <xdr:cNvPr id="19" name="テキスト ボックス 18">
          <a:extLst>
            <a:ext uri="{FF2B5EF4-FFF2-40B4-BE49-F238E27FC236}">
              <a16:creationId xmlns:a16="http://schemas.microsoft.com/office/drawing/2014/main" id="{BB61AE16-9929-4B05-A997-814474FA5689}"/>
            </a:ext>
          </a:extLst>
        </xdr:cNvPr>
        <xdr:cNvSpPr txBox="1"/>
      </xdr:nvSpPr>
      <xdr:spPr>
        <a:xfrm>
          <a:off x="5115791" y="5707825"/>
          <a:ext cx="448405" cy="240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endParaRPr kumimoji="1" lang="ja-JP" altLang="en-US" sz="1100">
            <a:solidFill>
              <a:srgbClr val="FF0000"/>
            </a:solidFill>
          </a:endParaRPr>
        </a:p>
      </xdr:txBody>
    </xdr:sp>
    <xdr:clientData/>
  </xdr:twoCellAnchor>
  <xdr:twoCellAnchor editAs="absolute">
    <xdr:from>
      <xdr:col>19</xdr:col>
      <xdr:colOff>229466</xdr:colOff>
      <xdr:row>49</xdr:row>
      <xdr:rowOff>32657</xdr:rowOff>
    </xdr:from>
    <xdr:to>
      <xdr:col>19</xdr:col>
      <xdr:colOff>704178</xdr:colOff>
      <xdr:row>49</xdr:row>
      <xdr:rowOff>274670</xdr:rowOff>
    </xdr:to>
    <xdr:sp macro="" textlink="">
      <xdr:nvSpPr>
        <xdr:cNvPr id="20" name="テキスト ボックス 19">
          <a:extLst>
            <a:ext uri="{FF2B5EF4-FFF2-40B4-BE49-F238E27FC236}">
              <a16:creationId xmlns:a16="http://schemas.microsoft.com/office/drawing/2014/main" id="{5252873F-A507-432B-A630-0D52238B2DD1}"/>
            </a:ext>
          </a:extLst>
        </xdr:cNvPr>
        <xdr:cNvSpPr txBox="1"/>
      </xdr:nvSpPr>
      <xdr:spPr>
        <a:xfrm>
          <a:off x="5115791" y="16120382"/>
          <a:ext cx="474712"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endParaRPr kumimoji="1" lang="ja-JP" altLang="en-US" sz="1100">
            <a:solidFill>
              <a:srgbClr val="FF0000"/>
            </a:solidFill>
          </a:endParaRPr>
        </a:p>
      </xdr:txBody>
    </xdr:sp>
    <xdr:clientData/>
  </xdr:twoCellAnchor>
  <xdr:twoCellAnchor editAs="absolute">
    <xdr:from>
      <xdr:col>19</xdr:col>
      <xdr:colOff>229466</xdr:colOff>
      <xdr:row>50</xdr:row>
      <xdr:rowOff>32656</xdr:rowOff>
    </xdr:from>
    <xdr:to>
      <xdr:col>19</xdr:col>
      <xdr:colOff>704178</xdr:colOff>
      <xdr:row>50</xdr:row>
      <xdr:rowOff>273309</xdr:rowOff>
    </xdr:to>
    <xdr:sp macro="" textlink="">
      <xdr:nvSpPr>
        <xdr:cNvPr id="21" name="テキスト ボックス 20">
          <a:extLst>
            <a:ext uri="{FF2B5EF4-FFF2-40B4-BE49-F238E27FC236}">
              <a16:creationId xmlns:a16="http://schemas.microsoft.com/office/drawing/2014/main" id="{106AA8B7-BF35-440E-B6F9-8EFDFCB16986}"/>
            </a:ext>
          </a:extLst>
        </xdr:cNvPr>
        <xdr:cNvSpPr txBox="1"/>
      </xdr:nvSpPr>
      <xdr:spPr>
        <a:xfrm>
          <a:off x="5115791" y="16434706"/>
          <a:ext cx="474712" cy="240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endParaRPr kumimoji="1" lang="ja-JP" altLang="en-US" sz="1100">
            <a:solidFill>
              <a:srgbClr val="FF0000"/>
            </a:solidFill>
          </a:endParaRPr>
        </a:p>
      </xdr:txBody>
    </xdr:sp>
    <xdr:clientData/>
  </xdr:twoCellAnchor>
  <xdr:twoCellAnchor editAs="absolute">
    <xdr:from>
      <xdr:col>19</xdr:col>
      <xdr:colOff>229466</xdr:colOff>
      <xdr:row>23</xdr:row>
      <xdr:rowOff>25111</xdr:rowOff>
    </xdr:from>
    <xdr:to>
      <xdr:col>19</xdr:col>
      <xdr:colOff>678738</xdr:colOff>
      <xdr:row>23</xdr:row>
      <xdr:rowOff>265392</xdr:rowOff>
    </xdr:to>
    <xdr:sp macro="" textlink="">
      <xdr:nvSpPr>
        <xdr:cNvPr id="22" name="テキスト ボックス 21">
          <a:extLst>
            <a:ext uri="{FF2B5EF4-FFF2-40B4-BE49-F238E27FC236}">
              <a16:creationId xmlns:a16="http://schemas.microsoft.com/office/drawing/2014/main" id="{B8E752B5-BA2C-4D1C-A519-EC4CEF9810A1}"/>
            </a:ext>
          </a:extLst>
        </xdr:cNvPr>
        <xdr:cNvSpPr txBox="1"/>
      </xdr:nvSpPr>
      <xdr:spPr>
        <a:xfrm>
          <a:off x="5115791" y="7587961"/>
          <a:ext cx="449272"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endParaRPr kumimoji="1" lang="ja-JP" altLang="en-US" sz="1100">
            <a:solidFill>
              <a:srgbClr val="FF0000"/>
            </a:solidFill>
          </a:endParaRPr>
        </a:p>
      </xdr:txBody>
    </xdr:sp>
    <xdr:clientData/>
  </xdr:twoCellAnchor>
  <xdr:twoCellAnchor editAs="absolute">
    <xdr:from>
      <xdr:col>19</xdr:col>
      <xdr:colOff>229466</xdr:colOff>
      <xdr:row>24</xdr:row>
      <xdr:rowOff>31173</xdr:rowOff>
    </xdr:from>
    <xdr:to>
      <xdr:col>19</xdr:col>
      <xdr:colOff>677872</xdr:colOff>
      <xdr:row>24</xdr:row>
      <xdr:rowOff>271454</xdr:rowOff>
    </xdr:to>
    <xdr:sp macro="" textlink="">
      <xdr:nvSpPr>
        <xdr:cNvPr id="23" name="テキスト ボックス 22">
          <a:extLst>
            <a:ext uri="{FF2B5EF4-FFF2-40B4-BE49-F238E27FC236}">
              <a16:creationId xmlns:a16="http://schemas.microsoft.com/office/drawing/2014/main" id="{AD5D9CDB-1F3D-494F-8B49-906E202C7837}"/>
            </a:ext>
          </a:extLst>
        </xdr:cNvPr>
        <xdr:cNvSpPr txBox="1"/>
      </xdr:nvSpPr>
      <xdr:spPr>
        <a:xfrm>
          <a:off x="5115791" y="7908348"/>
          <a:ext cx="448406"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endParaRPr kumimoji="1" lang="ja-JP" altLang="en-US" sz="1100">
            <a:solidFill>
              <a:srgbClr val="FF0000"/>
            </a:solidFill>
          </a:endParaRPr>
        </a:p>
      </xdr:txBody>
    </xdr:sp>
    <xdr:clientData/>
  </xdr:twoCellAnchor>
  <xdr:twoCellAnchor editAs="absolute">
    <xdr:from>
      <xdr:col>19</xdr:col>
      <xdr:colOff>229466</xdr:colOff>
      <xdr:row>27</xdr:row>
      <xdr:rowOff>28575</xdr:rowOff>
    </xdr:from>
    <xdr:to>
      <xdr:col>19</xdr:col>
      <xdr:colOff>655647</xdr:colOff>
      <xdr:row>27</xdr:row>
      <xdr:rowOff>268856</xdr:rowOff>
    </xdr:to>
    <xdr:sp macro="" textlink="">
      <xdr:nvSpPr>
        <xdr:cNvPr id="24" name="テキスト ボックス 23">
          <a:extLst>
            <a:ext uri="{FF2B5EF4-FFF2-40B4-BE49-F238E27FC236}">
              <a16:creationId xmlns:a16="http://schemas.microsoft.com/office/drawing/2014/main" id="{0B45C9D8-B4B8-43DF-9240-95778E86A812}"/>
            </a:ext>
          </a:extLst>
        </xdr:cNvPr>
        <xdr:cNvSpPr txBox="1"/>
      </xdr:nvSpPr>
      <xdr:spPr>
        <a:xfrm>
          <a:off x="5115791" y="8991600"/>
          <a:ext cx="426181"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endParaRPr kumimoji="1" lang="ja-JP" altLang="en-US" sz="1100">
            <a:solidFill>
              <a:srgbClr val="FF0000"/>
            </a:solidFill>
          </a:endParaRPr>
        </a:p>
      </xdr:txBody>
    </xdr:sp>
    <xdr:clientData/>
  </xdr:twoCellAnchor>
  <xdr:twoCellAnchor editAs="absolute">
    <xdr:from>
      <xdr:col>19</xdr:col>
      <xdr:colOff>229466</xdr:colOff>
      <xdr:row>43</xdr:row>
      <xdr:rowOff>25977</xdr:rowOff>
    </xdr:from>
    <xdr:to>
      <xdr:col>19</xdr:col>
      <xdr:colOff>744682</xdr:colOff>
      <xdr:row>43</xdr:row>
      <xdr:rowOff>266258</xdr:rowOff>
    </xdr:to>
    <xdr:sp macro="" textlink="">
      <xdr:nvSpPr>
        <xdr:cNvPr id="25" name="テキスト ボックス 24">
          <a:extLst>
            <a:ext uri="{FF2B5EF4-FFF2-40B4-BE49-F238E27FC236}">
              <a16:creationId xmlns:a16="http://schemas.microsoft.com/office/drawing/2014/main" id="{994DC692-2149-40B4-A8F4-82A3FE5374D2}"/>
            </a:ext>
          </a:extLst>
        </xdr:cNvPr>
        <xdr:cNvSpPr txBox="1"/>
      </xdr:nvSpPr>
      <xdr:spPr>
        <a:xfrm>
          <a:off x="5121852" y="14001750"/>
          <a:ext cx="515216"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endParaRPr kumimoji="1" lang="ja-JP" altLang="en-US" sz="1100">
            <a:solidFill>
              <a:srgbClr val="FF0000"/>
            </a:solidFill>
          </a:endParaRPr>
        </a:p>
      </xdr:txBody>
    </xdr:sp>
    <xdr:clientData/>
  </xdr:twoCellAnchor>
  <xdr:twoCellAnchor editAs="absolute">
    <xdr:from>
      <xdr:col>19</xdr:col>
      <xdr:colOff>229466</xdr:colOff>
      <xdr:row>47</xdr:row>
      <xdr:rowOff>26844</xdr:rowOff>
    </xdr:from>
    <xdr:to>
      <xdr:col>19</xdr:col>
      <xdr:colOff>678738</xdr:colOff>
      <xdr:row>47</xdr:row>
      <xdr:rowOff>267125</xdr:rowOff>
    </xdr:to>
    <xdr:sp macro="" textlink="">
      <xdr:nvSpPr>
        <xdr:cNvPr id="26" name="テキスト ボックス 25">
          <a:extLst>
            <a:ext uri="{FF2B5EF4-FFF2-40B4-BE49-F238E27FC236}">
              <a16:creationId xmlns:a16="http://schemas.microsoft.com/office/drawing/2014/main" id="{71AE24E9-5166-433B-A4B9-0C9490F8A0DA}"/>
            </a:ext>
          </a:extLst>
        </xdr:cNvPr>
        <xdr:cNvSpPr txBox="1"/>
      </xdr:nvSpPr>
      <xdr:spPr>
        <a:xfrm>
          <a:off x="5115791" y="15485919"/>
          <a:ext cx="449272"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endParaRPr kumimoji="1" lang="ja-JP" altLang="en-US" sz="1100">
            <a:solidFill>
              <a:srgbClr val="FF0000"/>
            </a:solidFill>
          </a:endParaRPr>
        </a:p>
      </xdr:txBody>
    </xdr:sp>
    <xdr:clientData/>
  </xdr:twoCellAnchor>
  <xdr:twoCellAnchor editAs="absolute">
    <xdr:from>
      <xdr:col>19</xdr:col>
      <xdr:colOff>229466</xdr:colOff>
      <xdr:row>48</xdr:row>
      <xdr:rowOff>25110</xdr:rowOff>
    </xdr:from>
    <xdr:to>
      <xdr:col>19</xdr:col>
      <xdr:colOff>678738</xdr:colOff>
      <xdr:row>48</xdr:row>
      <xdr:rowOff>265391</xdr:rowOff>
    </xdr:to>
    <xdr:sp macro="" textlink="">
      <xdr:nvSpPr>
        <xdr:cNvPr id="27" name="テキスト ボックス 26">
          <a:extLst>
            <a:ext uri="{FF2B5EF4-FFF2-40B4-BE49-F238E27FC236}">
              <a16:creationId xmlns:a16="http://schemas.microsoft.com/office/drawing/2014/main" id="{BAAC6A82-F670-4F05-BDD9-025A29A9D219}"/>
            </a:ext>
          </a:extLst>
        </xdr:cNvPr>
        <xdr:cNvSpPr txBox="1"/>
      </xdr:nvSpPr>
      <xdr:spPr>
        <a:xfrm>
          <a:off x="5115791" y="15798510"/>
          <a:ext cx="449272"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endParaRPr kumimoji="1" lang="ja-JP" altLang="en-US" sz="1100">
            <a:solidFill>
              <a:srgbClr val="FF0000"/>
            </a:solidFill>
          </a:endParaRPr>
        </a:p>
      </xdr:txBody>
    </xdr:sp>
    <xdr:clientData/>
  </xdr:twoCellAnchor>
  <xdr:twoCellAnchor editAs="absolute">
    <xdr:from>
      <xdr:col>19</xdr:col>
      <xdr:colOff>229466</xdr:colOff>
      <xdr:row>45</xdr:row>
      <xdr:rowOff>31173</xdr:rowOff>
    </xdr:from>
    <xdr:to>
      <xdr:col>19</xdr:col>
      <xdr:colOff>678738</xdr:colOff>
      <xdr:row>45</xdr:row>
      <xdr:rowOff>271454</xdr:rowOff>
    </xdr:to>
    <xdr:sp macro="" textlink="">
      <xdr:nvSpPr>
        <xdr:cNvPr id="28" name="テキスト ボックス 27">
          <a:extLst>
            <a:ext uri="{FF2B5EF4-FFF2-40B4-BE49-F238E27FC236}">
              <a16:creationId xmlns:a16="http://schemas.microsoft.com/office/drawing/2014/main" id="{5450B2DF-34CD-4B5E-9ACB-97F816C514F8}"/>
            </a:ext>
          </a:extLst>
        </xdr:cNvPr>
        <xdr:cNvSpPr txBox="1"/>
      </xdr:nvSpPr>
      <xdr:spPr>
        <a:xfrm>
          <a:off x="5115791" y="14861598"/>
          <a:ext cx="449272"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endParaRPr kumimoji="1" lang="ja-JP" altLang="en-US" sz="1100">
            <a:solidFill>
              <a:srgbClr val="FF0000"/>
            </a:solidFill>
          </a:endParaRPr>
        </a:p>
      </xdr:txBody>
    </xdr:sp>
    <xdr:clientData/>
  </xdr:twoCellAnchor>
  <xdr:twoCellAnchor editAs="absolute">
    <xdr:from>
      <xdr:col>19</xdr:col>
      <xdr:colOff>229466</xdr:colOff>
      <xdr:row>46</xdr:row>
      <xdr:rowOff>26843</xdr:rowOff>
    </xdr:from>
    <xdr:to>
      <xdr:col>19</xdr:col>
      <xdr:colOff>678738</xdr:colOff>
      <xdr:row>46</xdr:row>
      <xdr:rowOff>267124</xdr:rowOff>
    </xdr:to>
    <xdr:sp macro="" textlink="">
      <xdr:nvSpPr>
        <xdr:cNvPr id="29" name="テキスト ボックス 28">
          <a:extLst>
            <a:ext uri="{FF2B5EF4-FFF2-40B4-BE49-F238E27FC236}">
              <a16:creationId xmlns:a16="http://schemas.microsoft.com/office/drawing/2014/main" id="{0491DAF5-64C9-4649-B53E-11CDA58E89BE}"/>
            </a:ext>
          </a:extLst>
        </xdr:cNvPr>
        <xdr:cNvSpPr txBox="1"/>
      </xdr:nvSpPr>
      <xdr:spPr>
        <a:xfrm>
          <a:off x="5115791" y="15171593"/>
          <a:ext cx="449272"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endParaRPr kumimoji="1" lang="ja-JP" altLang="en-US" sz="1100">
            <a:solidFill>
              <a:srgbClr val="FF0000"/>
            </a:solidFill>
          </a:endParaRPr>
        </a:p>
      </xdr:txBody>
    </xdr:sp>
    <xdr:clientData/>
  </xdr:twoCellAnchor>
  <xdr:twoCellAnchor editAs="absolute">
    <xdr:from>
      <xdr:col>19</xdr:col>
      <xdr:colOff>229466</xdr:colOff>
      <xdr:row>42</xdr:row>
      <xdr:rowOff>32905</xdr:rowOff>
    </xdr:from>
    <xdr:to>
      <xdr:col>19</xdr:col>
      <xdr:colOff>744682</xdr:colOff>
      <xdr:row>42</xdr:row>
      <xdr:rowOff>273186</xdr:rowOff>
    </xdr:to>
    <xdr:sp macro="" textlink="">
      <xdr:nvSpPr>
        <xdr:cNvPr id="30" name="テキスト ボックス 29">
          <a:extLst>
            <a:ext uri="{FF2B5EF4-FFF2-40B4-BE49-F238E27FC236}">
              <a16:creationId xmlns:a16="http://schemas.microsoft.com/office/drawing/2014/main" id="{29AA4D25-D1DE-4875-B4C7-225FBA5E6949}"/>
            </a:ext>
          </a:extLst>
        </xdr:cNvPr>
        <xdr:cNvSpPr txBox="1"/>
      </xdr:nvSpPr>
      <xdr:spPr>
        <a:xfrm>
          <a:off x="5121852" y="13696950"/>
          <a:ext cx="515216"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endParaRPr kumimoji="1" lang="ja-JP" altLang="en-US" sz="1100">
            <a:solidFill>
              <a:srgbClr val="FF0000"/>
            </a:solidFill>
          </a:endParaRPr>
        </a:p>
      </xdr:txBody>
    </xdr:sp>
    <xdr:clientData/>
  </xdr:twoCellAnchor>
  <xdr:twoCellAnchor editAs="absolute">
    <xdr:from>
      <xdr:col>19</xdr:col>
      <xdr:colOff>229466</xdr:colOff>
      <xdr:row>41</xdr:row>
      <xdr:rowOff>29441</xdr:rowOff>
    </xdr:from>
    <xdr:to>
      <xdr:col>19</xdr:col>
      <xdr:colOff>744682</xdr:colOff>
      <xdr:row>41</xdr:row>
      <xdr:rowOff>269722</xdr:rowOff>
    </xdr:to>
    <xdr:sp macro="" textlink="">
      <xdr:nvSpPr>
        <xdr:cNvPr id="31" name="テキスト ボックス 30">
          <a:extLst>
            <a:ext uri="{FF2B5EF4-FFF2-40B4-BE49-F238E27FC236}">
              <a16:creationId xmlns:a16="http://schemas.microsoft.com/office/drawing/2014/main" id="{955191D4-2B65-4BEB-A05A-5391E47BFF70}"/>
            </a:ext>
          </a:extLst>
        </xdr:cNvPr>
        <xdr:cNvSpPr txBox="1"/>
      </xdr:nvSpPr>
      <xdr:spPr>
        <a:xfrm>
          <a:off x="5121852" y="13381759"/>
          <a:ext cx="515216"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endParaRPr kumimoji="1" lang="ja-JP" altLang="en-US" sz="1100">
            <a:solidFill>
              <a:srgbClr val="FF0000"/>
            </a:solidFill>
          </a:endParaRPr>
        </a:p>
      </xdr:txBody>
    </xdr:sp>
    <xdr:clientData/>
  </xdr:twoCellAnchor>
  <xdr:twoCellAnchor editAs="absolute">
    <xdr:from>
      <xdr:col>19</xdr:col>
      <xdr:colOff>229466</xdr:colOff>
      <xdr:row>40</xdr:row>
      <xdr:rowOff>25977</xdr:rowOff>
    </xdr:from>
    <xdr:to>
      <xdr:col>19</xdr:col>
      <xdr:colOff>744682</xdr:colOff>
      <xdr:row>40</xdr:row>
      <xdr:rowOff>266258</xdr:rowOff>
    </xdr:to>
    <xdr:sp macro="" textlink="">
      <xdr:nvSpPr>
        <xdr:cNvPr id="32" name="テキスト ボックス 31">
          <a:extLst>
            <a:ext uri="{FF2B5EF4-FFF2-40B4-BE49-F238E27FC236}">
              <a16:creationId xmlns:a16="http://schemas.microsoft.com/office/drawing/2014/main" id="{B696D180-E41A-49B7-ABD1-8CD7A9527D26}"/>
            </a:ext>
          </a:extLst>
        </xdr:cNvPr>
        <xdr:cNvSpPr txBox="1"/>
      </xdr:nvSpPr>
      <xdr:spPr>
        <a:xfrm>
          <a:off x="5121852" y="13066568"/>
          <a:ext cx="515216"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endParaRPr kumimoji="1" lang="ja-JP" altLang="en-US" sz="1100">
            <a:solidFill>
              <a:srgbClr val="FF0000"/>
            </a:solidFill>
          </a:endParaRPr>
        </a:p>
      </xdr:txBody>
    </xdr:sp>
    <xdr:clientData/>
  </xdr:twoCellAnchor>
  <xdr:twoCellAnchor editAs="absolute">
    <xdr:from>
      <xdr:col>19</xdr:col>
      <xdr:colOff>229466</xdr:colOff>
      <xdr:row>37</xdr:row>
      <xdr:rowOff>32038</xdr:rowOff>
    </xdr:from>
    <xdr:to>
      <xdr:col>19</xdr:col>
      <xdr:colOff>744682</xdr:colOff>
      <xdr:row>37</xdr:row>
      <xdr:rowOff>274917</xdr:rowOff>
    </xdr:to>
    <xdr:sp macro="" textlink="">
      <xdr:nvSpPr>
        <xdr:cNvPr id="33" name="テキスト ボックス 32">
          <a:extLst>
            <a:ext uri="{FF2B5EF4-FFF2-40B4-BE49-F238E27FC236}">
              <a16:creationId xmlns:a16="http://schemas.microsoft.com/office/drawing/2014/main" id="{515E8AB1-36A6-4E43-9852-2EC4372E2F31}"/>
            </a:ext>
          </a:extLst>
        </xdr:cNvPr>
        <xdr:cNvSpPr txBox="1"/>
      </xdr:nvSpPr>
      <xdr:spPr>
        <a:xfrm>
          <a:off x="5121852" y="12068174"/>
          <a:ext cx="515216" cy="242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endParaRPr kumimoji="1" lang="ja-JP" altLang="en-US" sz="1100">
            <a:solidFill>
              <a:srgbClr val="FF0000"/>
            </a:solidFill>
          </a:endParaRPr>
        </a:p>
      </xdr:txBody>
    </xdr:sp>
    <xdr:clientData/>
  </xdr:twoCellAnchor>
  <xdr:twoCellAnchor editAs="absolute">
    <xdr:from>
      <xdr:col>19</xdr:col>
      <xdr:colOff>229466</xdr:colOff>
      <xdr:row>36</xdr:row>
      <xdr:rowOff>27709</xdr:rowOff>
    </xdr:from>
    <xdr:to>
      <xdr:col>19</xdr:col>
      <xdr:colOff>744682</xdr:colOff>
      <xdr:row>36</xdr:row>
      <xdr:rowOff>267990</xdr:rowOff>
    </xdr:to>
    <xdr:sp macro="" textlink="">
      <xdr:nvSpPr>
        <xdr:cNvPr id="34" name="テキスト ボックス 33">
          <a:extLst>
            <a:ext uri="{FF2B5EF4-FFF2-40B4-BE49-F238E27FC236}">
              <a16:creationId xmlns:a16="http://schemas.microsoft.com/office/drawing/2014/main" id="{A4910226-B450-4B49-AC02-97854104D221}"/>
            </a:ext>
          </a:extLst>
        </xdr:cNvPr>
        <xdr:cNvSpPr txBox="1"/>
      </xdr:nvSpPr>
      <xdr:spPr>
        <a:xfrm>
          <a:off x="5121852" y="11752118"/>
          <a:ext cx="515216"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endParaRPr kumimoji="1" lang="ja-JP" altLang="en-US" sz="1100">
            <a:solidFill>
              <a:srgbClr val="FF0000"/>
            </a:solidFill>
          </a:endParaRPr>
        </a:p>
      </xdr:txBody>
    </xdr:sp>
    <xdr:clientData/>
  </xdr:twoCellAnchor>
  <xdr:twoCellAnchor editAs="absolute">
    <xdr:from>
      <xdr:col>19</xdr:col>
      <xdr:colOff>229466</xdr:colOff>
      <xdr:row>34</xdr:row>
      <xdr:rowOff>25111</xdr:rowOff>
    </xdr:from>
    <xdr:to>
      <xdr:col>19</xdr:col>
      <xdr:colOff>655647</xdr:colOff>
      <xdr:row>34</xdr:row>
      <xdr:rowOff>265392</xdr:rowOff>
    </xdr:to>
    <xdr:sp macro="" textlink="">
      <xdr:nvSpPr>
        <xdr:cNvPr id="35" name="テキスト ボックス 34">
          <a:extLst>
            <a:ext uri="{FF2B5EF4-FFF2-40B4-BE49-F238E27FC236}">
              <a16:creationId xmlns:a16="http://schemas.microsoft.com/office/drawing/2014/main" id="{0604FEBC-B1EA-47B2-BD66-ADB2ABCECB5C}"/>
            </a:ext>
          </a:extLst>
        </xdr:cNvPr>
        <xdr:cNvSpPr txBox="1"/>
      </xdr:nvSpPr>
      <xdr:spPr>
        <a:xfrm>
          <a:off x="5115791" y="11188411"/>
          <a:ext cx="426181"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endParaRPr kumimoji="1" lang="ja-JP" altLang="en-US" sz="1100">
            <a:solidFill>
              <a:srgbClr val="FF0000"/>
            </a:solidFill>
          </a:endParaRPr>
        </a:p>
      </xdr:txBody>
    </xdr:sp>
    <xdr:clientData/>
  </xdr:twoCellAnchor>
  <xdr:twoCellAnchor editAs="absolute">
    <xdr:from>
      <xdr:col>19</xdr:col>
      <xdr:colOff>229466</xdr:colOff>
      <xdr:row>35</xdr:row>
      <xdr:rowOff>30307</xdr:rowOff>
    </xdr:from>
    <xdr:to>
      <xdr:col>19</xdr:col>
      <xdr:colOff>655647</xdr:colOff>
      <xdr:row>35</xdr:row>
      <xdr:rowOff>270588</xdr:rowOff>
    </xdr:to>
    <xdr:sp macro="" textlink="">
      <xdr:nvSpPr>
        <xdr:cNvPr id="36" name="テキスト ボックス 35">
          <a:extLst>
            <a:ext uri="{FF2B5EF4-FFF2-40B4-BE49-F238E27FC236}">
              <a16:creationId xmlns:a16="http://schemas.microsoft.com/office/drawing/2014/main" id="{2DD1EEA2-F3DB-40C6-ADAF-189927F3DF6F}"/>
            </a:ext>
          </a:extLst>
        </xdr:cNvPr>
        <xdr:cNvSpPr txBox="1"/>
      </xdr:nvSpPr>
      <xdr:spPr>
        <a:xfrm>
          <a:off x="5115791" y="11507932"/>
          <a:ext cx="426181"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endParaRPr kumimoji="1" lang="ja-JP" altLang="en-US" sz="1100">
            <a:solidFill>
              <a:srgbClr val="FF0000"/>
            </a:solidFill>
          </a:endParaRPr>
        </a:p>
      </xdr:txBody>
    </xdr:sp>
    <xdr:clientData/>
  </xdr:twoCellAnchor>
  <xdr:twoCellAnchor editAs="absolute">
    <xdr:from>
      <xdr:col>19</xdr:col>
      <xdr:colOff>229466</xdr:colOff>
      <xdr:row>32</xdr:row>
      <xdr:rowOff>26843</xdr:rowOff>
    </xdr:from>
    <xdr:to>
      <xdr:col>19</xdr:col>
      <xdr:colOff>655647</xdr:colOff>
      <xdr:row>32</xdr:row>
      <xdr:rowOff>267124</xdr:rowOff>
    </xdr:to>
    <xdr:sp macro="" textlink="">
      <xdr:nvSpPr>
        <xdr:cNvPr id="37" name="テキスト ボックス 36">
          <a:extLst>
            <a:ext uri="{FF2B5EF4-FFF2-40B4-BE49-F238E27FC236}">
              <a16:creationId xmlns:a16="http://schemas.microsoft.com/office/drawing/2014/main" id="{8990A309-6995-4480-B067-15D514A4D05F}"/>
            </a:ext>
          </a:extLst>
        </xdr:cNvPr>
        <xdr:cNvSpPr txBox="1"/>
      </xdr:nvSpPr>
      <xdr:spPr>
        <a:xfrm>
          <a:off x="5115791" y="10561493"/>
          <a:ext cx="426181"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endParaRPr kumimoji="1" lang="ja-JP" altLang="en-US" sz="1100">
            <a:solidFill>
              <a:srgbClr val="FF0000"/>
            </a:solidFill>
          </a:endParaRPr>
        </a:p>
      </xdr:txBody>
    </xdr:sp>
    <xdr:clientData/>
  </xdr:twoCellAnchor>
  <xdr:twoCellAnchor editAs="absolute">
    <xdr:from>
      <xdr:col>19</xdr:col>
      <xdr:colOff>229466</xdr:colOff>
      <xdr:row>29</xdr:row>
      <xdr:rowOff>29442</xdr:rowOff>
    </xdr:from>
    <xdr:to>
      <xdr:col>19</xdr:col>
      <xdr:colOff>655647</xdr:colOff>
      <xdr:row>29</xdr:row>
      <xdr:rowOff>269723</xdr:rowOff>
    </xdr:to>
    <xdr:sp macro="" textlink="">
      <xdr:nvSpPr>
        <xdr:cNvPr id="38" name="テキスト ボックス 37">
          <a:extLst>
            <a:ext uri="{FF2B5EF4-FFF2-40B4-BE49-F238E27FC236}">
              <a16:creationId xmlns:a16="http://schemas.microsoft.com/office/drawing/2014/main" id="{31598E51-399F-482D-834A-38BC05324CE1}"/>
            </a:ext>
          </a:extLst>
        </xdr:cNvPr>
        <xdr:cNvSpPr txBox="1"/>
      </xdr:nvSpPr>
      <xdr:spPr>
        <a:xfrm>
          <a:off x="5115791" y="9621117"/>
          <a:ext cx="426181"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endParaRPr kumimoji="1" lang="ja-JP" altLang="en-US" sz="1100">
            <a:solidFill>
              <a:srgbClr val="FF0000"/>
            </a:solidFill>
          </a:endParaRPr>
        </a:p>
      </xdr:txBody>
    </xdr:sp>
    <xdr:clientData/>
  </xdr:twoCellAnchor>
  <xdr:twoCellAnchor editAs="absolute">
    <xdr:from>
      <xdr:col>19</xdr:col>
      <xdr:colOff>229466</xdr:colOff>
      <xdr:row>30</xdr:row>
      <xdr:rowOff>30307</xdr:rowOff>
    </xdr:from>
    <xdr:to>
      <xdr:col>19</xdr:col>
      <xdr:colOff>655647</xdr:colOff>
      <xdr:row>30</xdr:row>
      <xdr:rowOff>270588</xdr:rowOff>
    </xdr:to>
    <xdr:sp macro="" textlink="">
      <xdr:nvSpPr>
        <xdr:cNvPr id="39" name="テキスト ボックス 38">
          <a:extLst>
            <a:ext uri="{FF2B5EF4-FFF2-40B4-BE49-F238E27FC236}">
              <a16:creationId xmlns:a16="http://schemas.microsoft.com/office/drawing/2014/main" id="{1ACF2E96-FF73-4561-9FB7-667D9BB72EB7}"/>
            </a:ext>
          </a:extLst>
        </xdr:cNvPr>
        <xdr:cNvSpPr txBox="1"/>
      </xdr:nvSpPr>
      <xdr:spPr>
        <a:xfrm>
          <a:off x="5115791" y="9936307"/>
          <a:ext cx="426181"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endParaRPr kumimoji="1" lang="ja-JP" altLang="en-US" sz="1100">
            <a:solidFill>
              <a:srgbClr val="FF0000"/>
            </a:solidFill>
          </a:endParaRPr>
        </a:p>
      </xdr:txBody>
    </xdr:sp>
    <xdr:clientData/>
  </xdr:twoCellAnchor>
  <xdr:twoCellAnchor editAs="absolute">
    <xdr:from>
      <xdr:col>19</xdr:col>
      <xdr:colOff>229466</xdr:colOff>
      <xdr:row>28</xdr:row>
      <xdr:rowOff>32904</xdr:rowOff>
    </xdr:from>
    <xdr:to>
      <xdr:col>19</xdr:col>
      <xdr:colOff>655647</xdr:colOff>
      <xdr:row>28</xdr:row>
      <xdr:rowOff>273185</xdr:rowOff>
    </xdr:to>
    <xdr:sp macro="" textlink="">
      <xdr:nvSpPr>
        <xdr:cNvPr id="40" name="テキスト ボックス 39">
          <a:extLst>
            <a:ext uri="{FF2B5EF4-FFF2-40B4-BE49-F238E27FC236}">
              <a16:creationId xmlns:a16="http://schemas.microsoft.com/office/drawing/2014/main" id="{D700EA78-4420-4194-816A-1658567FE955}"/>
            </a:ext>
          </a:extLst>
        </xdr:cNvPr>
        <xdr:cNvSpPr txBox="1"/>
      </xdr:nvSpPr>
      <xdr:spPr>
        <a:xfrm>
          <a:off x="5115791" y="9310254"/>
          <a:ext cx="426181"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endParaRPr kumimoji="1" lang="ja-JP" altLang="en-US" sz="1100">
            <a:solidFill>
              <a:srgbClr val="FF0000"/>
            </a:solidFill>
          </a:endParaRPr>
        </a:p>
      </xdr:txBody>
    </xdr:sp>
    <xdr:clientData/>
  </xdr:twoCellAnchor>
  <xdr:twoCellAnchor editAs="absolute">
    <xdr:from>
      <xdr:col>19</xdr:col>
      <xdr:colOff>229466</xdr:colOff>
      <xdr:row>31</xdr:row>
      <xdr:rowOff>28575</xdr:rowOff>
    </xdr:from>
    <xdr:to>
      <xdr:col>19</xdr:col>
      <xdr:colOff>655647</xdr:colOff>
      <xdr:row>31</xdr:row>
      <xdr:rowOff>268856</xdr:rowOff>
    </xdr:to>
    <xdr:sp macro="" textlink="">
      <xdr:nvSpPr>
        <xdr:cNvPr id="41" name="テキスト ボックス 40">
          <a:extLst>
            <a:ext uri="{FF2B5EF4-FFF2-40B4-BE49-F238E27FC236}">
              <a16:creationId xmlns:a16="http://schemas.microsoft.com/office/drawing/2014/main" id="{0DA336E3-5618-4C6C-9175-06AFE868B40C}"/>
            </a:ext>
          </a:extLst>
        </xdr:cNvPr>
        <xdr:cNvSpPr txBox="1"/>
      </xdr:nvSpPr>
      <xdr:spPr>
        <a:xfrm>
          <a:off x="5115791" y="10248900"/>
          <a:ext cx="426181"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endParaRPr kumimoji="1" lang="ja-JP" altLang="en-US" sz="1100">
            <a:solidFill>
              <a:srgbClr val="FF0000"/>
            </a:solidFill>
          </a:endParaRPr>
        </a:p>
      </xdr:txBody>
    </xdr:sp>
    <xdr:clientData/>
  </xdr:twoCellAnchor>
  <xdr:twoCellAnchor editAs="absolute">
    <xdr:from>
      <xdr:col>19</xdr:col>
      <xdr:colOff>229466</xdr:colOff>
      <xdr:row>33</xdr:row>
      <xdr:rowOff>25111</xdr:rowOff>
    </xdr:from>
    <xdr:to>
      <xdr:col>19</xdr:col>
      <xdr:colOff>655647</xdr:colOff>
      <xdr:row>33</xdr:row>
      <xdr:rowOff>265392</xdr:rowOff>
    </xdr:to>
    <xdr:sp macro="" textlink="">
      <xdr:nvSpPr>
        <xdr:cNvPr id="42" name="テキスト ボックス 41">
          <a:extLst>
            <a:ext uri="{FF2B5EF4-FFF2-40B4-BE49-F238E27FC236}">
              <a16:creationId xmlns:a16="http://schemas.microsoft.com/office/drawing/2014/main" id="{D9737292-301A-4807-BAEF-89FC1CE0AFF3}"/>
            </a:ext>
          </a:extLst>
        </xdr:cNvPr>
        <xdr:cNvSpPr txBox="1"/>
      </xdr:nvSpPr>
      <xdr:spPr>
        <a:xfrm>
          <a:off x="5115791" y="10874086"/>
          <a:ext cx="426181"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endParaRPr kumimoji="1" lang="ja-JP" altLang="en-US" sz="1100">
            <a:solidFill>
              <a:srgbClr val="FF0000"/>
            </a:solidFill>
          </a:endParaRPr>
        </a:p>
      </xdr:txBody>
    </xdr:sp>
    <xdr:clientData/>
  </xdr:twoCellAnchor>
  <xdr:twoCellAnchor editAs="absolute">
    <xdr:from>
      <xdr:col>19</xdr:col>
      <xdr:colOff>229466</xdr:colOff>
      <xdr:row>38</xdr:row>
      <xdr:rowOff>32905</xdr:rowOff>
    </xdr:from>
    <xdr:to>
      <xdr:col>19</xdr:col>
      <xdr:colOff>744682</xdr:colOff>
      <xdr:row>38</xdr:row>
      <xdr:rowOff>273186</xdr:rowOff>
    </xdr:to>
    <xdr:sp macro="" textlink="">
      <xdr:nvSpPr>
        <xdr:cNvPr id="43" name="テキスト ボックス 42">
          <a:extLst>
            <a:ext uri="{FF2B5EF4-FFF2-40B4-BE49-F238E27FC236}">
              <a16:creationId xmlns:a16="http://schemas.microsoft.com/office/drawing/2014/main" id="{A4451E3A-398B-4629-8BC3-5D44046A92A5}"/>
            </a:ext>
          </a:extLst>
        </xdr:cNvPr>
        <xdr:cNvSpPr txBox="1"/>
      </xdr:nvSpPr>
      <xdr:spPr>
        <a:xfrm>
          <a:off x="5121852" y="12380769"/>
          <a:ext cx="515216" cy="24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endParaRPr kumimoji="1" lang="ja-JP" altLang="en-US" sz="1100">
            <a:solidFill>
              <a:srgbClr val="FF0000"/>
            </a:solidFill>
          </a:endParaRPr>
        </a:p>
      </xdr:txBody>
    </xdr:sp>
    <xdr:clientData/>
  </xdr:twoCellAnchor>
  <xdr:twoCellAnchor editAs="oneCell">
    <xdr:from>
      <xdr:col>25</xdr:col>
      <xdr:colOff>97916</xdr:colOff>
      <xdr:row>0</xdr:row>
      <xdr:rowOff>57367</xdr:rowOff>
    </xdr:from>
    <xdr:to>
      <xdr:col>43</xdr:col>
      <xdr:colOff>39094</xdr:colOff>
      <xdr:row>22</xdr:row>
      <xdr:rowOff>226220</xdr:rowOff>
    </xdr:to>
    <xdr:pic>
      <xdr:nvPicPr>
        <xdr:cNvPr id="45" name="図 44">
          <a:extLst>
            <a:ext uri="{FF2B5EF4-FFF2-40B4-BE49-F238E27FC236}">
              <a16:creationId xmlns:a16="http://schemas.microsoft.com/office/drawing/2014/main" id="{BA77CCAE-67F6-BFFE-78BB-54ED5F8E85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7372635" y="57367"/>
          <a:ext cx="4870365" cy="7348322"/>
        </a:xfrm>
        <a:prstGeom prst="rect">
          <a:avLst/>
        </a:prstGeom>
      </xdr:spPr>
    </xdr:pic>
    <xdr:clientData/>
  </xdr:twoCellAnchor>
  <xdr:twoCellAnchor editAs="oneCell">
    <xdr:from>
      <xdr:col>25</xdr:col>
      <xdr:colOff>35719</xdr:colOff>
      <xdr:row>23</xdr:row>
      <xdr:rowOff>58897</xdr:rowOff>
    </xdr:from>
    <xdr:to>
      <xdr:col>43</xdr:col>
      <xdr:colOff>35719</xdr:colOff>
      <xdr:row>44</xdr:row>
      <xdr:rowOff>390487</xdr:rowOff>
    </xdr:to>
    <xdr:pic>
      <xdr:nvPicPr>
        <xdr:cNvPr id="47" name="図 46">
          <a:extLst>
            <a:ext uri="{FF2B5EF4-FFF2-40B4-BE49-F238E27FC236}">
              <a16:creationId xmlns:a16="http://schemas.microsoft.com/office/drawing/2014/main" id="{0C1E160A-844C-BF08-C9EC-1BF0A2F1AC2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7361310" y="7583647"/>
          <a:ext cx="4987636" cy="7094340"/>
        </a:xfrm>
        <a:prstGeom prst="rect">
          <a:avLst/>
        </a:prstGeom>
      </xdr:spPr>
    </xdr:pic>
    <xdr:clientData/>
  </xdr:twoCellAnchor>
  <xdr:twoCellAnchor editAs="absolute">
    <xdr:from>
      <xdr:col>29</xdr:col>
      <xdr:colOff>32556</xdr:colOff>
      <xdr:row>5</xdr:row>
      <xdr:rowOff>189921</xdr:rowOff>
    </xdr:from>
    <xdr:to>
      <xdr:col>34</xdr:col>
      <xdr:colOff>73253</xdr:colOff>
      <xdr:row>5</xdr:row>
      <xdr:rowOff>443632</xdr:rowOff>
    </xdr:to>
    <xdr:sp macro="" textlink="">
      <xdr:nvSpPr>
        <xdr:cNvPr id="51" name="テキスト ボックス 50">
          <a:extLst>
            <a:ext uri="{FF2B5EF4-FFF2-40B4-BE49-F238E27FC236}">
              <a16:creationId xmlns:a16="http://schemas.microsoft.com/office/drawing/2014/main" id="{3852A763-7463-4F0A-811A-0309B04EF1FB}"/>
            </a:ext>
          </a:extLst>
        </xdr:cNvPr>
        <xdr:cNvSpPr txBox="1"/>
      </xdr:nvSpPr>
      <xdr:spPr>
        <a:xfrm>
          <a:off x="8452656" y="1952046"/>
          <a:ext cx="1421822" cy="253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endParaRPr kumimoji="1" lang="ja-JP" altLang="en-US" sz="1100">
            <a:solidFill>
              <a:srgbClr val="FF0000"/>
            </a:solidFill>
          </a:endParaRPr>
        </a:p>
      </xdr:txBody>
    </xdr:sp>
    <xdr:clientData/>
  </xdr:twoCellAnchor>
  <xdr:twoCellAnchor editAs="absolute">
    <xdr:from>
      <xdr:col>29</xdr:col>
      <xdr:colOff>32556</xdr:colOff>
      <xdr:row>44</xdr:row>
      <xdr:rowOff>137462</xdr:rowOff>
    </xdr:from>
    <xdr:to>
      <xdr:col>36</xdr:col>
      <xdr:colOff>97283</xdr:colOff>
      <xdr:row>44</xdr:row>
      <xdr:rowOff>434686</xdr:rowOff>
    </xdr:to>
    <xdr:sp macro="" textlink="">
      <xdr:nvSpPr>
        <xdr:cNvPr id="52" name="テキスト ボックス 51">
          <a:extLst>
            <a:ext uri="{FF2B5EF4-FFF2-40B4-BE49-F238E27FC236}">
              <a16:creationId xmlns:a16="http://schemas.microsoft.com/office/drawing/2014/main" id="{38A708C5-1875-4C2E-A2E8-FADA48BD89E8}"/>
            </a:ext>
          </a:extLst>
        </xdr:cNvPr>
        <xdr:cNvSpPr txBox="1"/>
      </xdr:nvSpPr>
      <xdr:spPr>
        <a:xfrm>
          <a:off x="8452656" y="14510687"/>
          <a:ext cx="1998302" cy="297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endParaRPr kumimoji="1" lang="ja-JP" altLang="en-US" sz="1100">
            <a:solidFill>
              <a:srgbClr val="FF0000"/>
            </a:solidFill>
          </a:endParaRPr>
        </a:p>
      </xdr:txBody>
    </xdr:sp>
    <xdr:clientData/>
  </xdr:twoCellAnchor>
  <xdr:twoCellAnchor editAs="absolute">
    <xdr:from>
      <xdr:col>29</xdr:col>
      <xdr:colOff>32556</xdr:colOff>
      <xdr:row>33</xdr:row>
      <xdr:rowOff>128370</xdr:rowOff>
    </xdr:from>
    <xdr:to>
      <xdr:col>35</xdr:col>
      <xdr:colOff>164607</xdr:colOff>
      <xdr:row>34</xdr:row>
      <xdr:rowOff>58881</xdr:rowOff>
    </xdr:to>
    <xdr:sp macro="" textlink="">
      <xdr:nvSpPr>
        <xdr:cNvPr id="53" name="テキスト ボックス 52">
          <a:extLst>
            <a:ext uri="{FF2B5EF4-FFF2-40B4-BE49-F238E27FC236}">
              <a16:creationId xmlns:a16="http://schemas.microsoft.com/office/drawing/2014/main" id="{7A9D1C65-E0AE-4B2F-8AE8-CAB7502F5173}"/>
            </a:ext>
          </a:extLst>
        </xdr:cNvPr>
        <xdr:cNvSpPr txBox="1"/>
      </xdr:nvSpPr>
      <xdr:spPr>
        <a:xfrm>
          <a:off x="8452656" y="10977345"/>
          <a:ext cx="1789401" cy="2448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endParaRPr kumimoji="1" lang="ja-JP" altLang="en-US" sz="1100">
            <a:solidFill>
              <a:srgbClr val="FF0000"/>
            </a:solidFill>
          </a:endParaRPr>
        </a:p>
      </xdr:txBody>
    </xdr:sp>
    <xdr:clientData/>
  </xdr:twoCellAnchor>
  <xdr:twoCellAnchor editAs="absolute">
    <xdr:from>
      <xdr:col>29</xdr:col>
      <xdr:colOff>32556</xdr:colOff>
      <xdr:row>36</xdr:row>
      <xdr:rowOff>173614</xdr:rowOff>
    </xdr:from>
    <xdr:to>
      <xdr:col>35</xdr:col>
      <xdr:colOff>132351</xdr:colOff>
      <xdr:row>37</xdr:row>
      <xdr:rowOff>102178</xdr:rowOff>
    </xdr:to>
    <xdr:sp macro="" textlink="">
      <xdr:nvSpPr>
        <xdr:cNvPr id="54" name="テキスト ボックス 53">
          <a:extLst>
            <a:ext uri="{FF2B5EF4-FFF2-40B4-BE49-F238E27FC236}">
              <a16:creationId xmlns:a16="http://schemas.microsoft.com/office/drawing/2014/main" id="{6723AD04-D612-4DA7-9FAC-5C520C15DAA4}"/>
            </a:ext>
          </a:extLst>
        </xdr:cNvPr>
        <xdr:cNvSpPr txBox="1"/>
      </xdr:nvSpPr>
      <xdr:spPr>
        <a:xfrm>
          <a:off x="8452656" y="11965564"/>
          <a:ext cx="1757145" cy="242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endParaRPr kumimoji="1" lang="ja-JP" altLang="en-US" sz="1100">
            <a:solidFill>
              <a:srgbClr val="FF0000"/>
            </a:solidFill>
          </a:endParaRPr>
        </a:p>
      </xdr:txBody>
    </xdr:sp>
    <xdr:clientData/>
  </xdr:twoCellAnchor>
  <xdr:twoCellAnchor editAs="absolute">
    <xdr:from>
      <xdr:col>29</xdr:col>
      <xdr:colOff>32556</xdr:colOff>
      <xdr:row>35</xdr:row>
      <xdr:rowOff>242672</xdr:rowOff>
    </xdr:from>
    <xdr:to>
      <xdr:col>35</xdr:col>
      <xdr:colOff>238280</xdr:colOff>
      <xdr:row>36</xdr:row>
      <xdr:rowOff>171451</xdr:rowOff>
    </xdr:to>
    <xdr:sp macro="" textlink="">
      <xdr:nvSpPr>
        <xdr:cNvPr id="55" name="テキスト ボックス 54">
          <a:extLst>
            <a:ext uri="{FF2B5EF4-FFF2-40B4-BE49-F238E27FC236}">
              <a16:creationId xmlns:a16="http://schemas.microsoft.com/office/drawing/2014/main" id="{9B6E5AD4-A3E4-48F0-941D-488FB129704B}"/>
            </a:ext>
          </a:extLst>
        </xdr:cNvPr>
        <xdr:cNvSpPr txBox="1"/>
      </xdr:nvSpPr>
      <xdr:spPr>
        <a:xfrm>
          <a:off x="8452656" y="11720297"/>
          <a:ext cx="1863074" cy="243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endParaRPr kumimoji="1" lang="ja-JP" altLang="en-US" sz="1100">
            <a:solidFill>
              <a:srgbClr val="FF0000"/>
            </a:solidFill>
          </a:endParaRPr>
        </a:p>
      </xdr:txBody>
    </xdr:sp>
    <xdr:clientData/>
  </xdr:twoCellAnchor>
  <xdr:twoCellAnchor editAs="absolute">
    <xdr:from>
      <xdr:col>29</xdr:col>
      <xdr:colOff>32556</xdr:colOff>
      <xdr:row>15</xdr:row>
      <xdr:rowOff>213733</xdr:rowOff>
    </xdr:from>
    <xdr:to>
      <xdr:col>37</xdr:col>
      <xdr:colOff>103704</xdr:colOff>
      <xdr:row>16</xdr:row>
      <xdr:rowOff>201178</xdr:rowOff>
    </xdr:to>
    <xdr:sp macro="" textlink="">
      <xdr:nvSpPr>
        <xdr:cNvPr id="56" name="テキスト ボックス 55">
          <a:extLst>
            <a:ext uri="{FF2B5EF4-FFF2-40B4-BE49-F238E27FC236}">
              <a16:creationId xmlns:a16="http://schemas.microsoft.com/office/drawing/2014/main" id="{DD5F95A7-78D9-4221-A97F-DFD7B60BA002}"/>
            </a:ext>
          </a:extLst>
        </xdr:cNvPr>
        <xdr:cNvSpPr txBox="1"/>
      </xdr:nvSpPr>
      <xdr:spPr>
        <a:xfrm>
          <a:off x="8452656" y="5261983"/>
          <a:ext cx="2280948" cy="301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endParaRPr kumimoji="1" lang="ja-JP" altLang="en-US" sz="1100">
            <a:solidFill>
              <a:srgbClr val="FF0000"/>
            </a:solidFill>
          </a:endParaRPr>
        </a:p>
      </xdr:txBody>
    </xdr:sp>
    <xdr:clientData/>
  </xdr:twoCellAnchor>
  <xdr:twoCellAnchor editAs="absolute">
    <xdr:from>
      <xdr:col>29</xdr:col>
      <xdr:colOff>32556</xdr:colOff>
      <xdr:row>13</xdr:row>
      <xdr:rowOff>120864</xdr:rowOff>
    </xdr:from>
    <xdr:to>
      <xdr:col>37</xdr:col>
      <xdr:colOff>38833</xdr:colOff>
      <xdr:row>14</xdr:row>
      <xdr:rowOff>82547</xdr:rowOff>
    </xdr:to>
    <xdr:sp macro="" textlink="">
      <xdr:nvSpPr>
        <xdr:cNvPr id="57" name="テキスト ボックス 56">
          <a:extLst>
            <a:ext uri="{FF2B5EF4-FFF2-40B4-BE49-F238E27FC236}">
              <a16:creationId xmlns:a16="http://schemas.microsoft.com/office/drawing/2014/main" id="{ED900011-0523-41F5-83F2-20D3A2EFD870}"/>
            </a:ext>
          </a:extLst>
        </xdr:cNvPr>
        <xdr:cNvSpPr txBox="1"/>
      </xdr:nvSpPr>
      <xdr:spPr>
        <a:xfrm>
          <a:off x="8452656" y="4540464"/>
          <a:ext cx="2216077" cy="276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endParaRPr kumimoji="1" lang="ja-JP" altLang="en-US" sz="1100">
            <a:solidFill>
              <a:srgbClr val="FF0000"/>
            </a:solidFill>
          </a:endParaRPr>
        </a:p>
      </xdr:txBody>
    </xdr:sp>
    <xdr:clientData/>
  </xdr:twoCellAnchor>
  <xdr:twoCellAnchor editAs="absolute">
    <xdr:from>
      <xdr:col>29</xdr:col>
      <xdr:colOff>32556</xdr:colOff>
      <xdr:row>12</xdr:row>
      <xdr:rowOff>192302</xdr:rowOff>
    </xdr:from>
    <xdr:to>
      <xdr:col>36</xdr:col>
      <xdr:colOff>128527</xdr:colOff>
      <xdr:row>13</xdr:row>
      <xdr:rowOff>142297</xdr:rowOff>
    </xdr:to>
    <xdr:sp macro="" textlink="">
      <xdr:nvSpPr>
        <xdr:cNvPr id="58" name="テキスト ボックス 57">
          <a:extLst>
            <a:ext uri="{FF2B5EF4-FFF2-40B4-BE49-F238E27FC236}">
              <a16:creationId xmlns:a16="http://schemas.microsoft.com/office/drawing/2014/main" id="{A020FD82-9504-4CB8-BC76-49C92439217F}"/>
            </a:ext>
          </a:extLst>
        </xdr:cNvPr>
        <xdr:cNvSpPr txBox="1"/>
      </xdr:nvSpPr>
      <xdr:spPr>
        <a:xfrm>
          <a:off x="8452656" y="4297577"/>
          <a:ext cx="2029546" cy="26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endParaRPr kumimoji="1" lang="ja-JP" altLang="en-US" sz="1100">
            <a:solidFill>
              <a:srgbClr val="FF0000"/>
            </a:solidFill>
          </a:endParaRPr>
        </a:p>
      </xdr:txBody>
    </xdr:sp>
    <xdr:clientData/>
  </xdr:twoCellAnchor>
  <xdr:twoCellAnchor editAs="absolute">
    <xdr:from>
      <xdr:col>29</xdr:col>
      <xdr:colOff>32556</xdr:colOff>
      <xdr:row>11</xdr:row>
      <xdr:rowOff>266121</xdr:rowOff>
    </xdr:from>
    <xdr:to>
      <xdr:col>36</xdr:col>
      <xdr:colOff>5712</xdr:colOff>
      <xdr:row>12</xdr:row>
      <xdr:rowOff>192519</xdr:rowOff>
    </xdr:to>
    <xdr:sp macro="" textlink="">
      <xdr:nvSpPr>
        <xdr:cNvPr id="59" name="テキスト ボックス 58">
          <a:extLst>
            <a:ext uri="{FF2B5EF4-FFF2-40B4-BE49-F238E27FC236}">
              <a16:creationId xmlns:a16="http://schemas.microsoft.com/office/drawing/2014/main" id="{A4421BF7-DC1F-4400-B9B7-82E32DEE94C3}"/>
            </a:ext>
          </a:extLst>
        </xdr:cNvPr>
        <xdr:cNvSpPr txBox="1"/>
      </xdr:nvSpPr>
      <xdr:spPr>
        <a:xfrm>
          <a:off x="8452656" y="4057071"/>
          <a:ext cx="1906731" cy="2407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endParaRPr kumimoji="1" lang="ja-JP" altLang="en-US" sz="1100">
            <a:solidFill>
              <a:srgbClr val="FF0000"/>
            </a:solidFill>
          </a:endParaRPr>
        </a:p>
      </xdr:txBody>
    </xdr:sp>
    <xdr:clientData/>
  </xdr:twoCellAnchor>
  <xdr:twoCellAnchor editAs="absolute">
    <xdr:from>
      <xdr:col>29</xdr:col>
      <xdr:colOff>32556</xdr:colOff>
      <xdr:row>10</xdr:row>
      <xdr:rowOff>256595</xdr:rowOff>
    </xdr:from>
    <xdr:to>
      <xdr:col>36</xdr:col>
      <xdr:colOff>205809</xdr:colOff>
      <xdr:row>11</xdr:row>
      <xdr:rowOff>203776</xdr:rowOff>
    </xdr:to>
    <xdr:sp macro="" textlink="">
      <xdr:nvSpPr>
        <xdr:cNvPr id="60" name="テキスト ボックス 59">
          <a:extLst>
            <a:ext uri="{FF2B5EF4-FFF2-40B4-BE49-F238E27FC236}">
              <a16:creationId xmlns:a16="http://schemas.microsoft.com/office/drawing/2014/main" id="{E6DDA248-74A9-4388-B717-F4D642939954}"/>
            </a:ext>
          </a:extLst>
        </xdr:cNvPr>
        <xdr:cNvSpPr txBox="1"/>
      </xdr:nvSpPr>
      <xdr:spPr>
        <a:xfrm>
          <a:off x="8452656" y="3733220"/>
          <a:ext cx="2106828" cy="261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endParaRPr kumimoji="1" lang="ja-JP" altLang="en-US" sz="1100">
            <a:solidFill>
              <a:srgbClr val="FF0000"/>
            </a:solidFill>
          </a:endParaRPr>
        </a:p>
      </xdr:txBody>
    </xdr:sp>
    <xdr:clientData/>
  </xdr:twoCellAnchor>
  <xdr:twoCellAnchor editAs="absolute">
    <xdr:from>
      <xdr:col>29</xdr:col>
      <xdr:colOff>32556</xdr:colOff>
      <xdr:row>10</xdr:row>
      <xdr:rowOff>20852</xdr:rowOff>
    </xdr:from>
    <xdr:to>
      <xdr:col>37</xdr:col>
      <xdr:colOff>191955</xdr:colOff>
      <xdr:row>10</xdr:row>
      <xdr:rowOff>299892</xdr:rowOff>
    </xdr:to>
    <xdr:sp macro="" textlink="">
      <xdr:nvSpPr>
        <xdr:cNvPr id="61" name="テキスト ボックス 60">
          <a:extLst>
            <a:ext uri="{FF2B5EF4-FFF2-40B4-BE49-F238E27FC236}">
              <a16:creationId xmlns:a16="http://schemas.microsoft.com/office/drawing/2014/main" id="{BF96FCFD-7DD5-436B-BC11-516C91A4E024}"/>
            </a:ext>
          </a:extLst>
        </xdr:cNvPr>
        <xdr:cNvSpPr txBox="1"/>
      </xdr:nvSpPr>
      <xdr:spPr>
        <a:xfrm>
          <a:off x="8452656" y="3497477"/>
          <a:ext cx="2369199" cy="279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endParaRPr kumimoji="1" lang="ja-JP" altLang="en-US" sz="1100">
            <a:solidFill>
              <a:srgbClr val="FF0000"/>
            </a:solidFill>
          </a:endParaRPr>
        </a:p>
      </xdr:txBody>
    </xdr:sp>
    <xdr:clientData/>
  </xdr:twoCellAnchor>
  <xdr:twoCellAnchor editAs="absolute">
    <xdr:from>
      <xdr:col>29</xdr:col>
      <xdr:colOff>32556</xdr:colOff>
      <xdr:row>9</xdr:row>
      <xdr:rowOff>80385</xdr:rowOff>
    </xdr:from>
    <xdr:to>
      <xdr:col>36</xdr:col>
      <xdr:colOff>76717</xdr:colOff>
      <xdr:row>10</xdr:row>
      <xdr:rowOff>10680</xdr:rowOff>
    </xdr:to>
    <xdr:sp macro="" textlink="">
      <xdr:nvSpPr>
        <xdr:cNvPr id="62" name="テキスト ボックス 61">
          <a:extLst>
            <a:ext uri="{FF2B5EF4-FFF2-40B4-BE49-F238E27FC236}">
              <a16:creationId xmlns:a16="http://schemas.microsoft.com/office/drawing/2014/main" id="{940A7A84-C05C-4321-A088-10C227123BB4}"/>
            </a:ext>
          </a:extLst>
        </xdr:cNvPr>
        <xdr:cNvSpPr txBox="1"/>
      </xdr:nvSpPr>
      <xdr:spPr>
        <a:xfrm>
          <a:off x="8452656" y="3242685"/>
          <a:ext cx="1977736" cy="244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endParaRPr kumimoji="1" lang="ja-JP" altLang="en-US" sz="1100">
            <a:solidFill>
              <a:srgbClr val="FF0000"/>
            </a:solidFill>
          </a:endParaRPr>
        </a:p>
      </xdr:txBody>
    </xdr:sp>
    <xdr:clientData/>
  </xdr:twoCellAnchor>
  <xdr:twoCellAnchor editAs="absolute">
    <xdr:from>
      <xdr:col>29</xdr:col>
      <xdr:colOff>32556</xdr:colOff>
      <xdr:row>14</xdr:row>
      <xdr:rowOff>49426</xdr:rowOff>
    </xdr:from>
    <xdr:to>
      <xdr:col>37</xdr:col>
      <xdr:colOff>109044</xdr:colOff>
      <xdr:row>15</xdr:row>
      <xdr:rowOff>9812</xdr:rowOff>
    </xdr:to>
    <xdr:sp macro="" textlink="">
      <xdr:nvSpPr>
        <xdr:cNvPr id="63" name="テキスト ボックス 62">
          <a:extLst>
            <a:ext uri="{FF2B5EF4-FFF2-40B4-BE49-F238E27FC236}">
              <a16:creationId xmlns:a16="http://schemas.microsoft.com/office/drawing/2014/main" id="{89826A78-DDB0-4323-9090-B59189F8BE5B}"/>
            </a:ext>
          </a:extLst>
        </xdr:cNvPr>
        <xdr:cNvSpPr txBox="1"/>
      </xdr:nvSpPr>
      <xdr:spPr>
        <a:xfrm>
          <a:off x="8452656" y="4783351"/>
          <a:ext cx="2286288" cy="274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endParaRPr kumimoji="1" lang="ja-JP" altLang="en-US" sz="1100">
            <a:solidFill>
              <a:srgbClr val="FF0000"/>
            </a:solidFill>
          </a:endParaRPr>
        </a:p>
      </xdr:txBody>
    </xdr:sp>
    <xdr:clientData/>
  </xdr:twoCellAnchor>
  <xdr:twoCellAnchor editAs="absolute">
    <xdr:from>
      <xdr:col>29</xdr:col>
      <xdr:colOff>32556</xdr:colOff>
      <xdr:row>14</xdr:row>
      <xdr:rowOff>292314</xdr:rowOff>
    </xdr:from>
    <xdr:to>
      <xdr:col>36</xdr:col>
      <xdr:colOff>7876</xdr:colOff>
      <xdr:row>15</xdr:row>
      <xdr:rowOff>217630</xdr:rowOff>
    </xdr:to>
    <xdr:sp macro="" textlink="">
      <xdr:nvSpPr>
        <xdr:cNvPr id="64" name="テキスト ボックス 63">
          <a:extLst>
            <a:ext uri="{FF2B5EF4-FFF2-40B4-BE49-F238E27FC236}">
              <a16:creationId xmlns:a16="http://schemas.microsoft.com/office/drawing/2014/main" id="{34F8F854-A5CF-4DF1-BEB5-BBC31AE7D0D5}"/>
            </a:ext>
          </a:extLst>
        </xdr:cNvPr>
        <xdr:cNvSpPr txBox="1"/>
      </xdr:nvSpPr>
      <xdr:spPr>
        <a:xfrm>
          <a:off x="8452656" y="5026239"/>
          <a:ext cx="1908895" cy="239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endParaRPr kumimoji="1" lang="ja-JP" altLang="en-US" sz="1100">
            <a:solidFill>
              <a:srgbClr val="FF0000"/>
            </a:solidFill>
          </a:endParaRPr>
        </a:p>
      </xdr:txBody>
    </xdr:sp>
    <xdr:clientData/>
  </xdr:twoCellAnchor>
  <xdr:twoCellAnchor editAs="absolute">
    <xdr:from>
      <xdr:col>29</xdr:col>
      <xdr:colOff>32556</xdr:colOff>
      <xdr:row>20</xdr:row>
      <xdr:rowOff>116101</xdr:rowOff>
    </xdr:from>
    <xdr:to>
      <xdr:col>36</xdr:col>
      <xdr:colOff>79819</xdr:colOff>
      <xdr:row>21</xdr:row>
      <xdr:rowOff>107659</xdr:rowOff>
    </xdr:to>
    <xdr:sp macro="" textlink="">
      <xdr:nvSpPr>
        <xdr:cNvPr id="65" name="テキスト ボックス 64">
          <a:extLst>
            <a:ext uri="{FF2B5EF4-FFF2-40B4-BE49-F238E27FC236}">
              <a16:creationId xmlns:a16="http://schemas.microsoft.com/office/drawing/2014/main" id="{F8CA9EF4-742D-4638-BD2E-943F039051C2}"/>
            </a:ext>
          </a:extLst>
        </xdr:cNvPr>
        <xdr:cNvSpPr txBox="1"/>
      </xdr:nvSpPr>
      <xdr:spPr>
        <a:xfrm>
          <a:off x="8452656" y="6735976"/>
          <a:ext cx="1980838" cy="305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endParaRPr kumimoji="1" lang="ja-JP" altLang="en-US" sz="1100">
            <a:solidFill>
              <a:srgbClr val="FF0000"/>
            </a:solidFill>
          </a:endParaRPr>
        </a:p>
      </xdr:txBody>
    </xdr:sp>
    <xdr:clientData/>
  </xdr:twoCellAnchor>
  <xdr:twoCellAnchor editAs="absolute">
    <xdr:from>
      <xdr:col>29</xdr:col>
      <xdr:colOff>32556</xdr:colOff>
      <xdr:row>19</xdr:row>
      <xdr:rowOff>187540</xdr:rowOff>
    </xdr:from>
    <xdr:to>
      <xdr:col>36</xdr:col>
      <xdr:colOff>134949</xdr:colOff>
      <xdr:row>20</xdr:row>
      <xdr:rowOff>124112</xdr:rowOff>
    </xdr:to>
    <xdr:sp macro="" textlink="">
      <xdr:nvSpPr>
        <xdr:cNvPr id="66" name="テキスト ボックス 65">
          <a:extLst>
            <a:ext uri="{FF2B5EF4-FFF2-40B4-BE49-F238E27FC236}">
              <a16:creationId xmlns:a16="http://schemas.microsoft.com/office/drawing/2014/main" id="{9174F97F-F916-475B-B3EB-BFABD71F10FC}"/>
            </a:ext>
          </a:extLst>
        </xdr:cNvPr>
        <xdr:cNvSpPr txBox="1"/>
      </xdr:nvSpPr>
      <xdr:spPr>
        <a:xfrm>
          <a:off x="8452656" y="6493090"/>
          <a:ext cx="2035968" cy="250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endParaRPr kumimoji="1" lang="ja-JP" altLang="en-US" sz="1100">
            <a:solidFill>
              <a:srgbClr val="FF0000"/>
            </a:solidFill>
          </a:endParaRPr>
        </a:p>
      </xdr:txBody>
    </xdr:sp>
    <xdr:clientData/>
  </xdr:twoCellAnchor>
  <xdr:twoCellAnchor editAs="absolute">
    <xdr:from>
      <xdr:col>29</xdr:col>
      <xdr:colOff>32556</xdr:colOff>
      <xdr:row>18</xdr:row>
      <xdr:rowOff>258976</xdr:rowOff>
    </xdr:from>
    <xdr:to>
      <xdr:col>37</xdr:col>
      <xdr:colOff>149958</xdr:colOff>
      <xdr:row>19</xdr:row>
      <xdr:rowOff>192518</xdr:rowOff>
    </xdr:to>
    <xdr:sp macro="" textlink="">
      <xdr:nvSpPr>
        <xdr:cNvPr id="67" name="テキスト ボックス 66">
          <a:extLst>
            <a:ext uri="{FF2B5EF4-FFF2-40B4-BE49-F238E27FC236}">
              <a16:creationId xmlns:a16="http://schemas.microsoft.com/office/drawing/2014/main" id="{476931C1-D420-4881-8B64-F0716BE3CF01}"/>
            </a:ext>
          </a:extLst>
        </xdr:cNvPr>
        <xdr:cNvSpPr txBox="1"/>
      </xdr:nvSpPr>
      <xdr:spPr>
        <a:xfrm>
          <a:off x="8452656" y="6250201"/>
          <a:ext cx="2327202" cy="247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endParaRPr kumimoji="1" lang="ja-JP" altLang="en-US" sz="1100">
            <a:solidFill>
              <a:srgbClr val="FF0000"/>
            </a:solidFill>
          </a:endParaRPr>
        </a:p>
      </xdr:txBody>
    </xdr:sp>
    <xdr:clientData/>
  </xdr:twoCellAnchor>
  <xdr:twoCellAnchor editAs="absolute">
    <xdr:from>
      <xdr:col>29</xdr:col>
      <xdr:colOff>32556</xdr:colOff>
      <xdr:row>18</xdr:row>
      <xdr:rowOff>25614</xdr:rowOff>
    </xdr:from>
    <xdr:to>
      <xdr:col>38</xdr:col>
      <xdr:colOff>94251</xdr:colOff>
      <xdr:row>18</xdr:row>
      <xdr:rowOff>272182</xdr:rowOff>
    </xdr:to>
    <xdr:sp macro="" textlink="">
      <xdr:nvSpPr>
        <xdr:cNvPr id="68" name="テキスト ボックス 67">
          <a:extLst>
            <a:ext uri="{FF2B5EF4-FFF2-40B4-BE49-F238E27FC236}">
              <a16:creationId xmlns:a16="http://schemas.microsoft.com/office/drawing/2014/main" id="{2F4553C1-391C-4FFD-ABD1-E7957D3B6D6B}"/>
            </a:ext>
          </a:extLst>
        </xdr:cNvPr>
        <xdr:cNvSpPr txBox="1"/>
      </xdr:nvSpPr>
      <xdr:spPr>
        <a:xfrm>
          <a:off x="8452656" y="6016839"/>
          <a:ext cx="2547720" cy="246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endParaRPr kumimoji="1" lang="ja-JP" altLang="en-US" sz="1100">
            <a:solidFill>
              <a:srgbClr val="FF0000"/>
            </a:solidFill>
          </a:endParaRPr>
        </a:p>
      </xdr:txBody>
    </xdr:sp>
    <xdr:clientData/>
  </xdr:twoCellAnchor>
  <xdr:twoCellAnchor editAs="absolute">
    <xdr:from>
      <xdr:col>29</xdr:col>
      <xdr:colOff>32556</xdr:colOff>
      <xdr:row>17</xdr:row>
      <xdr:rowOff>87527</xdr:rowOff>
    </xdr:from>
    <xdr:to>
      <xdr:col>37</xdr:col>
      <xdr:colOff>215334</xdr:colOff>
      <xdr:row>18</xdr:row>
      <xdr:rowOff>53973</xdr:rowOff>
    </xdr:to>
    <xdr:sp macro="" textlink="">
      <xdr:nvSpPr>
        <xdr:cNvPr id="69" name="テキスト ボックス 68">
          <a:extLst>
            <a:ext uri="{FF2B5EF4-FFF2-40B4-BE49-F238E27FC236}">
              <a16:creationId xmlns:a16="http://schemas.microsoft.com/office/drawing/2014/main" id="{DF61D4F9-12FD-4570-B6C5-D0CF63BD3BEE}"/>
            </a:ext>
          </a:extLst>
        </xdr:cNvPr>
        <xdr:cNvSpPr txBox="1"/>
      </xdr:nvSpPr>
      <xdr:spPr>
        <a:xfrm>
          <a:off x="8452656" y="5764427"/>
          <a:ext cx="2392578" cy="2807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endParaRPr kumimoji="1" lang="ja-JP" altLang="en-US" sz="1100">
            <a:solidFill>
              <a:srgbClr val="FF0000"/>
            </a:solidFill>
          </a:endParaRPr>
        </a:p>
      </xdr:txBody>
    </xdr:sp>
    <xdr:clientData/>
  </xdr:twoCellAnchor>
  <xdr:twoCellAnchor editAs="absolute">
    <xdr:from>
      <xdr:col>29</xdr:col>
      <xdr:colOff>32556</xdr:colOff>
      <xdr:row>21</xdr:row>
      <xdr:rowOff>54190</xdr:rowOff>
    </xdr:from>
    <xdr:to>
      <xdr:col>35</xdr:col>
      <xdr:colOff>229622</xdr:colOff>
      <xdr:row>22</xdr:row>
      <xdr:rowOff>47912</xdr:rowOff>
    </xdr:to>
    <xdr:sp macro="" textlink="">
      <xdr:nvSpPr>
        <xdr:cNvPr id="70" name="テキスト ボックス 69">
          <a:extLst>
            <a:ext uri="{FF2B5EF4-FFF2-40B4-BE49-F238E27FC236}">
              <a16:creationId xmlns:a16="http://schemas.microsoft.com/office/drawing/2014/main" id="{84B1A07B-8EDE-4DAB-92F0-BCA38FE2AA93}"/>
            </a:ext>
          </a:extLst>
        </xdr:cNvPr>
        <xdr:cNvSpPr txBox="1"/>
      </xdr:nvSpPr>
      <xdr:spPr>
        <a:xfrm>
          <a:off x="8452656" y="6988390"/>
          <a:ext cx="1854416" cy="308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endParaRPr kumimoji="1" lang="ja-JP" altLang="en-US" sz="1100">
            <a:solidFill>
              <a:srgbClr val="FF0000"/>
            </a:solidFill>
          </a:endParaRPr>
        </a:p>
      </xdr:txBody>
    </xdr:sp>
    <xdr:clientData/>
  </xdr:twoCellAnchor>
  <xdr:twoCellAnchor editAs="absolute">
    <xdr:from>
      <xdr:col>29</xdr:col>
      <xdr:colOff>32556</xdr:colOff>
      <xdr:row>32</xdr:row>
      <xdr:rowOff>187902</xdr:rowOff>
    </xdr:from>
    <xdr:to>
      <xdr:col>35</xdr:col>
      <xdr:colOff>228756</xdr:colOff>
      <xdr:row>33</xdr:row>
      <xdr:rowOff>129887</xdr:rowOff>
    </xdr:to>
    <xdr:sp macro="" textlink="">
      <xdr:nvSpPr>
        <xdr:cNvPr id="71" name="テキスト ボックス 70">
          <a:extLst>
            <a:ext uri="{FF2B5EF4-FFF2-40B4-BE49-F238E27FC236}">
              <a16:creationId xmlns:a16="http://schemas.microsoft.com/office/drawing/2014/main" id="{C5DC8649-9CD3-40F4-8A52-AEFB8B13F4F3}"/>
            </a:ext>
          </a:extLst>
        </xdr:cNvPr>
        <xdr:cNvSpPr txBox="1"/>
      </xdr:nvSpPr>
      <xdr:spPr>
        <a:xfrm>
          <a:off x="8452656" y="10722552"/>
          <a:ext cx="1853550" cy="2563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endParaRPr kumimoji="1" lang="ja-JP" altLang="en-US" sz="1100">
            <a:solidFill>
              <a:srgbClr val="FF0000"/>
            </a:solidFill>
          </a:endParaRPr>
        </a:p>
      </xdr:txBody>
    </xdr:sp>
    <xdr:clientData/>
  </xdr:twoCellAnchor>
  <xdr:twoCellAnchor editAs="absolute">
    <xdr:from>
      <xdr:col>29</xdr:col>
      <xdr:colOff>32556</xdr:colOff>
      <xdr:row>31</xdr:row>
      <xdr:rowOff>261722</xdr:rowOff>
    </xdr:from>
    <xdr:to>
      <xdr:col>36</xdr:col>
      <xdr:colOff>35586</xdr:colOff>
      <xdr:row>32</xdr:row>
      <xdr:rowOff>171451</xdr:rowOff>
    </xdr:to>
    <xdr:sp macro="" textlink="">
      <xdr:nvSpPr>
        <xdr:cNvPr id="72" name="テキスト ボックス 71">
          <a:extLst>
            <a:ext uri="{FF2B5EF4-FFF2-40B4-BE49-F238E27FC236}">
              <a16:creationId xmlns:a16="http://schemas.microsoft.com/office/drawing/2014/main" id="{6103E63D-1BDA-4634-8E5F-9D7720E7E09F}"/>
            </a:ext>
          </a:extLst>
        </xdr:cNvPr>
        <xdr:cNvSpPr txBox="1"/>
      </xdr:nvSpPr>
      <xdr:spPr>
        <a:xfrm>
          <a:off x="8452656" y="10482047"/>
          <a:ext cx="1936605" cy="224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endParaRPr kumimoji="1" lang="ja-JP" altLang="en-US" sz="1100">
            <a:solidFill>
              <a:srgbClr val="FF0000"/>
            </a:solidFill>
          </a:endParaRPr>
        </a:p>
      </xdr:txBody>
    </xdr:sp>
    <xdr:clientData/>
  </xdr:twoCellAnchor>
  <xdr:twoCellAnchor editAs="absolute">
    <xdr:from>
      <xdr:col>29</xdr:col>
      <xdr:colOff>32556</xdr:colOff>
      <xdr:row>31</xdr:row>
      <xdr:rowOff>21214</xdr:rowOff>
    </xdr:from>
    <xdr:to>
      <xdr:col>34</xdr:col>
      <xdr:colOff>91005</xdr:colOff>
      <xdr:row>31</xdr:row>
      <xdr:rowOff>266700</xdr:rowOff>
    </xdr:to>
    <xdr:sp macro="" textlink="">
      <xdr:nvSpPr>
        <xdr:cNvPr id="73" name="テキスト ボックス 72">
          <a:extLst>
            <a:ext uri="{FF2B5EF4-FFF2-40B4-BE49-F238E27FC236}">
              <a16:creationId xmlns:a16="http://schemas.microsoft.com/office/drawing/2014/main" id="{D891ACCB-5001-4B37-99D0-4A58A37A921E}"/>
            </a:ext>
          </a:extLst>
        </xdr:cNvPr>
        <xdr:cNvSpPr txBox="1"/>
      </xdr:nvSpPr>
      <xdr:spPr>
        <a:xfrm>
          <a:off x="8452656" y="10241539"/>
          <a:ext cx="1439574" cy="245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endParaRPr kumimoji="1" lang="ja-JP" altLang="en-US" sz="1100">
            <a:solidFill>
              <a:srgbClr val="FF0000"/>
            </a:solidFill>
          </a:endParaRPr>
        </a:p>
      </xdr:txBody>
    </xdr:sp>
    <xdr:clientData/>
  </xdr:twoCellAnchor>
  <xdr:twoCellAnchor editAs="absolute">
    <xdr:from>
      <xdr:col>29</xdr:col>
      <xdr:colOff>32556</xdr:colOff>
      <xdr:row>30</xdr:row>
      <xdr:rowOff>95033</xdr:rowOff>
    </xdr:from>
    <xdr:to>
      <xdr:col>34</xdr:col>
      <xdr:colOff>236982</xdr:colOff>
      <xdr:row>31</xdr:row>
      <xdr:rowOff>35502</xdr:rowOff>
    </xdr:to>
    <xdr:sp macro="" textlink="">
      <xdr:nvSpPr>
        <xdr:cNvPr id="74" name="テキスト ボックス 73">
          <a:extLst>
            <a:ext uri="{FF2B5EF4-FFF2-40B4-BE49-F238E27FC236}">
              <a16:creationId xmlns:a16="http://schemas.microsoft.com/office/drawing/2014/main" id="{9349D1EC-1FE5-44CB-87B0-849CBEB27FE2}"/>
            </a:ext>
          </a:extLst>
        </xdr:cNvPr>
        <xdr:cNvSpPr txBox="1"/>
      </xdr:nvSpPr>
      <xdr:spPr>
        <a:xfrm>
          <a:off x="8452656" y="10001033"/>
          <a:ext cx="1585551" cy="254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endParaRPr kumimoji="1" lang="ja-JP" altLang="en-US" sz="1100">
            <a:solidFill>
              <a:srgbClr val="FF0000"/>
            </a:solidFill>
          </a:endParaRPr>
        </a:p>
      </xdr:txBody>
    </xdr:sp>
    <xdr:clientData/>
  </xdr:twoCellAnchor>
  <xdr:twoCellAnchor editAs="absolute">
    <xdr:from>
      <xdr:col>29</xdr:col>
      <xdr:colOff>32556</xdr:colOff>
      <xdr:row>34</xdr:row>
      <xdr:rowOff>47408</xdr:rowOff>
    </xdr:from>
    <xdr:to>
      <xdr:col>35</xdr:col>
      <xdr:colOff>202562</xdr:colOff>
      <xdr:row>35</xdr:row>
      <xdr:rowOff>8659</xdr:rowOff>
    </xdr:to>
    <xdr:sp macro="" textlink="">
      <xdr:nvSpPr>
        <xdr:cNvPr id="75" name="テキスト ボックス 74">
          <a:extLst>
            <a:ext uri="{FF2B5EF4-FFF2-40B4-BE49-F238E27FC236}">
              <a16:creationId xmlns:a16="http://schemas.microsoft.com/office/drawing/2014/main" id="{0BE05F50-BD19-486B-89D5-0499171DE39A}"/>
            </a:ext>
          </a:extLst>
        </xdr:cNvPr>
        <xdr:cNvSpPr txBox="1"/>
      </xdr:nvSpPr>
      <xdr:spPr>
        <a:xfrm>
          <a:off x="8452656" y="11210708"/>
          <a:ext cx="1827356" cy="275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endParaRPr kumimoji="1" lang="ja-JP" altLang="en-US" sz="1100">
            <a:solidFill>
              <a:srgbClr val="FF0000"/>
            </a:solidFill>
          </a:endParaRPr>
        </a:p>
      </xdr:txBody>
    </xdr:sp>
    <xdr:clientData/>
  </xdr:twoCellAnchor>
  <xdr:twoCellAnchor editAs="absolute">
    <xdr:from>
      <xdr:col>29</xdr:col>
      <xdr:colOff>32556</xdr:colOff>
      <xdr:row>21</xdr:row>
      <xdr:rowOff>285170</xdr:rowOff>
    </xdr:from>
    <xdr:to>
      <xdr:col>35</xdr:col>
      <xdr:colOff>82995</xdr:colOff>
      <xdr:row>22</xdr:row>
      <xdr:rowOff>253131</xdr:rowOff>
    </xdr:to>
    <xdr:sp macro="" textlink="">
      <xdr:nvSpPr>
        <xdr:cNvPr id="76" name="テキスト ボックス 75">
          <a:extLst>
            <a:ext uri="{FF2B5EF4-FFF2-40B4-BE49-F238E27FC236}">
              <a16:creationId xmlns:a16="http://schemas.microsoft.com/office/drawing/2014/main" id="{43D9999A-59E3-48B8-982F-DCF0972D62DB}"/>
            </a:ext>
          </a:extLst>
        </xdr:cNvPr>
        <xdr:cNvSpPr txBox="1"/>
      </xdr:nvSpPr>
      <xdr:spPr>
        <a:xfrm>
          <a:off x="8452656" y="7219370"/>
          <a:ext cx="1707789" cy="28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endParaRPr kumimoji="1" lang="ja-JP" altLang="en-US" sz="1100">
            <a:solidFill>
              <a:srgbClr val="FF0000"/>
            </a:solidFill>
          </a:endParaRPr>
        </a:p>
      </xdr:txBody>
    </xdr:sp>
    <xdr:clientData/>
  </xdr:twoCellAnchor>
  <xdr:twoCellAnchor editAs="absolute">
    <xdr:from>
      <xdr:col>29</xdr:col>
      <xdr:colOff>32556</xdr:colOff>
      <xdr:row>29</xdr:row>
      <xdr:rowOff>166471</xdr:rowOff>
    </xdr:from>
    <xdr:to>
      <xdr:col>35</xdr:col>
      <xdr:colOff>85376</xdr:colOff>
      <xdr:row>30</xdr:row>
      <xdr:rowOff>110837</xdr:rowOff>
    </xdr:to>
    <xdr:sp macro="" textlink="">
      <xdr:nvSpPr>
        <xdr:cNvPr id="77" name="テキスト ボックス 76">
          <a:extLst>
            <a:ext uri="{FF2B5EF4-FFF2-40B4-BE49-F238E27FC236}">
              <a16:creationId xmlns:a16="http://schemas.microsoft.com/office/drawing/2014/main" id="{47C200F6-DF96-4B68-BCDF-DF37F6E26F8D}"/>
            </a:ext>
          </a:extLst>
        </xdr:cNvPr>
        <xdr:cNvSpPr txBox="1"/>
      </xdr:nvSpPr>
      <xdr:spPr>
        <a:xfrm>
          <a:off x="8452656" y="9758146"/>
          <a:ext cx="1710170" cy="258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endParaRPr kumimoji="1" lang="ja-JP" altLang="en-US" sz="1100">
            <a:solidFill>
              <a:srgbClr val="FF0000"/>
            </a:solidFill>
          </a:endParaRPr>
        </a:p>
      </xdr:txBody>
    </xdr:sp>
    <xdr:clientData/>
  </xdr:twoCellAnchor>
  <xdr:twoCellAnchor editAs="absolute">
    <xdr:from>
      <xdr:col>29</xdr:col>
      <xdr:colOff>32556</xdr:colOff>
      <xdr:row>28</xdr:row>
      <xdr:rowOff>244689</xdr:rowOff>
    </xdr:from>
    <xdr:to>
      <xdr:col>35</xdr:col>
      <xdr:colOff>170740</xdr:colOff>
      <xdr:row>29</xdr:row>
      <xdr:rowOff>175201</xdr:rowOff>
    </xdr:to>
    <xdr:sp macro="" textlink="">
      <xdr:nvSpPr>
        <xdr:cNvPr id="78" name="テキスト ボックス 77">
          <a:extLst>
            <a:ext uri="{FF2B5EF4-FFF2-40B4-BE49-F238E27FC236}">
              <a16:creationId xmlns:a16="http://schemas.microsoft.com/office/drawing/2014/main" id="{BFDFE160-E4CE-4F03-9CB9-B948088064E8}"/>
            </a:ext>
          </a:extLst>
        </xdr:cNvPr>
        <xdr:cNvSpPr txBox="1"/>
      </xdr:nvSpPr>
      <xdr:spPr>
        <a:xfrm>
          <a:off x="8452656" y="9522039"/>
          <a:ext cx="1795534" cy="244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endParaRPr kumimoji="1" lang="ja-JP" altLang="en-US" sz="1100">
            <a:solidFill>
              <a:srgbClr val="FF0000"/>
            </a:solidFill>
          </a:endParaRPr>
        </a:p>
      </xdr:txBody>
    </xdr:sp>
    <xdr:clientData/>
  </xdr:twoCellAnchor>
  <xdr:twoCellAnchor editAs="absolute">
    <xdr:from>
      <xdr:col>29</xdr:col>
      <xdr:colOff>32556</xdr:colOff>
      <xdr:row>40</xdr:row>
      <xdr:rowOff>78364</xdr:rowOff>
    </xdr:from>
    <xdr:to>
      <xdr:col>34</xdr:col>
      <xdr:colOff>148587</xdr:colOff>
      <xdr:row>41</xdr:row>
      <xdr:rowOff>15587</xdr:rowOff>
    </xdr:to>
    <xdr:sp macro="" textlink="">
      <xdr:nvSpPr>
        <xdr:cNvPr id="79" name="テキスト ボックス 78">
          <a:extLst>
            <a:ext uri="{FF2B5EF4-FFF2-40B4-BE49-F238E27FC236}">
              <a16:creationId xmlns:a16="http://schemas.microsoft.com/office/drawing/2014/main" id="{BE4DC62D-094E-4DF1-A5BE-34E2CA735FD6}"/>
            </a:ext>
          </a:extLst>
        </xdr:cNvPr>
        <xdr:cNvSpPr txBox="1"/>
      </xdr:nvSpPr>
      <xdr:spPr>
        <a:xfrm>
          <a:off x="8452656" y="13194289"/>
          <a:ext cx="1497156" cy="2515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endParaRPr kumimoji="1" lang="ja-JP" altLang="en-US" sz="1100">
            <a:solidFill>
              <a:srgbClr val="FF0000"/>
            </a:solidFill>
          </a:endParaRPr>
        </a:p>
      </xdr:txBody>
    </xdr:sp>
    <xdr:clientData/>
  </xdr:twoCellAnchor>
  <xdr:twoCellAnchor editAs="absolute">
    <xdr:from>
      <xdr:col>29</xdr:col>
      <xdr:colOff>32556</xdr:colOff>
      <xdr:row>27</xdr:row>
      <xdr:rowOff>308983</xdr:rowOff>
    </xdr:from>
    <xdr:to>
      <xdr:col>35</xdr:col>
      <xdr:colOff>24330</xdr:colOff>
      <xdr:row>28</xdr:row>
      <xdr:rowOff>225423</xdr:rowOff>
    </xdr:to>
    <xdr:sp macro="" textlink="">
      <xdr:nvSpPr>
        <xdr:cNvPr id="80" name="テキスト ボックス 79">
          <a:extLst>
            <a:ext uri="{FF2B5EF4-FFF2-40B4-BE49-F238E27FC236}">
              <a16:creationId xmlns:a16="http://schemas.microsoft.com/office/drawing/2014/main" id="{6C2B30F6-AF01-4CA1-8625-F1AA9B15E869}"/>
            </a:ext>
          </a:extLst>
        </xdr:cNvPr>
        <xdr:cNvSpPr txBox="1"/>
      </xdr:nvSpPr>
      <xdr:spPr>
        <a:xfrm>
          <a:off x="8452656" y="9272008"/>
          <a:ext cx="1649124" cy="23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endParaRPr kumimoji="1" lang="ja-JP" altLang="en-US" sz="1100">
            <a:solidFill>
              <a:srgbClr val="FF0000"/>
            </a:solidFill>
          </a:endParaRPr>
        </a:p>
      </xdr:txBody>
    </xdr:sp>
    <xdr:clientData/>
  </xdr:twoCellAnchor>
  <xdr:twoCellAnchor editAs="absolute">
    <xdr:from>
      <xdr:col>29</xdr:col>
      <xdr:colOff>32556</xdr:colOff>
      <xdr:row>27</xdr:row>
      <xdr:rowOff>68478</xdr:rowOff>
    </xdr:from>
    <xdr:to>
      <xdr:col>36</xdr:col>
      <xdr:colOff>185821</xdr:colOff>
      <xdr:row>28</xdr:row>
      <xdr:rowOff>28862</xdr:rowOff>
    </xdr:to>
    <xdr:sp macro="" textlink="">
      <xdr:nvSpPr>
        <xdr:cNvPr id="81" name="テキスト ボックス 80">
          <a:extLst>
            <a:ext uri="{FF2B5EF4-FFF2-40B4-BE49-F238E27FC236}">
              <a16:creationId xmlns:a16="http://schemas.microsoft.com/office/drawing/2014/main" id="{3D194CFC-00E7-411A-B754-A9EBBD5E3F81}"/>
            </a:ext>
          </a:extLst>
        </xdr:cNvPr>
        <xdr:cNvSpPr txBox="1"/>
      </xdr:nvSpPr>
      <xdr:spPr>
        <a:xfrm>
          <a:off x="8452656" y="9031503"/>
          <a:ext cx="2086840" cy="274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endParaRPr kumimoji="1" lang="ja-JP" altLang="en-US" sz="1100">
            <a:solidFill>
              <a:srgbClr val="FF0000"/>
            </a:solidFill>
          </a:endParaRPr>
        </a:p>
      </xdr:txBody>
    </xdr:sp>
    <xdr:clientData/>
  </xdr:twoCellAnchor>
  <xdr:twoCellAnchor editAs="absolute">
    <xdr:from>
      <xdr:col>29</xdr:col>
      <xdr:colOff>32556</xdr:colOff>
      <xdr:row>23</xdr:row>
      <xdr:rowOff>237546</xdr:rowOff>
    </xdr:from>
    <xdr:to>
      <xdr:col>34</xdr:col>
      <xdr:colOff>46410</xdr:colOff>
      <xdr:row>24</xdr:row>
      <xdr:rowOff>182994</xdr:rowOff>
    </xdr:to>
    <xdr:sp macro="" textlink="">
      <xdr:nvSpPr>
        <xdr:cNvPr id="82" name="テキスト ボックス 81">
          <a:extLst>
            <a:ext uri="{FF2B5EF4-FFF2-40B4-BE49-F238E27FC236}">
              <a16:creationId xmlns:a16="http://schemas.microsoft.com/office/drawing/2014/main" id="{A00106A6-9F18-46D6-89D5-6D7A12A2B1BA}"/>
            </a:ext>
          </a:extLst>
        </xdr:cNvPr>
        <xdr:cNvSpPr txBox="1"/>
      </xdr:nvSpPr>
      <xdr:spPr>
        <a:xfrm>
          <a:off x="8452656" y="7800396"/>
          <a:ext cx="1394979"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endParaRPr kumimoji="1" lang="ja-JP" altLang="en-US" sz="1100">
            <a:solidFill>
              <a:srgbClr val="FF0000"/>
            </a:solidFill>
          </a:endParaRPr>
        </a:p>
      </xdr:txBody>
    </xdr:sp>
    <xdr:clientData/>
  </xdr:twoCellAnchor>
  <xdr:twoCellAnchor editAs="absolute">
    <xdr:from>
      <xdr:col>29</xdr:col>
      <xdr:colOff>32556</xdr:colOff>
      <xdr:row>26</xdr:row>
      <xdr:rowOff>137533</xdr:rowOff>
    </xdr:from>
    <xdr:to>
      <xdr:col>35</xdr:col>
      <xdr:colOff>181925</xdr:colOff>
      <xdr:row>27</xdr:row>
      <xdr:rowOff>105928</xdr:rowOff>
    </xdr:to>
    <xdr:sp macro="" textlink="">
      <xdr:nvSpPr>
        <xdr:cNvPr id="83" name="テキスト ボックス 82">
          <a:extLst>
            <a:ext uri="{FF2B5EF4-FFF2-40B4-BE49-F238E27FC236}">
              <a16:creationId xmlns:a16="http://schemas.microsoft.com/office/drawing/2014/main" id="{F1DC6C92-5576-461A-A09C-27A1696C647B}"/>
            </a:ext>
          </a:extLst>
        </xdr:cNvPr>
        <xdr:cNvSpPr txBox="1"/>
      </xdr:nvSpPr>
      <xdr:spPr>
        <a:xfrm>
          <a:off x="8452656" y="8786233"/>
          <a:ext cx="1806719" cy="282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endParaRPr kumimoji="1" lang="ja-JP" altLang="en-US" sz="1100">
            <a:solidFill>
              <a:srgbClr val="FF0000"/>
            </a:solidFill>
          </a:endParaRPr>
        </a:p>
      </xdr:txBody>
    </xdr:sp>
    <xdr:clientData/>
  </xdr:twoCellAnchor>
  <xdr:twoCellAnchor editAs="absolute">
    <xdr:from>
      <xdr:col>29</xdr:col>
      <xdr:colOff>32556</xdr:colOff>
      <xdr:row>25</xdr:row>
      <xdr:rowOff>358989</xdr:rowOff>
    </xdr:from>
    <xdr:to>
      <xdr:col>35</xdr:col>
      <xdr:colOff>228178</xdr:colOff>
      <xdr:row>26</xdr:row>
      <xdr:rowOff>184726</xdr:rowOff>
    </xdr:to>
    <xdr:sp macro="" textlink="">
      <xdr:nvSpPr>
        <xdr:cNvPr id="84" name="テキスト ボックス 83">
          <a:extLst>
            <a:ext uri="{FF2B5EF4-FFF2-40B4-BE49-F238E27FC236}">
              <a16:creationId xmlns:a16="http://schemas.microsoft.com/office/drawing/2014/main" id="{E0717CF9-296A-47A7-9021-49632581F17D}"/>
            </a:ext>
          </a:extLst>
        </xdr:cNvPr>
        <xdr:cNvSpPr txBox="1"/>
      </xdr:nvSpPr>
      <xdr:spPr>
        <a:xfrm>
          <a:off x="8452656" y="8550489"/>
          <a:ext cx="1852972" cy="282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endParaRPr kumimoji="1" lang="ja-JP" altLang="en-US" sz="1100">
            <a:solidFill>
              <a:srgbClr val="FF0000"/>
            </a:solidFill>
          </a:endParaRPr>
        </a:p>
      </xdr:txBody>
    </xdr:sp>
    <xdr:clientData/>
  </xdr:twoCellAnchor>
  <xdr:twoCellAnchor editAs="absolute">
    <xdr:from>
      <xdr:col>29</xdr:col>
      <xdr:colOff>32556</xdr:colOff>
      <xdr:row>37</xdr:row>
      <xdr:rowOff>95033</xdr:rowOff>
    </xdr:from>
    <xdr:to>
      <xdr:col>35</xdr:col>
      <xdr:colOff>211220</xdr:colOff>
      <xdr:row>38</xdr:row>
      <xdr:rowOff>99579</xdr:rowOff>
    </xdr:to>
    <xdr:sp macro="" textlink="">
      <xdr:nvSpPr>
        <xdr:cNvPr id="85" name="テキスト ボックス 84">
          <a:extLst>
            <a:ext uri="{FF2B5EF4-FFF2-40B4-BE49-F238E27FC236}">
              <a16:creationId xmlns:a16="http://schemas.microsoft.com/office/drawing/2014/main" id="{C8355861-9B47-4384-97E4-4C45DD683A24}"/>
            </a:ext>
          </a:extLst>
        </xdr:cNvPr>
        <xdr:cNvSpPr txBox="1"/>
      </xdr:nvSpPr>
      <xdr:spPr>
        <a:xfrm>
          <a:off x="8452656" y="12201308"/>
          <a:ext cx="1836014" cy="318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endParaRPr kumimoji="1" lang="ja-JP" altLang="en-US" sz="1100">
            <a:solidFill>
              <a:srgbClr val="FF0000"/>
            </a:solidFill>
          </a:endParaRPr>
        </a:p>
      </xdr:txBody>
    </xdr:sp>
    <xdr:clientData/>
  </xdr:twoCellAnchor>
  <xdr:twoCellAnchor editAs="absolute">
    <xdr:from>
      <xdr:col>29</xdr:col>
      <xdr:colOff>32556</xdr:colOff>
      <xdr:row>38</xdr:row>
      <xdr:rowOff>285532</xdr:rowOff>
    </xdr:from>
    <xdr:to>
      <xdr:col>34</xdr:col>
      <xdr:colOff>57017</xdr:colOff>
      <xdr:row>39</xdr:row>
      <xdr:rowOff>276224</xdr:rowOff>
    </xdr:to>
    <xdr:sp macro="" textlink="">
      <xdr:nvSpPr>
        <xdr:cNvPr id="86" name="テキスト ボックス 85">
          <a:extLst>
            <a:ext uri="{FF2B5EF4-FFF2-40B4-BE49-F238E27FC236}">
              <a16:creationId xmlns:a16="http://schemas.microsoft.com/office/drawing/2014/main" id="{4AA86056-1F75-45B5-AE5C-E386694AEA22}"/>
            </a:ext>
          </a:extLst>
        </xdr:cNvPr>
        <xdr:cNvSpPr txBox="1"/>
      </xdr:nvSpPr>
      <xdr:spPr>
        <a:xfrm>
          <a:off x="8452656" y="12706132"/>
          <a:ext cx="1405586" cy="305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endParaRPr kumimoji="1" lang="ja-JP" altLang="en-US" sz="1100">
            <a:solidFill>
              <a:srgbClr val="FF0000"/>
            </a:solidFill>
          </a:endParaRPr>
        </a:p>
      </xdr:txBody>
    </xdr:sp>
    <xdr:clientData/>
  </xdr:twoCellAnchor>
  <xdr:twoCellAnchor editAs="absolute">
    <xdr:from>
      <xdr:col>29</xdr:col>
      <xdr:colOff>32556</xdr:colOff>
      <xdr:row>41</xdr:row>
      <xdr:rowOff>14070</xdr:rowOff>
    </xdr:from>
    <xdr:to>
      <xdr:col>34</xdr:col>
      <xdr:colOff>13938</xdr:colOff>
      <xdr:row>41</xdr:row>
      <xdr:rowOff>239858</xdr:rowOff>
    </xdr:to>
    <xdr:sp macro="" textlink="">
      <xdr:nvSpPr>
        <xdr:cNvPr id="87" name="テキスト ボックス 86">
          <a:extLst>
            <a:ext uri="{FF2B5EF4-FFF2-40B4-BE49-F238E27FC236}">
              <a16:creationId xmlns:a16="http://schemas.microsoft.com/office/drawing/2014/main" id="{A763016E-9032-4C97-8A65-90FE756C9181}"/>
            </a:ext>
          </a:extLst>
        </xdr:cNvPr>
        <xdr:cNvSpPr txBox="1"/>
      </xdr:nvSpPr>
      <xdr:spPr>
        <a:xfrm>
          <a:off x="8452656" y="13444320"/>
          <a:ext cx="1362507" cy="225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endParaRPr kumimoji="1" lang="ja-JP" altLang="en-US" sz="1100">
            <a:solidFill>
              <a:srgbClr val="FF0000"/>
            </a:solidFill>
          </a:endParaRPr>
        </a:p>
      </xdr:txBody>
    </xdr:sp>
    <xdr:clientData/>
  </xdr:twoCellAnchor>
  <xdr:twoCellAnchor editAs="absolute">
    <xdr:from>
      <xdr:col>29</xdr:col>
      <xdr:colOff>32556</xdr:colOff>
      <xdr:row>41</xdr:row>
      <xdr:rowOff>245051</xdr:rowOff>
    </xdr:from>
    <xdr:to>
      <xdr:col>33</xdr:col>
      <xdr:colOff>272845</xdr:colOff>
      <xdr:row>42</xdr:row>
      <xdr:rowOff>190500</xdr:rowOff>
    </xdr:to>
    <xdr:sp macro="" textlink="">
      <xdr:nvSpPr>
        <xdr:cNvPr id="88" name="テキスト ボックス 87">
          <a:extLst>
            <a:ext uri="{FF2B5EF4-FFF2-40B4-BE49-F238E27FC236}">
              <a16:creationId xmlns:a16="http://schemas.microsoft.com/office/drawing/2014/main" id="{AA1E1160-BCB2-4111-9877-085EA8D7BBB2}"/>
            </a:ext>
          </a:extLst>
        </xdr:cNvPr>
        <xdr:cNvSpPr txBox="1"/>
      </xdr:nvSpPr>
      <xdr:spPr>
        <a:xfrm>
          <a:off x="8452656" y="13675301"/>
          <a:ext cx="1345189" cy="259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endParaRPr kumimoji="1" lang="ja-JP" altLang="en-US" sz="1100">
            <a:solidFill>
              <a:srgbClr val="FF0000"/>
            </a:solidFill>
          </a:endParaRPr>
        </a:p>
      </xdr:txBody>
    </xdr:sp>
    <xdr:clientData/>
  </xdr:twoCellAnchor>
  <xdr:twoCellAnchor editAs="absolute">
    <xdr:from>
      <xdr:col>29</xdr:col>
      <xdr:colOff>32556</xdr:colOff>
      <xdr:row>42</xdr:row>
      <xdr:rowOff>181623</xdr:rowOff>
    </xdr:from>
    <xdr:to>
      <xdr:col>34</xdr:col>
      <xdr:colOff>73685</xdr:colOff>
      <xdr:row>43</xdr:row>
      <xdr:rowOff>161924</xdr:rowOff>
    </xdr:to>
    <xdr:sp macro="" textlink="">
      <xdr:nvSpPr>
        <xdr:cNvPr id="89" name="テキスト ボックス 88">
          <a:extLst>
            <a:ext uri="{FF2B5EF4-FFF2-40B4-BE49-F238E27FC236}">
              <a16:creationId xmlns:a16="http://schemas.microsoft.com/office/drawing/2014/main" id="{3B84B05F-649C-481B-A344-245E61491E42}"/>
            </a:ext>
          </a:extLst>
        </xdr:cNvPr>
        <xdr:cNvSpPr txBox="1"/>
      </xdr:nvSpPr>
      <xdr:spPr>
        <a:xfrm>
          <a:off x="8452656" y="13926198"/>
          <a:ext cx="1422254" cy="294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endParaRPr kumimoji="1" lang="ja-JP" altLang="en-US" sz="1100">
            <a:solidFill>
              <a:srgbClr val="FF0000"/>
            </a:solidFill>
          </a:endParaRPr>
        </a:p>
      </xdr:txBody>
    </xdr:sp>
    <xdr:clientData/>
  </xdr:twoCellAnchor>
  <xdr:twoCellAnchor editAs="absolute">
    <xdr:from>
      <xdr:col>29</xdr:col>
      <xdr:colOff>32556</xdr:colOff>
      <xdr:row>46</xdr:row>
      <xdr:rowOff>173181</xdr:rowOff>
    </xdr:from>
    <xdr:to>
      <xdr:col>36</xdr:col>
      <xdr:colOff>120446</xdr:colOff>
      <xdr:row>47</xdr:row>
      <xdr:rowOff>129887</xdr:rowOff>
    </xdr:to>
    <xdr:sp macro="" textlink="">
      <xdr:nvSpPr>
        <xdr:cNvPr id="91" name="テキスト ボックス 90">
          <a:extLst>
            <a:ext uri="{FF2B5EF4-FFF2-40B4-BE49-F238E27FC236}">
              <a16:creationId xmlns:a16="http://schemas.microsoft.com/office/drawing/2014/main" id="{8F151C50-5A6E-46BD-8FA1-C7D825F74A85}"/>
            </a:ext>
          </a:extLst>
        </xdr:cNvPr>
        <xdr:cNvSpPr txBox="1"/>
      </xdr:nvSpPr>
      <xdr:spPr>
        <a:xfrm>
          <a:off x="8452656" y="15317931"/>
          <a:ext cx="2021465" cy="271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endParaRPr kumimoji="1" lang="ja-JP" altLang="en-US" sz="1100">
            <a:solidFill>
              <a:srgbClr val="FF0000"/>
            </a:solidFill>
          </a:endParaRPr>
        </a:p>
      </xdr:txBody>
    </xdr:sp>
    <xdr:clientData/>
  </xdr:twoCellAnchor>
  <xdr:twoCellAnchor editAs="absolute">
    <xdr:from>
      <xdr:col>12</xdr:col>
      <xdr:colOff>208066</xdr:colOff>
      <xdr:row>51</xdr:row>
      <xdr:rowOff>333622</xdr:rowOff>
    </xdr:from>
    <xdr:to>
      <xdr:col>14</xdr:col>
      <xdr:colOff>108102</xdr:colOff>
      <xdr:row>53</xdr:row>
      <xdr:rowOff>20093</xdr:rowOff>
    </xdr:to>
    <xdr:sp macro="" textlink="">
      <xdr:nvSpPr>
        <xdr:cNvPr id="101" name="テキスト ボックス 100">
          <a:extLst>
            <a:ext uri="{FF2B5EF4-FFF2-40B4-BE49-F238E27FC236}">
              <a16:creationId xmlns:a16="http://schemas.microsoft.com/office/drawing/2014/main" id="{1083B5BF-1BC2-4300-90A5-D52A5D503B7E}"/>
            </a:ext>
          </a:extLst>
        </xdr:cNvPr>
        <xdr:cNvSpPr txBox="1"/>
      </xdr:nvSpPr>
      <xdr:spPr>
        <a:xfrm>
          <a:off x="3160816" y="17049997"/>
          <a:ext cx="452486" cy="2389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163</a:t>
          </a:r>
          <a:endParaRPr kumimoji="1" lang="ja-JP" altLang="en-US" sz="1100">
            <a:solidFill>
              <a:srgbClr val="FF0000"/>
            </a:solidFill>
          </a:endParaRPr>
        </a:p>
      </xdr:txBody>
    </xdr:sp>
    <xdr:clientData/>
  </xdr:twoCellAnchor>
  <xdr:twoCellAnchor editAs="absolute">
    <xdr:from>
      <xdr:col>29</xdr:col>
      <xdr:colOff>32556</xdr:colOff>
      <xdr:row>6</xdr:row>
      <xdr:rowOff>158100</xdr:rowOff>
    </xdr:from>
    <xdr:to>
      <xdr:col>35</xdr:col>
      <xdr:colOff>2830</xdr:colOff>
      <xdr:row>7</xdr:row>
      <xdr:rowOff>106794</xdr:rowOff>
    </xdr:to>
    <xdr:sp macro="" textlink="">
      <xdr:nvSpPr>
        <xdr:cNvPr id="102" name="テキスト ボックス 101">
          <a:extLst>
            <a:ext uri="{FF2B5EF4-FFF2-40B4-BE49-F238E27FC236}">
              <a16:creationId xmlns:a16="http://schemas.microsoft.com/office/drawing/2014/main" id="{9FE895BD-A9BE-4630-8E2D-69E590249FDF}"/>
            </a:ext>
          </a:extLst>
        </xdr:cNvPr>
        <xdr:cNvSpPr txBox="1"/>
      </xdr:nvSpPr>
      <xdr:spPr>
        <a:xfrm>
          <a:off x="8452656" y="2377425"/>
          <a:ext cx="1627624" cy="263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163</a:t>
          </a:r>
          <a:endParaRPr kumimoji="1" lang="ja-JP" altLang="en-US" sz="1100">
            <a:solidFill>
              <a:srgbClr val="FF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37</xdr:col>
      <xdr:colOff>91440</xdr:colOff>
      <xdr:row>45</xdr:row>
      <xdr:rowOff>38101</xdr:rowOff>
    </xdr:from>
    <xdr:to>
      <xdr:col>55</xdr:col>
      <xdr:colOff>0</xdr:colOff>
      <xdr:row>58</xdr:row>
      <xdr:rowOff>105823</xdr:rowOff>
    </xdr:to>
    <xdr:pic>
      <xdr:nvPicPr>
        <xdr:cNvPr id="108" name="図 107">
          <a:extLst>
            <a:ext uri="{FF2B5EF4-FFF2-40B4-BE49-F238E27FC236}">
              <a16:creationId xmlns:a16="http://schemas.microsoft.com/office/drawing/2014/main" id="{BBFF6751-1AFC-3F34-D308-00AB104A25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58815" y="14487526"/>
          <a:ext cx="4366260" cy="4277772"/>
        </a:xfrm>
        <a:prstGeom prst="rect">
          <a:avLst/>
        </a:prstGeom>
      </xdr:spPr>
    </xdr:pic>
    <xdr:clientData/>
  </xdr:twoCellAnchor>
  <xdr:twoCellAnchor editAs="absolute">
    <xdr:from>
      <xdr:col>11</xdr:col>
      <xdr:colOff>0</xdr:colOff>
      <xdr:row>3</xdr:row>
      <xdr:rowOff>19050</xdr:rowOff>
    </xdr:from>
    <xdr:to>
      <xdr:col>16</xdr:col>
      <xdr:colOff>5625</xdr:colOff>
      <xdr:row>4</xdr:row>
      <xdr:rowOff>21552</xdr:rowOff>
    </xdr:to>
    <xdr:sp macro="" textlink="">
      <xdr:nvSpPr>
        <xdr:cNvPr id="2" name="テキスト ボックス 1">
          <a:extLst>
            <a:ext uri="{FF2B5EF4-FFF2-40B4-BE49-F238E27FC236}">
              <a16:creationId xmlns:a16="http://schemas.microsoft.com/office/drawing/2014/main" id="{2C5DDB40-7519-4830-A7F6-86861AE59F56}"/>
            </a:ext>
          </a:extLst>
        </xdr:cNvPr>
        <xdr:cNvSpPr txBox="1"/>
      </xdr:nvSpPr>
      <xdr:spPr>
        <a:xfrm>
          <a:off x="2085975" y="1171575"/>
          <a:ext cx="720000" cy="240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114</a:t>
          </a:r>
          <a:endParaRPr kumimoji="1" lang="ja-JP" altLang="en-US" sz="1100">
            <a:solidFill>
              <a:srgbClr val="FF0000"/>
            </a:solidFill>
          </a:endParaRPr>
        </a:p>
      </xdr:txBody>
    </xdr:sp>
    <xdr:clientData/>
  </xdr:twoCellAnchor>
  <xdr:twoCellAnchor editAs="absolute">
    <xdr:from>
      <xdr:col>11</xdr:col>
      <xdr:colOff>0</xdr:colOff>
      <xdr:row>2</xdr:row>
      <xdr:rowOff>0</xdr:rowOff>
    </xdr:from>
    <xdr:to>
      <xdr:col>16</xdr:col>
      <xdr:colOff>5625</xdr:colOff>
      <xdr:row>3</xdr:row>
      <xdr:rowOff>12027</xdr:rowOff>
    </xdr:to>
    <xdr:sp macro="" textlink="">
      <xdr:nvSpPr>
        <xdr:cNvPr id="3" name="テキスト ボックス 2">
          <a:extLst>
            <a:ext uri="{FF2B5EF4-FFF2-40B4-BE49-F238E27FC236}">
              <a16:creationId xmlns:a16="http://schemas.microsoft.com/office/drawing/2014/main" id="{223E58FC-D63C-4CA2-BD60-2ED8917649AE}"/>
            </a:ext>
          </a:extLst>
        </xdr:cNvPr>
        <xdr:cNvSpPr txBox="1"/>
      </xdr:nvSpPr>
      <xdr:spPr>
        <a:xfrm>
          <a:off x="2085975" y="914400"/>
          <a:ext cx="720000" cy="2501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endParaRPr kumimoji="1" lang="ja-JP" altLang="en-US" sz="1100">
            <a:solidFill>
              <a:srgbClr val="FF0000"/>
            </a:solidFill>
          </a:endParaRPr>
        </a:p>
      </xdr:txBody>
    </xdr:sp>
    <xdr:clientData/>
  </xdr:twoCellAnchor>
  <xdr:twoCellAnchor editAs="absolute">
    <xdr:from>
      <xdr:col>21</xdr:col>
      <xdr:colOff>133349</xdr:colOff>
      <xdr:row>5</xdr:row>
      <xdr:rowOff>58421</xdr:rowOff>
    </xdr:from>
    <xdr:to>
      <xdr:col>26</xdr:col>
      <xdr:colOff>138974</xdr:colOff>
      <xdr:row>5</xdr:row>
      <xdr:rowOff>293333</xdr:rowOff>
    </xdr:to>
    <xdr:sp macro="" textlink="">
      <xdr:nvSpPr>
        <xdr:cNvPr id="4" name="テキスト ボックス 3">
          <a:extLst>
            <a:ext uri="{FF2B5EF4-FFF2-40B4-BE49-F238E27FC236}">
              <a16:creationId xmlns:a16="http://schemas.microsoft.com/office/drawing/2014/main" id="{460ACB11-9ABF-4E48-B4B3-6E77B7EB643B}"/>
            </a:ext>
          </a:extLst>
        </xdr:cNvPr>
        <xdr:cNvSpPr txBox="1"/>
      </xdr:nvSpPr>
      <xdr:spPr>
        <a:xfrm>
          <a:off x="3648074" y="1753871"/>
          <a:ext cx="720000" cy="23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editAs="absolute">
    <xdr:from>
      <xdr:col>23</xdr:col>
      <xdr:colOff>97790</xdr:colOff>
      <xdr:row>8</xdr:row>
      <xdr:rowOff>26036</xdr:rowOff>
    </xdr:from>
    <xdr:to>
      <xdr:col>28</xdr:col>
      <xdr:colOff>103415</xdr:colOff>
      <xdr:row>8</xdr:row>
      <xdr:rowOff>287618</xdr:rowOff>
    </xdr:to>
    <xdr:sp macro="" textlink="">
      <xdr:nvSpPr>
        <xdr:cNvPr id="5" name="テキスト ボックス 4">
          <a:extLst>
            <a:ext uri="{FF2B5EF4-FFF2-40B4-BE49-F238E27FC236}">
              <a16:creationId xmlns:a16="http://schemas.microsoft.com/office/drawing/2014/main" id="{4E84FE02-CF9A-4433-BC8B-3D01223525C0}"/>
            </a:ext>
          </a:extLst>
        </xdr:cNvPr>
        <xdr:cNvSpPr txBox="1"/>
      </xdr:nvSpPr>
      <xdr:spPr>
        <a:xfrm>
          <a:off x="3898265" y="2712086"/>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115</a:t>
          </a:r>
          <a:endParaRPr kumimoji="1" lang="ja-JP" altLang="en-US" sz="1100">
            <a:solidFill>
              <a:srgbClr val="FF0000"/>
            </a:solidFill>
          </a:endParaRPr>
        </a:p>
      </xdr:txBody>
    </xdr:sp>
    <xdr:clientData/>
  </xdr:twoCellAnchor>
  <xdr:twoCellAnchor editAs="absolute">
    <xdr:from>
      <xdr:col>23</xdr:col>
      <xdr:colOff>97790</xdr:colOff>
      <xdr:row>9</xdr:row>
      <xdr:rowOff>26036</xdr:rowOff>
    </xdr:from>
    <xdr:to>
      <xdr:col>28</xdr:col>
      <xdr:colOff>103415</xdr:colOff>
      <xdr:row>9</xdr:row>
      <xdr:rowOff>287618</xdr:rowOff>
    </xdr:to>
    <xdr:sp macro="" textlink="">
      <xdr:nvSpPr>
        <xdr:cNvPr id="6" name="テキスト ボックス 5">
          <a:extLst>
            <a:ext uri="{FF2B5EF4-FFF2-40B4-BE49-F238E27FC236}">
              <a16:creationId xmlns:a16="http://schemas.microsoft.com/office/drawing/2014/main" id="{769F84D4-3480-4D03-BA0C-E14281F3704F}"/>
            </a:ext>
          </a:extLst>
        </xdr:cNvPr>
        <xdr:cNvSpPr txBox="1"/>
      </xdr:nvSpPr>
      <xdr:spPr>
        <a:xfrm>
          <a:off x="3898265" y="3026411"/>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116</a:t>
          </a:r>
          <a:endParaRPr kumimoji="1" lang="ja-JP" altLang="en-US" sz="1100">
            <a:solidFill>
              <a:srgbClr val="FF0000"/>
            </a:solidFill>
          </a:endParaRPr>
        </a:p>
      </xdr:txBody>
    </xdr:sp>
    <xdr:clientData/>
  </xdr:twoCellAnchor>
  <xdr:twoCellAnchor editAs="absolute">
    <xdr:from>
      <xdr:col>30</xdr:col>
      <xdr:colOff>97154</xdr:colOff>
      <xdr:row>9</xdr:row>
      <xdr:rowOff>20956</xdr:rowOff>
    </xdr:from>
    <xdr:to>
      <xdr:col>36</xdr:col>
      <xdr:colOff>7529</xdr:colOff>
      <xdr:row>9</xdr:row>
      <xdr:rowOff>282538</xdr:rowOff>
    </xdr:to>
    <xdr:sp macro="" textlink="">
      <xdr:nvSpPr>
        <xdr:cNvPr id="7" name="テキスト ボックス 6">
          <a:extLst>
            <a:ext uri="{FF2B5EF4-FFF2-40B4-BE49-F238E27FC236}">
              <a16:creationId xmlns:a16="http://schemas.microsoft.com/office/drawing/2014/main" id="{9BE48DC6-B713-429A-98AB-6D4D75122E65}"/>
            </a:ext>
          </a:extLst>
        </xdr:cNvPr>
        <xdr:cNvSpPr txBox="1"/>
      </xdr:nvSpPr>
      <xdr:spPr>
        <a:xfrm>
          <a:off x="4897754" y="3021331"/>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117</a:t>
          </a:r>
          <a:endParaRPr kumimoji="1" lang="ja-JP" altLang="en-US" sz="1100">
            <a:solidFill>
              <a:srgbClr val="FF0000"/>
            </a:solidFill>
          </a:endParaRPr>
        </a:p>
      </xdr:txBody>
    </xdr:sp>
    <xdr:clientData/>
  </xdr:twoCellAnchor>
  <xdr:twoCellAnchor editAs="absolute">
    <xdr:from>
      <xdr:col>16</xdr:col>
      <xdr:colOff>111124</xdr:colOff>
      <xdr:row>12</xdr:row>
      <xdr:rowOff>20955</xdr:rowOff>
    </xdr:from>
    <xdr:to>
      <xdr:col>21</xdr:col>
      <xdr:colOff>116749</xdr:colOff>
      <xdr:row>12</xdr:row>
      <xdr:rowOff>282537</xdr:rowOff>
    </xdr:to>
    <xdr:sp macro="" textlink="">
      <xdr:nvSpPr>
        <xdr:cNvPr id="8" name="テキスト ボックス 7">
          <a:extLst>
            <a:ext uri="{FF2B5EF4-FFF2-40B4-BE49-F238E27FC236}">
              <a16:creationId xmlns:a16="http://schemas.microsoft.com/office/drawing/2014/main" id="{077C952B-CB36-4000-8A9E-E992D512ADCA}"/>
            </a:ext>
          </a:extLst>
        </xdr:cNvPr>
        <xdr:cNvSpPr txBox="1"/>
      </xdr:nvSpPr>
      <xdr:spPr>
        <a:xfrm>
          <a:off x="2911474" y="4030980"/>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endParaRPr kumimoji="1" lang="ja-JP" altLang="en-US" sz="1100">
            <a:solidFill>
              <a:srgbClr val="FF0000"/>
            </a:solidFill>
          </a:endParaRPr>
        </a:p>
      </xdr:txBody>
    </xdr:sp>
    <xdr:clientData/>
  </xdr:twoCellAnchor>
  <xdr:twoCellAnchor editAs="absolute">
    <xdr:from>
      <xdr:col>16</xdr:col>
      <xdr:colOff>111125</xdr:colOff>
      <xdr:row>14</xdr:row>
      <xdr:rowOff>21590</xdr:rowOff>
    </xdr:from>
    <xdr:to>
      <xdr:col>21</xdr:col>
      <xdr:colOff>116750</xdr:colOff>
      <xdr:row>14</xdr:row>
      <xdr:rowOff>277457</xdr:rowOff>
    </xdr:to>
    <xdr:sp macro="" textlink="">
      <xdr:nvSpPr>
        <xdr:cNvPr id="9" name="テキスト ボックス 8">
          <a:extLst>
            <a:ext uri="{FF2B5EF4-FFF2-40B4-BE49-F238E27FC236}">
              <a16:creationId xmlns:a16="http://schemas.microsoft.com/office/drawing/2014/main" id="{EDE6FD02-07E3-489D-82B3-FA5D36BC2BC5}"/>
            </a:ext>
          </a:extLst>
        </xdr:cNvPr>
        <xdr:cNvSpPr txBox="1"/>
      </xdr:nvSpPr>
      <xdr:spPr>
        <a:xfrm>
          <a:off x="2911475" y="4660265"/>
          <a:ext cx="720000" cy="255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120</a:t>
          </a:r>
          <a:endParaRPr kumimoji="1" lang="ja-JP" altLang="en-US" sz="1100">
            <a:solidFill>
              <a:srgbClr val="FF0000"/>
            </a:solidFill>
          </a:endParaRPr>
        </a:p>
      </xdr:txBody>
    </xdr:sp>
    <xdr:clientData/>
  </xdr:twoCellAnchor>
  <xdr:twoCellAnchor editAs="absolute">
    <xdr:from>
      <xdr:col>23</xdr:col>
      <xdr:colOff>97790</xdr:colOff>
      <xdr:row>15</xdr:row>
      <xdr:rowOff>21590</xdr:rowOff>
    </xdr:from>
    <xdr:to>
      <xdr:col>28</xdr:col>
      <xdr:colOff>103415</xdr:colOff>
      <xdr:row>15</xdr:row>
      <xdr:rowOff>277457</xdr:rowOff>
    </xdr:to>
    <xdr:sp macro="" textlink="">
      <xdr:nvSpPr>
        <xdr:cNvPr id="10" name="テキスト ボックス 9">
          <a:extLst>
            <a:ext uri="{FF2B5EF4-FFF2-40B4-BE49-F238E27FC236}">
              <a16:creationId xmlns:a16="http://schemas.microsoft.com/office/drawing/2014/main" id="{CF6E4919-7437-419C-B4C0-7F9A9A8EBDC7}"/>
            </a:ext>
          </a:extLst>
        </xdr:cNvPr>
        <xdr:cNvSpPr txBox="1"/>
      </xdr:nvSpPr>
      <xdr:spPr>
        <a:xfrm>
          <a:off x="3898265" y="4974590"/>
          <a:ext cx="720000" cy="255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122</a:t>
          </a:r>
          <a:endParaRPr kumimoji="1" lang="ja-JP" altLang="en-US" sz="1100">
            <a:solidFill>
              <a:srgbClr val="FF0000"/>
            </a:solidFill>
          </a:endParaRPr>
        </a:p>
      </xdr:txBody>
    </xdr:sp>
    <xdr:clientData/>
  </xdr:twoCellAnchor>
  <xdr:twoCellAnchor editAs="absolute">
    <xdr:from>
      <xdr:col>30</xdr:col>
      <xdr:colOff>97154</xdr:colOff>
      <xdr:row>15</xdr:row>
      <xdr:rowOff>21590</xdr:rowOff>
    </xdr:from>
    <xdr:to>
      <xdr:col>36</xdr:col>
      <xdr:colOff>7529</xdr:colOff>
      <xdr:row>15</xdr:row>
      <xdr:rowOff>277457</xdr:rowOff>
    </xdr:to>
    <xdr:sp macro="" textlink="">
      <xdr:nvSpPr>
        <xdr:cNvPr id="11" name="テキスト ボックス 10">
          <a:extLst>
            <a:ext uri="{FF2B5EF4-FFF2-40B4-BE49-F238E27FC236}">
              <a16:creationId xmlns:a16="http://schemas.microsoft.com/office/drawing/2014/main" id="{1DD3454A-C012-44DA-B841-7FDC64FC316A}"/>
            </a:ext>
          </a:extLst>
        </xdr:cNvPr>
        <xdr:cNvSpPr txBox="1"/>
      </xdr:nvSpPr>
      <xdr:spPr>
        <a:xfrm>
          <a:off x="4897754" y="4974590"/>
          <a:ext cx="720000" cy="255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123</a:t>
          </a:r>
          <a:endParaRPr kumimoji="1" lang="ja-JP" altLang="en-US" sz="1100">
            <a:solidFill>
              <a:srgbClr val="FF0000"/>
            </a:solidFill>
          </a:endParaRPr>
        </a:p>
      </xdr:txBody>
    </xdr:sp>
    <xdr:clientData/>
  </xdr:twoCellAnchor>
  <xdr:twoCellAnchor editAs="absolute">
    <xdr:from>
      <xdr:col>23</xdr:col>
      <xdr:colOff>97790</xdr:colOff>
      <xdr:row>17</xdr:row>
      <xdr:rowOff>20955</xdr:rowOff>
    </xdr:from>
    <xdr:to>
      <xdr:col>28</xdr:col>
      <xdr:colOff>103415</xdr:colOff>
      <xdr:row>17</xdr:row>
      <xdr:rowOff>287617</xdr:rowOff>
    </xdr:to>
    <xdr:sp macro="" textlink="">
      <xdr:nvSpPr>
        <xdr:cNvPr id="12" name="テキスト ボックス 11">
          <a:extLst>
            <a:ext uri="{FF2B5EF4-FFF2-40B4-BE49-F238E27FC236}">
              <a16:creationId xmlns:a16="http://schemas.microsoft.com/office/drawing/2014/main" id="{C2777D84-7CBB-485D-98B7-3C81B57865BE}"/>
            </a:ext>
          </a:extLst>
        </xdr:cNvPr>
        <xdr:cNvSpPr txBox="1"/>
      </xdr:nvSpPr>
      <xdr:spPr>
        <a:xfrm>
          <a:off x="3898265" y="5602605"/>
          <a:ext cx="720000" cy="266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124</a:t>
          </a:r>
          <a:endParaRPr kumimoji="1" lang="ja-JP" altLang="en-US" sz="1100">
            <a:solidFill>
              <a:srgbClr val="FF0000"/>
            </a:solidFill>
          </a:endParaRPr>
        </a:p>
      </xdr:txBody>
    </xdr:sp>
    <xdr:clientData/>
  </xdr:twoCellAnchor>
  <xdr:twoCellAnchor editAs="absolute">
    <xdr:from>
      <xdr:col>23</xdr:col>
      <xdr:colOff>97790</xdr:colOff>
      <xdr:row>18</xdr:row>
      <xdr:rowOff>22542</xdr:rowOff>
    </xdr:from>
    <xdr:to>
      <xdr:col>28</xdr:col>
      <xdr:colOff>103415</xdr:colOff>
      <xdr:row>18</xdr:row>
      <xdr:rowOff>286029</xdr:rowOff>
    </xdr:to>
    <xdr:sp macro="" textlink="">
      <xdr:nvSpPr>
        <xdr:cNvPr id="13" name="テキスト ボックス 12">
          <a:extLst>
            <a:ext uri="{FF2B5EF4-FFF2-40B4-BE49-F238E27FC236}">
              <a16:creationId xmlns:a16="http://schemas.microsoft.com/office/drawing/2014/main" id="{24E0969C-B131-4378-893E-F2DD3833FB09}"/>
            </a:ext>
          </a:extLst>
        </xdr:cNvPr>
        <xdr:cNvSpPr txBox="1"/>
      </xdr:nvSpPr>
      <xdr:spPr>
        <a:xfrm>
          <a:off x="3898265" y="5918517"/>
          <a:ext cx="720000" cy="263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125</a:t>
          </a:r>
          <a:endParaRPr kumimoji="1" lang="ja-JP" altLang="en-US" sz="1100">
            <a:solidFill>
              <a:srgbClr val="FF0000"/>
            </a:solidFill>
          </a:endParaRPr>
        </a:p>
      </xdr:txBody>
    </xdr:sp>
    <xdr:clientData/>
  </xdr:twoCellAnchor>
  <xdr:twoCellAnchor editAs="absolute">
    <xdr:from>
      <xdr:col>30</xdr:col>
      <xdr:colOff>97154</xdr:colOff>
      <xdr:row>18</xdr:row>
      <xdr:rowOff>22542</xdr:rowOff>
    </xdr:from>
    <xdr:to>
      <xdr:col>36</xdr:col>
      <xdr:colOff>7529</xdr:colOff>
      <xdr:row>18</xdr:row>
      <xdr:rowOff>286029</xdr:rowOff>
    </xdr:to>
    <xdr:sp macro="" textlink="">
      <xdr:nvSpPr>
        <xdr:cNvPr id="14" name="テキスト ボックス 13">
          <a:extLst>
            <a:ext uri="{FF2B5EF4-FFF2-40B4-BE49-F238E27FC236}">
              <a16:creationId xmlns:a16="http://schemas.microsoft.com/office/drawing/2014/main" id="{80C38F44-7686-4F90-9C26-ACD1C35BF336}"/>
            </a:ext>
          </a:extLst>
        </xdr:cNvPr>
        <xdr:cNvSpPr txBox="1"/>
      </xdr:nvSpPr>
      <xdr:spPr>
        <a:xfrm>
          <a:off x="4897754" y="5918517"/>
          <a:ext cx="720000" cy="263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126</a:t>
          </a:r>
          <a:endParaRPr kumimoji="1" lang="ja-JP" altLang="en-US" sz="1100">
            <a:solidFill>
              <a:srgbClr val="FF0000"/>
            </a:solidFill>
          </a:endParaRPr>
        </a:p>
      </xdr:txBody>
    </xdr:sp>
    <xdr:clientData/>
  </xdr:twoCellAnchor>
  <xdr:twoCellAnchor editAs="absolute">
    <xdr:from>
      <xdr:col>23</xdr:col>
      <xdr:colOff>97789</xdr:colOff>
      <xdr:row>34</xdr:row>
      <xdr:rowOff>20955</xdr:rowOff>
    </xdr:from>
    <xdr:to>
      <xdr:col>28</xdr:col>
      <xdr:colOff>103414</xdr:colOff>
      <xdr:row>34</xdr:row>
      <xdr:rowOff>282537</xdr:rowOff>
    </xdr:to>
    <xdr:sp macro="" textlink="">
      <xdr:nvSpPr>
        <xdr:cNvPr id="15" name="テキスト ボックス 14">
          <a:extLst>
            <a:ext uri="{FF2B5EF4-FFF2-40B4-BE49-F238E27FC236}">
              <a16:creationId xmlns:a16="http://schemas.microsoft.com/office/drawing/2014/main" id="{1AF0B49E-C167-4646-BF5F-F8BAC036727C}"/>
            </a:ext>
          </a:extLst>
        </xdr:cNvPr>
        <xdr:cNvSpPr txBox="1"/>
      </xdr:nvSpPr>
      <xdr:spPr>
        <a:xfrm>
          <a:off x="3898264" y="11012805"/>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141</a:t>
          </a:r>
          <a:endParaRPr kumimoji="1" lang="ja-JP" altLang="en-US" sz="1100">
            <a:solidFill>
              <a:srgbClr val="FF0000"/>
            </a:solidFill>
          </a:endParaRPr>
        </a:p>
      </xdr:txBody>
    </xdr:sp>
    <xdr:clientData/>
  </xdr:twoCellAnchor>
  <xdr:twoCellAnchor editAs="absolute">
    <xdr:from>
      <xdr:col>23</xdr:col>
      <xdr:colOff>97789</xdr:colOff>
      <xdr:row>33</xdr:row>
      <xdr:rowOff>26035</xdr:rowOff>
    </xdr:from>
    <xdr:to>
      <xdr:col>28</xdr:col>
      <xdr:colOff>103414</xdr:colOff>
      <xdr:row>33</xdr:row>
      <xdr:rowOff>287617</xdr:rowOff>
    </xdr:to>
    <xdr:sp macro="" textlink="">
      <xdr:nvSpPr>
        <xdr:cNvPr id="16" name="テキスト ボックス 15">
          <a:extLst>
            <a:ext uri="{FF2B5EF4-FFF2-40B4-BE49-F238E27FC236}">
              <a16:creationId xmlns:a16="http://schemas.microsoft.com/office/drawing/2014/main" id="{AF53C109-6C54-4396-AB76-BFD83865D17C}"/>
            </a:ext>
          </a:extLst>
        </xdr:cNvPr>
        <xdr:cNvSpPr txBox="1"/>
      </xdr:nvSpPr>
      <xdr:spPr>
        <a:xfrm>
          <a:off x="3898264" y="10703560"/>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140</a:t>
          </a:r>
          <a:endParaRPr kumimoji="1" lang="ja-JP" altLang="en-US" sz="1100">
            <a:solidFill>
              <a:srgbClr val="FF0000"/>
            </a:solidFill>
          </a:endParaRPr>
        </a:p>
      </xdr:txBody>
    </xdr:sp>
    <xdr:clientData/>
  </xdr:twoCellAnchor>
  <xdr:twoCellAnchor editAs="absolute">
    <xdr:from>
      <xdr:col>23</xdr:col>
      <xdr:colOff>97789</xdr:colOff>
      <xdr:row>32</xdr:row>
      <xdr:rowOff>20955</xdr:rowOff>
    </xdr:from>
    <xdr:to>
      <xdr:col>28</xdr:col>
      <xdr:colOff>103414</xdr:colOff>
      <xdr:row>32</xdr:row>
      <xdr:rowOff>287617</xdr:rowOff>
    </xdr:to>
    <xdr:sp macro="" textlink="">
      <xdr:nvSpPr>
        <xdr:cNvPr id="17" name="テキスト ボックス 16">
          <a:extLst>
            <a:ext uri="{FF2B5EF4-FFF2-40B4-BE49-F238E27FC236}">
              <a16:creationId xmlns:a16="http://schemas.microsoft.com/office/drawing/2014/main" id="{41D82AB1-0C85-48C5-B0EF-88D4234E6A63}"/>
            </a:ext>
          </a:extLst>
        </xdr:cNvPr>
        <xdr:cNvSpPr txBox="1"/>
      </xdr:nvSpPr>
      <xdr:spPr>
        <a:xfrm>
          <a:off x="3898264" y="10384155"/>
          <a:ext cx="720000" cy="266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139</a:t>
          </a:r>
          <a:endParaRPr kumimoji="1" lang="ja-JP" altLang="en-US" sz="1100">
            <a:solidFill>
              <a:srgbClr val="FF0000"/>
            </a:solidFill>
          </a:endParaRPr>
        </a:p>
      </xdr:txBody>
    </xdr:sp>
    <xdr:clientData/>
  </xdr:twoCellAnchor>
  <xdr:twoCellAnchor editAs="absolute">
    <xdr:from>
      <xdr:col>23</xdr:col>
      <xdr:colOff>97790</xdr:colOff>
      <xdr:row>20</xdr:row>
      <xdr:rowOff>26035</xdr:rowOff>
    </xdr:from>
    <xdr:to>
      <xdr:col>28</xdr:col>
      <xdr:colOff>103415</xdr:colOff>
      <xdr:row>20</xdr:row>
      <xdr:rowOff>287617</xdr:rowOff>
    </xdr:to>
    <xdr:sp macro="" textlink="">
      <xdr:nvSpPr>
        <xdr:cNvPr id="18" name="テキスト ボックス 17">
          <a:extLst>
            <a:ext uri="{FF2B5EF4-FFF2-40B4-BE49-F238E27FC236}">
              <a16:creationId xmlns:a16="http://schemas.microsoft.com/office/drawing/2014/main" id="{8612E5F6-80D2-4613-A248-64330B834319}"/>
            </a:ext>
          </a:extLst>
        </xdr:cNvPr>
        <xdr:cNvSpPr txBox="1"/>
      </xdr:nvSpPr>
      <xdr:spPr>
        <a:xfrm>
          <a:off x="3898265" y="6617335"/>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127</a:t>
          </a:r>
          <a:endParaRPr kumimoji="1" lang="ja-JP" altLang="en-US" sz="1100">
            <a:solidFill>
              <a:srgbClr val="FF0000"/>
            </a:solidFill>
          </a:endParaRPr>
        </a:p>
      </xdr:txBody>
    </xdr:sp>
    <xdr:clientData/>
  </xdr:twoCellAnchor>
  <xdr:twoCellAnchor editAs="absolute">
    <xdr:from>
      <xdr:col>23</xdr:col>
      <xdr:colOff>97789</xdr:colOff>
      <xdr:row>30</xdr:row>
      <xdr:rowOff>26035</xdr:rowOff>
    </xdr:from>
    <xdr:to>
      <xdr:col>28</xdr:col>
      <xdr:colOff>103414</xdr:colOff>
      <xdr:row>30</xdr:row>
      <xdr:rowOff>287617</xdr:rowOff>
    </xdr:to>
    <xdr:sp macro="" textlink="">
      <xdr:nvSpPr>
        <xdr:cNvPr id="19" name="テキスト ボックス 18">
          <a:extLst>
            <a:ext uri="{FF2B5EF4-FFF2-40B4-BE49-F238E27FC236}">
              <a16:creationId xmlns:a16="http://schemas.microsoft.com/office/drawing/2014/main" id="{68E7DB84-3975-4B55-8B2E-2934FC955552}"/>
            </a:ext>
          </a:extLst>
        </xdr:cNvPr>
        <xdr:cNvSpPr txBox="1"/>
      </xdr:nvSpPr>
      <xdr:spPr>
        <a:xfrm>
          <a:off x="3898264" y="9760585"/>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137</a:t>
          </a:r>
          <a:endParaRPr kumimoji="1" lang="ja-JP" altLang="en-US" sz="1100">
            <a:solidFill>
              <a:srgbClr val="FF0000"/>
            </a:solidFill>
          </a:endParaRPr>
        </a:p>
      </xdr:txBody>
    </xdr:sp>
    <xdr:clientData/>
  </xdr:twoCellAnchor>
  <xdr:twoCellAnchor editAs="absolute">
    <xdr:from>
      <xdr:col>23</xdr:col>
      <xdr:colOff>97789</xdr:colOff>
      <xdr:row>31</xdr:row>
      <xdr:rowOff>26035</xdr:rowOff>
    </xdr:from>
    <xdr:to>
      <xdr:col>28</xdr:col>
      <xdr:colOff>103414</xdr:colOff>
      <xdr:row>31</xdr:row>
      <xdr:rowOff>287617</xdr:rowOff>
    </xdr:to>
    <xdr:sp macro="" textlink="">
      <xdr:nvSpPr>
        <xdr:cNvPr id="20" name="テキスト ボックス 19">
          <a:extLst>
            <a:ext uri="{FF2B5EF4-FFF2-40B4-BE49-F238E27FC236}">
              <a16:creationId xmlns:a16="http://schemas.microsoft.com/office/drawing/2014/main" id="{91405633-1400-4570-80FB-3CDCCCEB1F02}"/>
            </a:ext>
          </a:extLst>
        </xdr:cNvPr>
        <xdr:cNvSpPr txBox="1"/>
      </xdr:nvSpPr>
      <xdr:spPr>
        <a:xfrm>
          <a:off x="3898264" y="10074910"/>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138</a:t>
          </a:r>
          <a:endParaRPr kumimoji="1" lang="ja-JP" altLang="en-US" sz="1100">
            <a:solidFill>
              <a:srgbClr val="FF0000"/>
            </a:solidFill>
          </a:endParaRPr>
        </a:p>
      </xdr:txBody>
    </xdr:sp>
    <xdr:clientData/>
  </xdr:twoCellAnchor>
  <xdr:twoCellAnchor editAs="absolute">
    <xdr:from>
      <xdr:col>23</xdr:col>
      <xdr:colOff>97790</xdr:colOff>
      <xdr:row>36</xdr:row>
      <xdr:rowOff>20955</xdr:rowOff>
    </xdr:from>
    <xdr:to>
      <xdr:col>28</xdr:col>
      <xdr:colOff>103415</xdr:colOff>
      <xdr:row>36</xdr:row>
      <xdr:rowOff>282537</xdr:rowOff>
    </xdr:to>
    <xdr:sp macro="" textlink="">
      <xdr:nvSpPr>
        <xdr:cNvPr id="21" name="テキスト ボックス 20">
          <a:extLst>
            <a:ext uri="{FF2B5EF4-FFF2-40B4-BE49-F238E27FC236}">
              <a16:creationId xmlns:a16="http://schemas.microsoft.com/office/drawing/2014/main" id="{F9198554-4E06-4C68-93D6-FE8EF432B579}"/>
            </a:ext>
          </a:extLst>
        </xdr:cNvPr>
        <xdr:cNvSpPr txBox="1"/>
      </xdr:nvSpPr>
      <xdr:spPr>
        <a:xfrm>
          <a:off x="3898265" y="11641455"/>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143</a:t>
          </a:r>
          <a:endParaRPr kumimoji="1" lang="ja-JP" altLang="en-US" sz="1100">
            <a:solidFill>
              <a:srgbClr val="FF0000"/>
            </a:solidFill>
          </a:endParaRPr>
        </a:p>
      </xdr:txBody>
    </xdr:sp>
    <xdr:clientData/>
  </xdr:twoCellAnchor>
  <xdr:twoCellAnchor editAs="absolute">
    <xdr:from>
      <xdr:col>23</xdr:col>
      <xdr:colOff>97789</xdr:colOff>
      <xdr:row>37</xdr:row>
      <xdr:rowOff>20955</xdr:rowOff>
    </xdr:from>
    <xdr:to>
      <xdr:col>28</xdr:col>
      <xdr:colOff>103414</xdr:colOff>
      <xdr:row>37</xdr:row>
      <xdr:rowOff>282537</xdr:rowOff>
    </xdr:to>
    <xdr:sp macro="" textlink="">
      <xdr:nvSpPr>
        <xdr:cNvPr id="22" name="テキスト ボックス 21">
          <a:extLst>
            <a:ext uri="{FF2B5EF4-FFF2-40B4-BE49-F238E27FC236}">
              <a16:creationId xmlns:a16="http://schemas.microsoft.com/office/drawing/2014/main" id="{CEEDDB86-8247-4894-AB71-3DD4A864663E}"/>
            </a:ext>
          </a:extLst>
        </xdr:cNvPr>
        <xdr:cNvSpPr txBox="1"/>
      </xdr:nvSpPr>
      <xdr:spPr>
        <a:xfrm>
          <a:off x="3898264" y="11955780"/>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144</a:t>
          </a:r>
          <a:endParaRPr kumimoji="1" lang="ja-JP" altLang="en-US" sz="1100">
            <a:solidFill>
              <a:srgbClr val="FF0000"/>
            </a:solidFill>
          </a:endParaRPr>
        </a:p>
      </xdr:txBody>
    </xdr:sp>
    <xdr:clientData/>
  </xdr:twoCellAnchor>
  <xdr:twoCellAnchor editAs="absolute">
    <xdr:from>
      <xdr:col>23</xdr:col>
      <xdr:colOff>97790</xdr:colOff>
      <xdr:row>38</xdr:row>
      <xdr:rowOff>20955</xdr:rowOff>
    </xdr:from>
    <xdr:to>
      <xdr:col>28</xdr:col>
      <xdr:colOff>103415</xdr:colOff>
      <xdr:row>38</xdr:row>
      <xdr:rowOff>282537</xdr:rowOff>
    </xdr:to>
    <xdr:sp macro="" textlink="">
      <xdr:nvSpPr>
        <xdr:cNvPr id="23" name="テキスト ボックス 22">
          <a:extLst>
            <a:ext uri="{FF2B5EF4-FFF2-40B4-BE49-F238E27FC236}">
              <a16:creationId xmlns:a16="http://schemas.microsoft.com/office/drawing/2014/main" id="{58A3B658-FB66-4118-BA18-FF5A8A4A1D72}"/>
            </a:ext>
          </a:extLst>
        </xdr:cNvPr>
        <xdr:cNvSpPr txBox="1"/>
      </xdr:nvSpPr>
      <xdr:spPr>
        <a:xfrm>
          <a:off x="3898265" y="12270105"/>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145</a:t>
          </a:r>
          <a:endParaRPr kumimoji="1" lang="ja-JP" altLang="en-US" sz="1100">
            <a:solidFill>
              <a:srgbClr val="FF0000"/>
            </a:solidFill>
          </a:endParaRPr>
        </a:p>
      </xdr:txBody>
    </xdr:sp>
    <xdr:clientData/>
  </xdr:twoCellAnchor>
  <xdr:twoCellAnchor editAs="absolute">
    <xdr:from>
      <xdr:col>23</xdr:col>
      <xdr:colOff>97789</xdr:colOff>
      <xdr:row>35</xdr:row>
      <xdr:rowOff>20955</xdr:rowOff>
    </xdr:from>
    <xdr:to>
      <xdr:col>28</xdr:col>
      <xdr:colOff>103414</xdr:colOff>
      <xdr:row>35</xdr:row>
      <xdr:rowOff>282537</xdr:rowOff>
    </xdr:to>
    <xdr:sp macro="" textlink="">
      <xdr:nvSpPr>
        <xdr:cNvPr id="24" name="テキスト ボックス 23">
          <a:extLst>
            <a:ext uri="{FF2B5EF4-FFF2-40B4-BE49-F238E27FC236}">
              <a16:creationId xmlns:a16="http://schemas.microsoft.com/office/drawing/2014/main" id="{D7C4381D-881F-4D32-A1A5-198574BBC636}"/>
            </a:ext>
          </a:extLst>
        </xdr:cNvPr>
        <xdr:cNvSpPr txBox="1"/>
      </xdr:nvSpPr>
      <xdr:spPr>
        <a:xfrm>
          <a:off x="3898264" y="11327130"/>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142</a:t>
          </a:r>
          <a:endParaRPr kumimoji="1" lang="ja-JP" altLang="en-US" sz="1100">
            <a:solidFill>
              <a:srgbClr val="FF0000"/>
            </a:solidFill>
          </a:endParaRPr>
        </a:p>
      </xdr:txBody>
    </xdr:sp>
    <xdr:clientData/>
  </xdr:twoCellAnchor>
  <xdr:twoCellAnchor editAs="absolute">
    <xdr:from>
      <xdr:col>23</xdr:col>
      <xdr:colOff>97790</xdr:colOff>
      <xdr:row>21</xdr:row>
      <xdr:rowOff>26035</xdr:rowOff>
    </xdr:from>
    <xdr:to>
      <xdr:col>28</xdr:col>
      <xdr:colOff>103415</xdr:colOff>
      <xdr:row>21</xdr:row>
      <xdr:rowOff>287617</xdr:rowOff>
    </xdr:to>
    <xdr:sp macro="" textlink="">
      <xdr:nvSpPr>
        <xdr:cNvPr id="25" name="テキスト ボックス 24">
          <a:extLst>
            <a:ext uri="{FF2B5EF4-FFF2-40B4-BE49-F238E27FC236}">
              <a16:creationId xmlns:a16="http://schemas.microsoft.com/office/drawing/2014/main" id="{72691160-5A1F-4359-A73F-9FD3B51AD093}"/>
            </a:ext>
          </a:extLst>
        </xdr:cNvPr>
        <xdr:cNvSpPr txBox="1"/>
      </xdr:nvSpPr>
      <xdr:spPr>
        <a:xfrm>
          <a:off x="3898265" y="6931660"/>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128</a:t>
          </a:r>
          <a:endParaRPr kumimoji="1" lang="ja-JP" altLang="en-US" sz="1100">
            <a:solidFill>
              <a:srgbClr val="FF0000"/>
            </a:solidFill>
          </a:endParaRPr>
        </a:p>
      </xdr:txBody>
    </xdr:sp>
    <xdr:clientData/>
  </xdr:twoCellAnchor>
  <xdr:twoCellAnchor editAs="absolute">
    <xdr:from>
      <xdr:col>23</xdr:col>
      <xdr:colOff>97789</xdr:colOff>
      <xdr:row>22</xdr:row>
      <xdr:rowOff>26035</xdr:rowOff>
    </xdr:from>
    <xdr:to>
      <xdr:col>28</xdr:col>
      <xdr:colOff>103414</xdr:colOff>
      <xdr:row>22</xdr:row>
      <xdr:rowOff>287617</xdr:rowOff>
    </xdr:to>
    <xdr:sp macro="" textlink="">
      <xdr:nvSpPr>
        <xdr:cNvPr id="26" name="テキスト ボックス 25">
          <a:extLst>
            <a:ext uri="{FF2B5EF4-FFF2-40B4-BE49-F238E27FC236}">
              <a16:creationId xmlns:a16="http://schemas.microsoft.com/office/drawing/2014/main" id="{D8ED6BFE-FEF1-45DF-8524-186B9D1677BB}"/>
            </a:ext>
          </a:extLst>
        </xdr:cNvPr>
        <xdr:cNvSpPr txBox="1"/>
      </xdr:nvSpPr>
      <xdr:spPr>
        <a:xfrm>
          <a:off x="3898264" y="7245985"/>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129</a:t>
          </a:r>
          <a:endParaRPr kumimoji="1" lang="ja-JP" altLang="en-US" sz="1100">
            <a:solidFill>
              <a:srgbClr val="FF0000"/>
            </a:solidFill>
          </a:endParaRPr>
        </a:p>
      </xdr:txBody>
    </xdr:sp>
    <xdr:clientData/>
  </xdr:twoCellAnchor>
  <xdr:twoCellAnchor editAs="absolute">
    <xdr:from>
      <xdr:col>23</xdr:col>
      <xdr:colOff>97789</xdr:colOff>
      <xdr:row>23</xdr:row>
      <xdr:rowOff>20955</xdr:rowOff>
    </xdr:from>
    <xdr:to>
      <xdr:col>28</xdr:col>
      <xdr:colOff>103414</xdr:colOff>
      <xdr:row>23</xdr:row>
      <xdr:rowOff>287617</xdr:rowOff>
    </xdr:to>
    <xdr:sp macro="" textlink="">
      <xdr:nvSpPr>
        <xdr:cNvPr id="27" name="テキスト ボックス 26">
          <a:extLst>
            <a:ext uri="{FF2B5EF4-FFF2-40B4-BE49-F238E27FC236}">
              <a16:creationId xmlns:a16="http://schemas.microsoft.com/office/drawing/2014/main" id="{1D66170E-C413-4EB7-BD18-97952F37D754}"/>
            </a:ext>
          </a:extLst>
        </xdr:cNvPr>
        <xdr:cNvSpPr txBox="1"/>
      </xdr:nvSpPr>
      <xdr:spPr>
        <a:xfrm>
          <a:off x="3898264" y="7555230"/>
          <a:ext cx="720000" cy="266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130</a:t>
          </a:r>
          <a:endParaRPr kumimoji="1" lang="ja-JP" altLang="en-US" sz="1100">
            <a:solidFill>
              <a:srgbClr val="FF0000"/>
            </a:solidFill>
          </a:endParaRPr>
        </a:p>
      </xdr:txBody>
    </xdr:sp>
    <xdr:clientData/>
  </xdr:twoCellAnchor>
  <xdr:twoCellAnchor editAs="absolute">
    <xdr:from>
      <xdr:col>23</xdr:col>
      <xdr:colOff>97789</xdr:colOff>
      <xdr:row>28</xdr:row>
      <xdr:rowOff>20955</xdr:rowOff>
    </xdr:from>
    <xdr:to>
      <xdr:col>28</xdr:col>
      <xdr:colOff>103414</xdr:colOff>
      <xdr:row>28</xdr:row>
      <xdr:rowOff>287617</xdr:rowOff>
    </xdr:to>
    <xdr:sp macro="" textlink="">
      <xdr:nvSpPr>
        <xdr:cNvPr id="28" name="テキスト ボックス 27">
          <a:extLst>
            <a:ext uri="{FF2B5EF4-FFF2-40B4-BE49-F238E27FC236}">
              <a16:creationId xmlns:a16="http://schemas.microsoft.com/office/drawing/2014/main" id="{943CDFF7-A585-4E21-AF48-A5875D8AC24A}"/>
            </a:ext>
          </a:extLst>
        </xdr:cNvPr>
        <xdr:cNvSpPr txBox="1"/>
      </xdr:nvSpPr>
      <xdr:spPr>
        <a:xfrm>
          <a:off x="3898264" y="9126855"/>
          <a:ext cx="720000" cy="266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135</a:t>
          </a:r>
          <a:endParaRPr kumimoji="1" lang="ja-JP" altLang="en-US" sz="1100">
            <a:solidFill>
              <a:srgbClr val="FF0000"/>
            </a:solidFill>
          </a:endParaRPr>
        </a:p>
      </xdr:txBody>
    </xdr:sp>
    <xdr:clientData/>
  </xdr:twoCellAnchor>
  <xdr:twoCellAnchor editAs="absolute">
    <xdr:from>
      <xdr:col>23</xdr:col>
      <xdr:colOff>97789</xdr:colOff>
      <xdr:row>27</xdr:row>
      <xdr:rowOff>20955</xdr:rowOff>
    </xdr:from>
    <xdr:to>
      <xdr:col>28</xdr:col>
      <xdr:colOff>103414</xdr:colOff>
      <xdr:row>27</xdr:row>
      <xdr:rowOff>287617</xdr:rowOff>
    </xdr:to>
    <xdr:sp macro="" textlink="">
      <xdr:nvSpPr>
        <xdr:cNvPr id="29" name="テキスト ボックス 28">
          <a:extLst>
            <a:ext uri="{FF2B5EF4-FFF2-40B4-BE49-F238E27FC236}">
              <a16:creationId xmlns:a16="http://schemas.microsoft.com/office/drawing/2014/main" id="{4D17D376-EC63-4A3D-9CD9-7348A71F8B41}"/>
            </a:ext>
          </a:extLst>
        </xdr:cNvPr>
        <xdr:cNvSpPr txBox="1"/>
      </xdr:nvSpPr>
      <xdr:spPr>
        <a:xfrm>
          <a:off x="3898264" y="8812530"/>
          <a:ext cx="720000" cy="266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134</a:t>
          </a:r>
          <a:endParaRPr kumimoji="1" lang="ja-JP" altLang="en-US" sz="1100">
            <a:solidFill>
              <a:srgbClr val="FF0000"/>
            </a:solidFill>
          </a:endParaRPr>
        </a:p>
      </xdr:txBody>
    </xdr:sp>
    <xdr:clientData/>
  </xdr:twoCellAnchor>
  <xdr:twoCellAnchor editAs="absolute">
    <xdr:from>
      <xdr:col>23</xdr:col>
      <xdr:colOff>97789</xdr:colOff>
      <xdr:row>24</xdr:row>
      <xdr:rowOff>20955</xdr:rowOff>
    </xdr:from>
    <xdr:to>
      <xdr:col>28</xdr:col>
      <xdr:colOff>103414</xdr:colOff>
      <xdr:row>24</xdr:row>
      <xdr:rowOff>287617</xdr:rowOff>
    </xdr:to>
    <xdr:sp macro="" textlink="">
      <xdr:nvSpPr>
        <xdr:cNvPr id="30" name="テキスト ボックス 29">
          <a:extLst>
            <a:ext uri="{FF2B5EF4-FFF2-40B4-BE49-F238E27FC236}">
              <a16:creationId xmlns:a16="http://schemas.microsoft.com/office/drawing/2014/main" id="{A3B171F9-D56B-494A-81A0-8A5400C63546}"/>
            </a:ext>
          </a:extLst>
        </xdr:cNvPr>
        <xdr:cNvSpPr txBox="1"/>
      </xdr:nvSpPr>
      <xdr:spPr>
        <a:xfrm>
          <a:off x="3898264" y="7869555"/>
          <a:ext cx="720000" cy="266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131</a:t>
          </a:r>
          <a:endParaRPr kumimoji="1" lang="ja-JP" altLang="en-US" sz="1100">
            <a:solidFill>
              <a:srgbClr val="FF0000"/>
            </a:solidFill>
          </a:endParaRPr>
        </a:p>
      </xdr:txBody>
    </xdr:sp>
    <xdr:clientData/>
  </xdr:twoCellAnchor>
  <xdr:twoCellAnchor editAs="absolute">
    <xdr:from>
      <xdr:col>23</xdr:col>
      <xdr:colOff>97789</xdr:colOff>
      <xdr:row>25</xdr:row>
      <xdr:rowOff>20955</xdr:rowOff>
    </xdr:from>
    <xdr:to>
      <xdr:col>28</xdr:col>
      <xdr:colOff>103414</xdr:colOff>
      <xdr:row>25</xdr:row>
      <xdr:rowOff>287617</xdr:rowOff>
    </xdr:to>
    <xdr:sp macro="" textlink="">
      <xdr:nvSpPr>
        <xdr:cNvPr id="31" name="テキスト ボックス 30">
          <a:extLst>
            <a:ext uri="{FF2B5EF4-FFF2-40B4-BE49-F238E27FC236}">
              <a16:creationId xmlns:a16="http://schemas.microsoft.com/office/drawing/2014/main" id="{E21ABFB2-3BD2-4E89-8DBF-92E2F8D5C538}"/>
            </a:ext>
          </a:extLst>
        </xdr:cNvPr>
        <xdr:cNvSpPr txBox="1"/>
      </xdr:nvSpPr>
      <xdr:spPr>
        <a:xfrm>
          <a:off x="3898264" y="8183880"/>
          <a:ext cx="720000" cy="266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132</a:t>
          </a:r>
          <a:endParaRPr kumimoji="1" lang="ja-JP" altLang="en-US" sz="1100">
            <a:solidFill>
              <a:srgbClr val="FF0000"/>
            </a:solidFill>
          </a:endParaRPr>
        </a:p>
      </xdr:txBody>
    </xdr:sp>
    <xdr:clientData/>
  </xdr:twoCellAnchor>
  <xdr:twoCellAnchor editAs="absolute">
    <xdr:from>
      <xdr:col>23</xdr:col>
      <xdr:colOff>97789</xdr:colOff>
      <xdr:row>26</xdr:row>
      <xdr:rowOff>20955</xdr:rowOff>
    </xdr:from>
    <xdr:to>
      <xdr:col>28</xdr:col>
      <xdr:colOff>103414</xdr:colOff>
      <xdr:row>26</xdr:row>
      <xdr:rowOff>287617</xdr:rowOff>
    </xdr:to>
    <xdr:sp macro="" textlink="">
      <xdr:nvSpPr>
        <xdr:cNvPr id="32" name="テキスト ボックス 31">
          <a:extLst>
            <a:ext uri="{FF2B5EF4-FFF2-40B4-BE49-F238E27FC236}">
              <a16:creationId xmlns:a16="http://schemas.microsoft.com/office/drawing/2014/main" id="{83FF4B7D-E536-4DBB-A94F-6CBDF33D077B}"/>
            </a:ext>
          </a:extLst>
        </xdr:cNvPr>
        <xdr:cNvSpPr txBox="1"/>
      </xdr:nvSpPr>
      <xdr:spPr>
        <a:xfrm>
          <a:off x="3898264" y="8498205"/>
          <a:ext cx="720000" cy="266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133</a:t>
          </a:r>
          <a:endParaRPr kumimoji="1" lang="ja-JP" altLang="en-US" sz="1100">
            <a:solidFill>
              <a:srgbClr val="FF0000"/>
            </a:solidFill>
          </a:endParaRPr>
        </a:p>
      </xdr:txBody>
    </xdr:sp>
    <xdr:clientData/>
  </xdr:twoCellAnchor>
  <xdr:twoCellAnchor editAs="absolute">
    <xdr:from>
      <xdr:col>23</xdr:col>
      <xdr:colOff>97789</xdr:colOff>
      <xdr:row>29</xdr:row>
      <xdr:rowOff>20955</xdr:rowOff>
    </xdr:from>
    <xdr:to>
      <xdr:col>28</xdr:col>
      <xdr:colOff>103414</xdr:colOff>
      <xdr:row>29</xdr:row>
      <xdr:rowOff>287617</xdr:rowOff>
    </xdr:to>
    <xdr:sp macro="" textlink="">
      <xdr:nvSpPr>
        <xdr:cNvPr id="33" name="テキスト ボックス 32">
          <a:extLst>
            <a:ext uri="{FF2B5EF4-FFF2-40B4-BE49-F238E27FC236}">
              <a16:creationId xmlns:a16="http://schemas.microsoft.com/office/drawing/2014/main" id="{0C5BF959-B424-4A0C-A82F-E780CEAB9DD8}"/>
            </a:ext>
          </a:extLst>
        </xdr:cNvPr>
        <xdr:cNvSpPr txBox="1"/>
      </xdr:nvSpPr>
      <xdr:spPr>
        <a:xfrm>
          <a:off x="3898264" y="9441180"/>
          <a:ext cx="720000" cy="266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136</a:t>
          </a:r>
          <a:endParaRPr kumimoji="1" lang="ja-JP" altLang="en-US" sz="1100">
            <a:solidFill>
              <a:srgbClr val="FF0000"/>
            </a:solidFill>
          </a:endParaRPr>
        </a:p>
      </xdr:txBody>
    </xdr:sp>
    <xdr:clientData/>
  </xdr:twoCellAnchor>
  <xdr:twoCellAnchor editAs="absolute">
    <xdr:from>
      <xdr:col>23</xdr:col>
      <xdr:colOff>97790</xdr:colOff>
      <xdr:row>39</xdr:row>
      <xdr:rowOff>20955</xdr:rowOff>
    </xdr:from>
    <xdr:to>
      <xdr:col>28</xdr:col>
      <xdr:colOff>103415</xdr:colOff>
      <xdr:row>39</xdr:row>
      <xdr:rowOff>282537</xdr:rowOff>
    </xdr:to>
    <xdr:sp macro="" textlink="">
      <xdr:nvSpPr>
        <xdr:cNvPr id="34" name="テキスト ボックス 33">
          <a:extLst>
            <a:ext uri="{FF2B5EF4-FFF2-40B4-BE49-F238E27FC236}">
              <a16:creationId xmlns:a16="http://schemas.microsoft.com/office/drawing/2014/main" id="{E76C507A-C9C9-42E5-8687-49FC5B01B76A}"/>
            </a:ext>
          </a:extLst>
        </xdr:cNvPr>
        <xdr:cNvSpPr txBox="1"/>
      </xdr:nvSpPr>
      <xdr:spPr>
        <a:xfrm>
          <a:off x="3898265" y="12584430"/>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146</a:t>
          </a:r>
          <a:endParaRPr kumimoji="1" lang="ja-JP" altLang="en-US" sz="1100">
            <a:solidFill>
              <a:srgbClr val="FF0000"/>
            </a:solidFill>
          </a:endParaRPr>
        </a:p>
      </xdr:txBody>
    </xdr:sp>
    <xdr:clientData/>
  </xdr:twoCellAnchor>
  <xdr:twoCellAnchor editAs="absolute">
    <xdr:from>
      <xdr:col>23</xdr:col>
      <xdr:colOff>97790</xdr:colOff>
      <xdr:row>40</xdr:row>
      <xdr:rowOff>20955</xdr:rowOff>
    </xdr:from>
    <xdr:to>
      <xdr:col>28</xdr:col>
      <xdr:colOff>103415</xdr:colOff>
      <xdr:row>40</xdr:row>
      <xdr:rowOff>282537</xdr:rowOff>
    </xdr:to>
    <xdr:sp macro="" textlink="">
      <xdr:nvSpPr>
        <xdr:cNvPr id="35" name="テキスト ボックス 34">
          <a:extLst>
            <a:ext uri="{FF2B5EF4-FFF2-40B4-BE49-F238E27FC236}">
              <a16:creationId xmlns:a16="http://schemas.microsoft.com/office/drawing/2014/main" id="{9A59AFC2-4F92-426F-9B02-79FAF3CFE474}"/>
            </a:ext>
          </a:extLst>
        </xdr:cNvPr>
        <xdr:cNvSpPr txBox="1"/>
      </xdr:nvSpPr>
      <xdr:spPr>
        <a:xfrm>
          <a:off x="3898265" y="12898755"/>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147</a:t>
          </a:r>
          <a:endParaRPr kumimoji="1" lang="ja-JP" altLang="en-US" sz="1100">
            <a:solidFill>
              <a:srgbClr val="FF0000"/>
            </a:solidFill>
          </a:endParaRPr>
        </a:p>
      </xdr:txBody>
    </xdr:sp>
    <xdr:clientData/>
  </xdr:twoCellAnchor>
  <xdr:twoCellAnchor editAs="absolute">
    <xdr:from>
      <xdr:col>23</xdr:col>
      <xdr:colOff>97790</xdr:colOff>
      <xdr:row>41</xdr:row>
      <xdr:rowOff>20955</xdr:rowOff>
    </xdr:from>
    <xdr:to>
      <xdr:col>28</xdr:col>
      <xdr:colOff>103415</xdr:colOff>
      <xdr:row>41</xdr:row>
      <xdr:rowOff>282537</xdr:rowOff>
    </xdr:to>
    <xdr:sp macro="" textlink="">
      <xdr:nvSpPr>
        <xdr:cNvPr id="36" name="テキスト ボックス 35">
          <a:extLst>
            <a:ext uri="{FF2B5EF4-FFF2-40B4-BE49-F238E27FC236}">
              <a16:creationId xmlns:a16="http://schemas.microsoft.com/office/drawing/2014/main" id="{D9CFF668-A5BA-46F2-8BDD-130C8436F1B9}"/>
            </a:ext>
          </a:extLst>
        </xdr:cNvPr>
        <xdr:cNvSpPr txBox="1"/>
      </xdr:nvSpPr>
      <xdr:spPr>
        <a:xfrm>
          <a:off x="3898265" y="13213080"/>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148</a:t>
          </a:r>
          <a:endParaRPr kumimoji="1" lang="ja-JP" altLang="en-US" sz="1100">
            <a:solidFill>
              <a:srgbClr val="FF0000"/>
            </a:solidFill>
          </a:endParaRPr>
        </a:p>
      </xdr:txBody>
    </xdr:sp>
    <xdr:clientData/>
  </xdr:twoCellAnchor>
  <xdr:twoCellAnchor editAs="absolute">
    <xdr:from>
      <xdr:col>23</xdr:col>
      <xdr:colOff>97790</xdr:colOff>
      <xdr:row>42</xdr:row>
      <xdr:rowOff>20955</xdr:rowOff>
    </xdr:from>
    <xdr:to>
      <xdr:col>28</xdr:col>
      <xdr:colOff>103415</xdr:colOff>
      <xdr:row>42</xdr:row>
      <xdr:rowOff>282537</xdr:rowOff>
    </xdr:to>
    <xdr:sp macro="" textlink="">
      <xdr:nvSpPr>
        <xdr:cNvPr id="37" name="テキスト ボックス 36">
          <a:extLst>
            <a:ext uri="{FF2B5EF4-FFF2-40B4-BE49-F238E27FC236}">
              <a16:creationId xmlns:a16="http://schemas.microsoft.com/office/drawing/2014/main" id="{1C4C021A-57D6-4A96-8E92-21930483A492}"/>
            </a:ext>
          </a:extLst>
        </xdr:cNvPr>
        <xdr:cNvSpPr txBox="1"/>
      </xdr:nvSpPr>
      <xdr:spPr>
        <a:xfrm>
          <a:off x="3898265" y="13527405"/>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149</a:t>
          </a:r>
          <a:endParaRPr kumimoji="1" lang="ja-JP" altLang="en-US" sz="1100">
            <a:solidFill>
              <a:srgbClr val="FF0000"/>
            </a:solidFill>
          </a:endParaRPr>
        </a:p>
      </xdr:txBody>
    </xdr:sp>
    <xdr:clientData/>
  </xdr:twoCellAnchor>
  <xdr:twoCellAnchor editAs="absolute">
    <xdr:from>
      <xdr:col>23</xdr:col>
      <xdr:colOff>97789</xdr:colOff>
      <xdr:row>43</xdr:row>
      <xdr:rowOff>20955</xdr:rowOff>
    </xdr:from>
    <xdr:to>
      <xdr:col>28</xdr:col>
      <xdr:colOff>103414</xdr:colOff>
      <xdr:row>43</xdr:row>
      <xdr:rowOff>282537</xdr:rowOff>
    </xdr:to>
    <xdr:sp macro="" textlink="">
      <xdr:nvSpPr>
        <xdr:cNvPr id="38" name="テキスト ボックス 37">
          <a:extLst>
            <a:ext uri="{FF2B5EF4-FFF2-40B4-BE49-F238E27FC236}">
              <a16:creationId xmlns:a16="http://schemas.microsoft.com/office/drawing/2014/main" id="{2575FC80-919E-4993-9AE7-AB1033023E5B}"/>
            </a:ext>
          </a:extLst>
        </xdr:cNvPr>
        <xdr:cNvSpPr txBox="1"/>
      </xdr:nvSpPr>
      <xdr:spPr>
        <a:xfrm>
          <a:off x="3898264" y="13841730"/>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150</a:t>
          </a:r>
          <a:endParaRPr kumimoji="1" lang="ja-JP" altLang="en-US" sz="1100">
            <a:solidFill>
              <a:srgbClr val="FF0000"/>
            </a:solidFill>
          </a:endParaRPr>
        </a:p>
      </xdr:txBody>
    </xdr:sp>
    <xdr:clientData/>
  </xdr:twoCellAnchor>
  <xdr:twoCellAnchor editAs="absolute">
    <xdr:from>
      <xdr:col>23</xdr:col>
      <xdr:colOff>97790</xdr:colOff>
      <xdr:row>45</xdr:row>
      <xdr:rowOff>20955</xdr:rowOff>
    </xdr:from>
    <xdr:to>
      <xdr:col>28</xdr:col>
      <xdr:colOff>103415</xdr:colOff>
      <xdr:row>45</xdr:row>
      <xdr:rowOff>282537</xdr:rowOff>
    </xdr:to>
    <xdr:sp macro="" textlink="">
      <xdr:nvSpPr>
        <xdr:cNvPr id="39" name="テキスト ボックス 38">
          <a:extLst>
            <a:ext uri="{FF2B5EF4-FFF2-40B4-BE49-F238E27FC236}">
              <a16:creationId xmlns:a16="http://schemas.microsoft.com/office/drawing/2014/main" id="{08C8CB72-621E-436C-8F9E-6C81ECDACCFB}"/>
            </a:ext>
          </a:extLst>
        </xdr:cNvPr>
        <xdr:cNvSpPr txBox="1"/>
      </xdr:nvSpPr>
      <xdr:spPr>
        <a:xfrm>
          <a:off x="3898265" y="14470380"/>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152</a:t>
          </a:r>
          <a:endParaRPr kumimoji="1" lang="ja-JP" altLang="en-US" sz="1100">
            <a:solidFill>
              <a:srgbClr val="FF0000"/>
            </a:solidFill>
          </a:endParaRPr>
        </a:p>
      </xdr:txBody>
    </xdr:sp>
    <xdr:clientData/>
  </xdr:twoCellAnchor>
  <xdr:twoCellAnchor editAs="absolute">
    <xdr:from>
      <xdr:col>30</xdr:col>
      <xdr:colOff>97154</xdr:colOff>
      <xdr:row>46</xdr:row>
      <xdr:rowOff>20955</xdr:rowOff>
    </xdr:from>
    <xdr:to>
      <xdr:col>36</xdr:col>
      <xdr:colOff>7529</xdr:colOff>
      <xdr:row>46</xdr:row>
      <xdr:rowOff>282537</xdr:rowOff>
    </xdr:to>
    <xdr:sp macro="" textlink="">
      <xdr:nvSpPr>
        <xdr:cNvPr id="40" name="テキスト ボックス 39">
          <a:extLst>
            <a:ext uri="{FF2B5EF4-FFF2-40B4-BE49-F238E27FC236}">
              <a16:creationId xmlns:a16="http://schemas.microsoft.com/office/drawing/2014/main" id="{340D3A76-76E2-42F5-A427-275E366E2C76}"/>
            </a:ext>
          </a:extLst>
        </xdr:cNvPr>
        <xdr:cNvSpPr txBox="1"/>
      </xdr:nvSpPr>
      <xdr:spPr>
        <a:xfrm>
          <a:off x="4897754" y="14784705"/>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154</a:t>
          </a:r>
          <a:endParaRPr kumimoji="1" lang="ja-JP" altLang="en-US" sz="1100">
            <a:solidFill>
              <a:srgbClr val="FF0000"/>
            </a:solidFill>
          </a:endParaRPr>
        </a:p>
      </xdr:txBody>
    </xdr:sp>
    <xdr:clientData/>
  </xdr:twoCellAnchor>
  <xdr:twoCellAnchor editAs="absolute">
    <xdr:from>
      <xdr:col>30</xdr:col>
      <xdr:colOff>97154</xdr:colOff>
      <xdr:row>45</xdr:row>
      <xdr:rowOff>20955</xdr:rowOff>
    </xdr:from>
    <xdr:to>
      <xdr:col>36</xdr:col>
      <xdr:colOff>7529</xdr:colOff>
      <xdr:row>45</xdr:row>
      <xdr:rowOff>282537</xdr:rowOff>
    </xdr:to>
    <xdr:sp macro="" textlink="">
      <xdr:nvSpPr>
        <xdr:cNvPr id="41" name="テキスト ボックス 40">
          <a:extLst>
            <a:ext uri="{FF2B5EF4-FFF2-40B4-BE49-F238E27FC236}">
              <a16:creationId xmlns:a16="http://schemas.microsoft.com/office/drawing/2014/main" id="{509013D2-CBDA-45D1-B7EA-14969FFF6B0A}"/>
            </a:ext>
          </a:extLst>
        </xdr:cNvPr>
        <xdr:cNvSpPr txBox="1"/>
      </xdr:nvSpPr>
      <xdr:spPr>
        <a:xfrm>
          <a:off x="4897754" y="14470380"/>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153</a:t>
          </a:r>
          <a:endParaRPr kumimoji="1" lang="ja-JP" altLang="en-US" sz="1100">
            <a:solidFill>
              <a:srgbClr val="FF0000"/>
            </a:solidFill>
          </a:endParaRPr>
        </a:p>
      </xdr:txBody>
    </xdr:sp>
    <xdr:clientData/>
  </xdr:twoCellAnchor>
  <xdr:twoCellAnchor editAs="absolute">
    <xdr:from>
      <xdr:col>23</xdr:col>
      <xdr:colOff>97789</xdr:colOff>
      <xdr:row>44</xdr:row>
      <xdr:rowOff>20955</xdr:rowOff>
    </xdr:from>
    <xdr:to>
      <xdr:col>28</xdr:col>
      <xdr:colOff>103414</xdr:colOff>
      <xdr:row>44</xdr:row>
      <xdr:rowOff>282537</xdr:rowOff>
    </xdr:to>
    <xdr:sp macro="" textlink="">
      <xdr:nvSpPr>
        <xdr:cNvPr id="42" name="テキスト ボックス 41">
          <a:extLst>
            <a:ext uri="{FF2B5EF4-FFF2-40B4-BE49-F238E27FC236}">
              <a16:creationId xmlns:a16="http://schemas.microsoft.com/office/drawing/2014/main" id="{F5C301A2-D910-43E0-B553-A9DC1D84FC17}"/>
            </a:ext>
          </a:extLst>
        </xdr:cNvPr>
        <xdr:cNvSpPr txBox="1"/>
      </xdr:nvSpPr>
      <xdr:spPr>
        <a:xfrm>
          <a:off x="3898264" y="14156055"/>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151</a:t>
          </a:r>
          <a:endParaRPr kumimoji="1" lang="ja-JP" altLang="en-US" sz="1100">
            <a:solidFill>
              <a:srgbClr val="FF0000"/>
            </a:solidFill>
          </a:endParaRPr>
        </a:p>
      </xdr:txBody>
    </xdr:sp>
    <xdr:clientData/>
  </xdr:twoCellAnchor>
  <xdr:twoCellAnchor editAs="absolute">
    <xdr:from>
      <xdr:col>16</xdr:col>
      <xdr:colOff>111124</xdr:colOff>
      <xdr:row>13</xdr:row>
      <xdr:rowOff>20955</xdr:rowOff>
    </xdr:from>
    <xdr:to>
      <xdr:col>21</xdr:col>
      <xdr:colOff>116749</xdr:colOff>
      <xdr:row>13</xdr:row>
      <xdr:rowOff>282537</xdr:rowOff>
    </xdr:to>
    <xdr:sp macro="" textlink="">
      <xdr:nvSpPr>
        <xdr:cNvPr id="43" name="テキスト ボックス 42">
          <a:extLst>
            <a:ext uri="{FF2B5EF4-FFF2-40B4-BE49-F238E27FC236}">
              <a16:creationId xmlns:a16="http://schemas.microsoft.com/office/drawing/2014/main" id="{7EE73DF6-C339-4B14-806C-D21B133D23B2}"/>
            </a:ext>
          </a:extLst>
        </xdr:cNvPr>
        <xdr:cNvSpPr txBox="1"/>
      </xdr:nvSpPr>
      <xdr:spPr>
        <a:xfrm>
          <a:off x="2911474" y="4345305"/>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119</a:t>
          </a:r>
          <a:endParaRPr kumimoji="1" lang="ja-JP" altLang="en-US" sz="1100">
            <a:solidFill>
              <a:srgbClr val="FF0000"/>
            </a:solidFill>
          </a:endParaRPr>
        </a:p>
      </xdr:txBody>
    </xdr:sp>
    <xdr:clientData/>
  </xdr:twoCellAnchor>
  <xdr:twoCellAnchor editAs="absolute">
    <xdr:from>
      <xdr:col>23</xdr:col>
      <xdr:colOff>97790</xdr:colOff>
      <xdr:row>14</xdr:row>
      <xdr:rowOff>21590</xdr:rowOff>
    </xdr:from>
    <xdr:to>
      <xdr:col>28</xdr:col>
      <xdr:colOff>103415</xdr:colOff>
      <xdr:row>14</xdr:row>
      <xdr:rowOff>277457</xdr:rowOff>
    </xdr:to>
    <xdr:sp macro="" textlink="">
      <xdr:nvSpPr>
        <xdr:cNvPr id="44" name="テキスト ボックス 43">
          <a:extLst>
            <a:ext uri="{FF2B5EF4-FFF2-40B4-BE49-F238E27FC236}">
              <a16:creationId xmlns:a16="http://schemas.microsoft.com/office/drawing/2014/main" id="{AB2DA289-3875-4145-946E-77E92E13A5AA}"/>
            </a:ext>
          </a:extLst>
        </xdr:cNvPr>
        <xdr:cNvSpPr txBox="1"/>
      </xdr:nvSpPr>
      <xdr:spPr>
        <a:xfrm>
          <a:off x="3898265" y="4660265"/>
          <a:ext cx="720000" cy="255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121</a:t>
          </a:r>
          <a:endParaRPr kumimoji="1" lang="ja-JP" altLang="en-US" sz="1100">
            <a:solidFill>
              <a:srgbClr val="FF0000"/>
            </a:solidFill>
          </a:endParaRPr>
        </a:p>
      </xdr:txBody>
    </xdr:sp>
    <xdr:clientData/>
  </xdr:twoCellAnchor>
  <xdr:twoCellAnchor editAs="absolute">
    <xdr:from>
      <xdr:col>30</xdr:col>
      <xdr:colOff>97154</xdr:colOff>
      <xdr:row>49</xdr:row>
      <xdr:rowOff>20955</xdr:rowOff>
    </xdr:from>
    <xdr:to>
      <xdr:col>36</xdr:col>
      <xdr:colOff>7529</xdr:colOff>
      <xdr:row>49</xdr:row>
      <xdr:rowOff>282537</xdr:rowOff>
    </xdr:to>
    <xdr:sp macro="" textlink="">
      <xdr:nvSpPr>
        <xdr:cNvPr id="45" name="テキスト ボックス 44">
          <a:extLst>
            <a:ext uri="{FF2B5EF4-FFF2-40B4-BE49-F238E27FC236}">
              <a16:creationId xmlns:a16="http://schemas.microsoft.com/office/drawing/2014/main" id="{4B721CFC-0603-4D83-89EF-E24FEB4A7C37}"/>
            </a:ext>
          </a:extLst>
        </xdr:cNvPr>
        <xdr:cNvSpPr txBox="1"/>
      </xdr:nvSpPr>
      <xdr:spPr>
        <a:xfrm>
          <a:off x="4897754" y="15794355"/>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157</a:t>
          </a:r>
          <a:endParaRPr kumimoji="1" lang="ja-JP" altLang="en-US" sz="1100">
            <a:solidFill>
              <a:srgbClr val="FF0000"/>
            </a:solidFill>
          </a:endParaRPr>
        </a:p>
      </xdr:txBody>
    </xdr:sp>
    <xdr:clientData/>
  </xdr:twoCellAnchor>
  <xdr:twoCellAnchor editAs="absolute">
    <xdr:from>
      <xdr:col>30</xdr:col>
      <xdr:colOff>97154</xdr:colOff>
      <xdr:row>54</xdr:row>
      <xdr:rowOff>20955</xdr:rowOff>
    </xdr:from>
    <xdr:to>
      <xdr:col>36</xdr:col>
      <xdr:colOff>7529</xdr:colOff>
      <xdr:row>54</xdr:row>
      <xdr:rowOff>282537</xdr:rowOff>
    </xdr:to>
    <xdr:sp macro="" textlink="">
      <xdr:nvSpPr>
        <xdr:cNvPr id="46" name="テキスト ボックス 45">
          <a:extLst>
            <a:ext uri="{FF2B5EF4-FFF2-40B4-BE49-F238E27FC236}">
              <a16:creationId xmlns:a16="http://schemas.microsoft.com/office/drawing/2014/main" id="{B88D51A4-0CFB-49D2-95C1-5646C17BF449}"/>
            </a:ext>
          </a:extLst>
        </xdr:cNvPr>
        <xdr:cNvSpPr txBox="1"/>
      </xdr:nvSpPr>
      <xdr:spPr>
        <a:xfrm>
          <a:off x="4897754" y="17432655"/>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162</a:t>
          </a:r>
          <a:endParaRPr kumimoji="1" lang="ja-JP" altLang="en-US" sz="1100">
            <a:solidFill>
              <a:srgbClr val="FF0000"/>
            </a:solidFill>
          </a:endParaRPr>
        </a:p>
      </xdr:txBody>
    </xdr:sp>
    <xdr:clientData/>
  </xdr:twoCellAnchor>
  <xdr:twoCellAnchor editAs="absolute">
    <xdr:from>
      <xdr:col>23</xdr:col>
      <xdr:colOff>97789</xdr:colOff>
      <xdr:row>48</xdr:row>
      <xdr:rowOff>20955</xdr:rowOff>
    </xdr:from>
    <xdr:to>
      <xdr:col>28</xdr:col>
      <xdr:colOff>103414</xdr:colOff>
      <xdr:row>48</xdr:row>
      <xdr:rowOff>282537</xdr:rowOff>
    </xdr:to>
    <xdr:sp macro="" textlink="">
      <xdr:nvSpPr>
        <xdr:cNvPr id="47" name="テキスト ボックス 46">
          <a:extLst>
            <a:ext uri="{FF2B5EF4-FFF2-40B4-BE49-F238E27FC236}">
              <a16:creationId xmlns:a16="http://schemas.microsoft.com/office/drawing/2014/main" id="{AED410EB-9FC0-40EC-88EE-1D881405F423}"/>
            </a:ext>
          </a:extLst>
        </xdr:cNvPr>
        <xdr:cNvSpPr txBox="1"/>
      </xdr:nvSpPr>
      <xdr:spPr>
        <a:xfrm>
          <a:off x="3898264" y="15480030"/>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155</a:t>
          </a:r>
          <a:endParaRPr kumimoji="1" lang="ja-JP" altLang="en-US" sz="1100">
            <a:solidFill>
              <a:srgbClr val="FF0000"/>
            </a:solidFill>
          </a:endParaRPr>
        </a:p>
      </xdr:txBody>
    </xdr:sp>
    <xdr:clientData/>
  </xdr:twoCellAnchor>
  <xdr:twoCellAnchor editAs="absolute">
    <xdr:from>
      <xdr:col>23</xdr:col>
      <xdr:colOff>97789</xdr:colOff>
      <xdr:row>49</xdr:row>
      <xdr:rowOff>20955</xdr:rowOff>
    </xdr:from>
    <xdr:to>
      <xdr:col>28</xdr:col>
      <xdr:colOff>103414</xdr:colOff>
      <xdr:row>49</xdr:row>
      <xdr:rowOff>282537</xdr:rowOff>
    </xdr:to>
    <xdr:sp macro="" textlink="">
      <xdr:nvSpPr>
        <xdr:cNvPr id="48" name="テキスト ボックス 47">
          <a:extLst>
            <a:ext uri="{FF2B5EF4-FFF2-40B4-BE49-F238E27FC236}">
              <a16:creationId xmlns:a16="http://schemas.microsoft.com/office/drawing/2014/main" id="{5891D8E9-69D3-47FA-B4EF-26139D7623F1}"/>
            </a:ext>
          </a:extLst>
        </xdr:cNvPr>
        <xdr:cNvSpPr txBox="1"/>
      </xdr:nvSpPr>
      <xdr:spPr>
        <a:xfrm>
          <a:off x="3898264" y="15794355"/>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156</a:t>
          </a:r>
          <a:endParaRPr kumimoji="1" lang="ja-JP" altLang="en-US" sz="1100">
            <a:solidFill>
              <a:srgbClr val="FF0000"/>
            </a:solidFill>
          </a:endParaRPr>
        </a:p>
      </xdr:txBody>
    </xdr:sp>
    <xdr:clientData/>
  </xdr:twoCellAnchor>
  <xdr:twoCellAnchor editAs="absolute">
    <xdr:from>
      <xdr:col>30</xdr:col>
      <xdr:colOff>97154</xdr:colOff>
      <xdr:row>53</xdr:row>
      <xdr:rowOff>20955</xdr:rowOff>
    </xdr:from>
    <xdr:to>
      <xdr:col>36</xdr:col>
      <xdr:colOff>7529</xdr:colOff>
      <xdr:row>53</xdr:row>
      <xdr:rowOff>282537</xdr:rowOff>
    </xdr:to>
    <xdr:sp macro="" textlink="">
      <xdr:nvSpPr>
        <xdr:cNvPr id="49" name="テキスト ボックス 48">
          <a:extLst>
            <a:ext uri="{FF2B5EF4-FFF2-40B4-BE49-F238E27FC236}">
              <a16:creationId xmlns:a16="http://schemas.microsoft.com/office/drawing/2014/main" id="{E5C82B7C-81CD-42D1-A97D-5C1F9EF49F91}"/>
            </a:ext>
          </a:extLst>
        </xdr:cNvPr>
        <xdr:cNvSpPr txBox="1"/>
      </xdr:nvSpPr>
      <xdr:spPr>
        <a:xfrm>
          <a:off x="4897754" y="17118330"/>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161</a:t>
          </a:r>
          <a:endParaRPr kumimoji="1" lang="ja-JP" altLang="en-US" sz="1100">
            <a:solidFill>
              <a:srgbClr val="FF0000"/>
            </a:solidFill>
          </a:endParaRPr>
        </a:p>
      </xdr:txBody>
    </xdr:sp>
    <xdr:clientData/>
  </xdr:twoCellAnchor>
  <xdr:twoCellAnchor editAs="absolute">
    <xdr:from>
      <xdr:col>23</xdr:col>
      <xdr:colOff>97789</xdr:colOff>
      <xdr:row>51</xdr:row>
      <xdr:rowOff>20955</xdr:rowOff>
    </xdr:from>
    <xdr:to>
      <xdr:col>28</xdr:col>
      <xdr:colOff>103414</xdr:colOff>
      <xdr:row>51</xdr:row>
      <xdr:rowOff>282537</xdr:rowOff>
    </xdr:to>
    <xdr:sp macro="" textlink="">
      <xdr:nvSpPr>
        <xdr:cNvPr id="50" name="テキスト ボックス 49">
          <a:extLst>
            <a:ext uri="{FF2B5EF4-FFF2-40B4-BE49-F238E27FC236}">
              <a16:creationId xmlns:a16="http://schemas.microsoft.com/office/drawing/2014/main" id="{EED15DC0-C6BB-49ED-9BB3-60F3B9E9E571}"/>
            </a:ext>
          </a:extLst>
        </xdr:cNvPr>
        <xdr:cNvSpPr txBox="1"/>
      </xdr:nvSpPr>
      <xdr:spPr>
        <a:xfrm>
          <a:off x="3898264" y="16489680"/>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158</a:t>
          </a:r>
          <a:endParaRPr kumimoji="1" lang="ja-JP" altLang="en-US" sz="1100">
            <a:solidFill>
              <a:srgbClr val="FF0000"/>
            </a:solidFill>
          </a:endParaRPr>
        </a:p>
      </xdr:txBody>
    </xdr:sp>
    <xdr:clientData/>
  </xdr:twoCellAnchor>
  <xdr:twoCellAnchor editAs="absolute">
    <xdr:from>
      <xdr:col>23</xdr:col>
      <xdr:colOff>97789</xdr:colOff>
      <xdr:row>52</xdr:row>
      <xdr:rowOff>20955</xdr:rowOff>
    </xdr:from>
    <xdr:to>
      <xdr:col>28</xdr:col>
      <xdr:colOff>103414</xdr:colOff>
      <xdr:row>52</xdr:row>
      <xdr:rowOff>282537</xdr:rowOff>
    </xdr:to>
    <xdr:sp macro="" textlink="">
      <xdr:nvSpPr>
        <xdr:cNvPr id="51" name="テキスト ボックス 50">
          <a:extLst>
            <a:ext uri="{FF2B5EF4-FFF2-40B4-BE49-F238E27FC236}">
              <a16:creationId xmlns:a16="http://schemas.microsoft.com/office/drawing/2014/main" id="{16E4F557-2DFD-49BE-BD02-D084AF8EE6DE}"/>
            </a:ext>
          </a:extLst>
        </xdr:cNvPr>
        <xdr:cNvSpPr txBox="1"/>
      </xdr:nvSpPr>
      <xdr:spPr>
        <a:xfrm>
          <a:off x="3898264" y="16804005"/>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159</a:t>
          </a:r>
          <a:endParaRPr kumimoji="1" lang="ja-JP" altLang="en-US" sz="1100">
            <a:solidFill>
              <a:srgbClr val="FF0000"/>
            </a:solidFill>
          </a:endParaRPr>
        </a:p>
      </xdr:txBody>
    </xdr:sp>
    <xdr:clientData/>
  </xdr:twoCellAnchor>
  <xdr:twoCellAnchor editAs="absolute">
    <xdr:from>
      <xdr:col>23</xdr:col>
      <xdr:colOff>97789</xdr:colOff>
      <xdr:row>53</xdr:row>
      <xdr:rowOff>20955</xdr:rowOff>
    </xdr:from>
    <xdr:to>
      <xdr:col>28</xdr:col>
      <xdr:colOff>103414</xdr:colOff>
      <xdr:row>53</xdr:row>
      <xdr:rowOff>282537</xdr:rowOff>
    </xdr:to>
    <xdr:sp macro="" textlink="">
      <xdr:nvSpPr>
        <xdr:cNvPr id="52" name="テキスト ボックス 51">
          <a:extLst>
            <a:ext uri="{FF2B5EF4-FFF2-40B4-BE49-F238E27FC236}">
              <a16:creationId xmlns:a16="http://schemas.microsoft.com/office/drawing/2014/main" id="{A680EDB7-FFB0-4891-9D88-0944EF46DC88}"/>
            </a:ext>
          </a:extLst>
        </xdr:cNvPr>
        <xdr:cNvSpPr txBox="1"/>
      </xdr:nvSpPr>
      <xdr:spPr>
        <a:xfrm>
          <a:off x="3898264" y="17118330"/>
          <a:ext cx="720000" cy="261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160</a:t>
          </a:r>
          <a:endParaRPr kumimoji="1" lang="ja-JP" altLang="en-US" sz="1100">
            <a:solidFill>
              <a:srgbClr val="FF0000"/>
            </a:solidFill>
          </a:endParaRPr>
        </a:p>
      </xdr:txBody>
    </xdr:sp>
    <xdr:clientData/>
  </xdr:twoCellAnchor>
  <xdr:twoCellAnchor editAs="oneCell">
    <xdr:from>
      <xdr:col>37</xdr:col>
      <xdr:colOff>47626</xdr:colOff>
      <xdr:row>0</xdr:row>
      <xdr:rowOff>0</xdr:rowOff>
    </xdr:from>
    <xdr:to>
      <xdr:col>54</xdr:col>
      <xdr:colOff>260072</xdr:colOff>
      <xdr:row>21</xdr:row>
      <xdr:rowOff>239216</xdr:rowOff>
    </xdr:to>
    <xdr:pic>
      <xdr:nvPicPr>
        <xdr:cNvPr id="53" name="図 52">
          <a:extLst>
            <a:ext uri="{FF2B5EF4-FFF2-40B4-BE49-F238E27FC236}">
              <a16:creationId xmlns:a16="http://schemas.microsoft.com/office/drawing/2014/main" id="{9EABDB25-FFCB-4AB8-89A1-75B8E77E16B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29376" y="0"/>
          <a:ext cx="4908271" cy="7144841"/>
        </a:xfrm>
        <a:prstGeom prst="rect">
          <a:avLst/>
        </a:prstGeom>
      </xdr:spPr>
    </xdr:pic>
    <xdr:clientData/>
  </xdr:twoCellAnchor>
  <xdr:twoCellAnchor editAs="oneCell">
    <xdr:from>
      <xdr:col>37</xdr:col>
      <xdr:colOff>76202</xdr:colOff>
      <xdr:row>22</xdr:row>
      <xdr:rowOff>49530</xdr:rowOff>
    </xdr:from>
    <xdr:to>
      <xdr:col>54</xdr:col>
      <xdr:colOff>245731</xdr:colOff>
      <xdr:row>45</xdr:row>
      <xdr:rowOff>1097</xdr:rowOff>
    </xdr:to>
    <xdr:pic>
      <xdr:nvPicPr>
        <xdr:cNvPr id="54" name="図 53">
          <a:extLst>
            <a:ext uri="{FF2B5EF4-FFF2-40B4-BE49-F238E27FC236}">
              <a16:creationId xmlns:a16="http://schemas.microsoft.com/office/drawing/2014/main" id="{AF7FEBE1-D347-430D-9697-A111A0E197E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43577" y="7269480"/>
          <a:ext cx="4379579" cy="7181042"/>
        </a:xfrm>
        <a:prstGeom prst="rect">
          <a:avLst/>
        </a:prstGeom>
      </xdr:spPr>
    </xdr:pic>
    <xdr:clientData/>
  </xdr:twoCellAnchor>
  <xdr:twoCellAnchor editAs="absolute">
    <xdr:from>
      <xdr:col>41</xdr:col>
      <xdr:colOff>53341</xdr:colOff>
      <xdr:row>7</xdr:row>
      <xdr:rowOff>95251</xdr:rowOff>
    </xdr:from>
    <xdr:to>
      <xdr:col>44</xdr:col>
      <xdr:colOff>30391</xdr:colOff>
      <xdr:row>7</xdr:row>
      <xdr:rowOff>325756</xdr:rowOff>
    </xdr:to>
    <xdr:sp macro="" textlink="">
      <xdr:nvSpPr>
        <xdr:cNvPr id="56" name="テキスト ボックス 55">
          <a:extLst>
            <a:ext uri="{FF2B5EF4-FFF2-40B4-BE49-F238E27FC236}">
              <a16:creationId xmlns:a16="http://schemas.microsoft.com/office/drawing/2014/main" id="{CEE7E555-0800-4D45-BCA5-80BFDB287B63}"/>
            </a:ext>
          </a:extLst>
        </xdr:cNvPr>
        <xdr:cNvSpPr txBox="1"/>
      </xdr:nvSpPr>
      <xdr:spPr>
        <a:xfrm>
          <a:off x="6711316" y="2400301"/>
          <a:ext cx="720000" cy="230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114</a:t>
          </a:r>
          <a:endParaRPr kumimoji="1" lang="ja-JP" altLang="en-US" sz="1100">
            <a:solidFill>
              <a:srgbClr val="FF0000"/>
            </a:solidFill>
          </a:endParaRPr>
        </a:p>
      </xdr:txBody>
    </xdr:sp>
    <xdr:clientData/>
  </xdr:twoCellAnchor>
  <xdr:twoCellAnchor editAs="absolute">
    <xdr:from>
      <xdr:col>41</xdr:col>
      <xdr:colOff>57151</xdr:colOff>
      <xdr:row>6</xdr:row>
      <xdr:rowOff>139065</xdr:rowOff>
    </xdr:from>
    <xdr:to>
      <xdr:col>44</xdr:col>
      <xdr:colOff>34201</xdr:colOff>
      <xdr:row>7</xdr:row>
      <xdr:rowOff>114300</xdr:rowOff>
    </xdr:to>
    <xdr:sp macro="" textlink="">
      <xdr:nvSpPr>
        <xdr:cNvPr id="57" name="テキスト ボックス 56">
          <a:extLst>
            <a:ext uri="{FF2B5EF4-FFF2-40B4-BE49-F238E27FC236}">
              <a16:creationId xmlns:a16="http://schemas.microsoft.com/office/drawing/2014/main" id="{3FF3BDE9-6E94-4E1E-965C-1892E5ECC79E}"/>
            </a:ext>
          </a:extLst>
        </xdr:cNvPr>
        <xdr:cNvSpPr txBox="1"/>
      </xdr:nvSpPr>
      <xdr:spPr>
        <a:xfrm>
          <a:off x="6715126" y="2139315"/>
          <a:ext cx="720000" cy="280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endParaRPr kumimoji="1" lang="ja-JP" altLang="en-US" sz="1100">
            <a:solidFill>
              <a:srgbClr val="FF0000"/>
            </a:solidFill>
          </a:endParaRPr>
        </a:p>
      </xdr:txBody>
    </xdr:sp>
    <xdr:clientData/>
  </xdr:twoCellAnchor>
  <xdr:twoCellAnchor editAs="absolute">
    <xdr:from>
      <xdr:col>41</xdr:col>
      <xdr:colOff>53341</xdr:colOff>
      <xdr:row>12</xdr:row>
      <xdr:rowOff>129540</xdr:rowOff>
    </xdr:from>
    <xdr:to>
      <xdr:col>44</xdr:col>
      <xdr:colOff>30391</xdr:colOff>
      <xdr:row>13</xdr:row>
      <xdr:rowOff>76200</xdr:rowOff>
    </xdr:to>
    <xdr:sp macro="" textlink="">
      <xdr:nvSpPr>
        <xdr:cNvPr id="58" name="テキスト ボックス 57">
          <a:extLst>
            <a:ext uri="{FF2B5EF4-FFF2-40B4-BE49-F238E27FC236}">
              <a16:creationId xmlns:a16="http://schemas.microsoft.com/office/drawing/2014/main" id="{D088746B-EB43-4F36-8923-5C2C7C74A0F1}"/>
            </a:ext>
          </a:extLst>
        </xdr:cNvPr>
        <xdr:cNvSpPr txBox="1"/>
      </xdr:nvSpPr>
      <xdr:spPr>
        <a:xfrm>
          <a:off x="6711316" y="4139565"/>
          <a:ext cx="720000" cy="260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115</a:t>
          </a:r>
          <a:endParaRPr kumimoji="1" lang="ja-JP" altLang="en-US" sz="1100">
            <a:solidFill>
              <a:srgbClr val="FF0000"/>
            </a:solidFill>
          </a:endParaRPr>
        </a:p>
      </xdr:txBody>
    </xdr:sp>
    <xdr:clientData/>
  </xdr:twoCellAnchor>
  <xdr:twoCellAnchor editAs="absolute">
    <xdr:from>
      <xdr:col>41</xdr:col>
      <xdr:colOff>53341</xdr:colOff>
      <xdr:row>11</xdr:row>
      <xdr:rowOff>211456</xdr:rowOff>
    </xdr:from>
    <xdr:to>
      <xdr:col>44</xdr:col>
      <xdr:colOff>30391</xdr:colOff>
      <xdr:row>12</xdr:row>
      <xdr:rowOff>152401</xdr:rowOff>
    </xdr:to>
    <xdr:sp macro="" textlink="">
      <xdr:nvSpPr>
        <xdr:cNvPr id="59" name="テキスト ボックス 58">
          <a:extLst>
            <a:ext uri="{FF2B5EF4-FFF2-40B4-BE49-F238E27FC236}">
              <a16:creationId xmlns:a16="http://schemas.microsoft.com/office/drawing/2014/main" id="{0CE500DC-9099-4DFB-AB38-D21AAB46F42A}"/>
            </a:ext>
          </a:extLst>
        </xdr:cNvPr>
        <xdr:cNvSpPr txBox="1"/>
      </xdr:nvSpPr>
      <xdr:spPr>
        <a:xfrm>
          <a:off x="6711316" y="3907156"/>
          <a:ext cx="720000" cy="255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116</a:t>
          </a:r>
          <a:endParaRPr kumimoji="1" lang="ja-JP" altLang="en-US" sz="1100">
            <a:solidFill>
              <a:srgbClr val="FF0000"/>
            </a:solidFill>
          </a:endParaRPr>
        </a:p>
      </xdr:txBody>
    </xdr:sp>
    <xdr:clientData/>
  </xdr:twoCellAnchor>
  <xdr:twoCellAnchor editAs="absolute">
    <xdr:from>
      <xdr:col>41</xdr:col>
      <xdr:colOff>53341</xdr:colOff>
      <xdr:row>10</xdr:row>
      <xdr:rowOff>361950</xdr:rowOff>
    </xdr:from>
    <xdr:to>
      <xdr:col>44</xdr:col>
      <xdr:colOff>30391</xdr:colOff>
      <xdr:row>11</xdr:row>
      <xdr:rowOff>243841</xdr:rowOff>
    </xdr:to>
    <xdr:sp macro="" textlink="">
      <xdr:nvSpPr>
        <xdr:cNvPr id="60" name="テキスト ボックス 59">
          <a:extLst>
            <a:ext uri="{FF2B5EF4-FFF2-40B4-BE49-F238E27FC236}">
              <a16:creationId xmlns:a16="http://schemas.microsoft.com/office/drawing/2014/main" id="{3F1C8D47-7D39-4905-AB67-34F2E4E9659D}"/>
            </a:ext>
          </a:extLst>
        </xdr:cNvPr>
        <xdr:cNvSpPr txBox="1"/>
      </xdr:nvSpPr>
      <xdr:spPr>
        <a:xfrm>
          <a:off x="6711316" y="3676650"/>
          <a:ext cx="720000" cy="262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117</a:t>
          </a:r>
          <a:endParaRPr kumimoji="1" lang="ja-JP" altLang="en-US" sz="1100">
            <a:solidFill>
              <a:srgbClr val="FF0000"/>
            </a:solidFill>
          </a:endParaRPr>
        </a:p>
      </xdr:txBody>
    </xdr:sp>
    <xdr:clientData/>
  </xdr:twoCellAnchor>
  <xdr:twoCellAnchor editAs="absolute">
    <xdr:from>
      <xdr:col>41</xdr:col>
      <xdr:colOff>53341</xdr:colOff>
      <xdr:row>53</xdr:row>
      <xdr:rowOff>173355</xdr:rowOff>
    </xdr:from>
    <xdr:to>
      <xdr:col>44</xdr:col>
      <xdr:colOff>30391</xdr:colOff>
      <xdr:row>54</xdr:row>
      <xdr:rowOff>135255</xdr:rowOff>
    </xdr:to>
    <xdr:sp macro="" textlink="">
      <xdr:nvSpPr>
        <xdr:cNvPr id="61" name="テキスト ボックス 60">
          <a:extLst>
            <a:ext uri="{FF2B5EF4-FFF2-40B4-BE49-F238E27FC236}">
              <a16:creationId xmlns:a16="http://schemas.microsoft.com/office/drawing/2014/main" id="{1692B3B7-D209-4399-B304-FB0D257D6896}"/>
            </a:ext>
          </a:extLst>
        </xdr:cNvPr>
        <xdr:cNvSpPr txBox="1"/>
      </xdr:nvSpPr>
      <xdr:spPr>
        <a:xfrm>
          <a:off x="6711316" y="17270730"/>
          <a:ext cx="720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162</a:t>
          </a:r>
          <a:endParaRPr kumimoji="1" lang="ja-JP" altLang="en-US" sz="1100">
            <a:solidFill>
              <a:srgbClr val="FF0000"/>
            </a:solidFill>
          </a:endParaRPr>
        </a:p>
      </xdr:txBody>
    </xdr:sp>
    <xdr:clientData/>
  </xdr:twoCellAnchor>
  <xdr:twoCellAnchor editAs="absolute">
    <xdr:from>
      <xdr:col>41</xdr:col>
      <xdr:colOff>53341</xdr:colOff>
      <xdr:row>17</xdr:row>
      <xdr:rowOff>243840</xdr:rowOff>
    </xdr:from>
    <xdr:to>
      <xdr:col>44</xdr:col>
      <xdr:colOff>30391</xdr:colOff>
      <xdr:row>18</xdr:row>
      <xdr:rowOff>205740</xdr:rowOff>
    </xdr:to>
    <xdr:sp macro="" textlink="">
      <xdr:nvSpPr>
        <xdr:cNvPr id="62" name="テキスト ボックス 61">
          <a:extLst>
            <a:ext uri="{FF2B5EF4-FFF2-40B4-BE49-F238E27FC236}">
              <a16:creationId xmlns:a16="http://schemas.microsoft.com/office/drawing/2014/main" id="{757BE6CF-0C2B-471D-AB54-4BB81F08DBA5}"/>
            </a:ext>
          </a:extLst>
        </xdr:cNvPr>
        <xdr:cNvSpPr txBox="1"/>
      </xdr:nvSpPr>
      <xdr:spPr>
        <a:xfrm>
          <a:off x="6711316" y="5825490"/>
          <a:ext cx="720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122</a:t>
          </a:r>
          <a:endParaRPr kumimoji="1" lang="ja-JP" altLang="en-US" sz="1100">
            <a:solidFill>
              <a:srgbClr val="FF0000"/>
            </a:solidFill>
          </a:endParaRPr>
        </a:p>
      </xdr:txBody>
    </xdr:sp>
    <xdr:clientData/>
  </xdr:twoCellAnchor>
  <xdr:twoCellAnchor editAs="absolute">
    <xdr:from>
      <xdr:col>41</xdr:col>
      <xdr:colOff>53341</xdr:colOff>
      <xdr:row>17</xdr:row>
      <xdr:rowOff>0</xdr:rowOff>
    </xdr:from>
    <xdr:to>
      <xdr:col>44</xdr:col>
      <xdr:colOff>30391</xdr:colOff>
      <xdr:row>17</xdr:row>
      <xdr:rowOff>287655</xdr:rowOff>
    </xdr:to>
    <xdr:sp macro="" textlink="">
      <xdr:nvSpPr>
        <xdr:cNvPr id="63" name="テキスト ボックス 62">
          <a:extLst>
            <a:ext uri="{FF2B5EF4-FFF2-40B4-BE49-F238E27FC236}">
              <a16:creationId xmlns:a16="http://schemas.microsoft.com/office/drawing/2014/main" id="{1CB96C69-6371-417E-BF73-9DF5AE9AE682}"/>
            </a:ext>
          </a:extLst>
        </xdr:cNvPr>
        <xdr:cNvSpPr txBox="1"/>
      </xdr:nvSpPr>
      <xdr:spPr>
        <a:xfrm>
          <a:off x="6711316" y="5581650"/>
          <a:ext cx="720000" cy="28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120</a:t>
          </a:r>
          <a:endParaRPr kumimoji="1" lang="ja-JP" altLang="en-US" sz="1100">
            <a:solidFill>
              <a:srgbClr val="FF0000"/>
            </a:solidFill>
          </a:endParaRPr>
        </a:p>
      </xdr:txBody>
    </xdr:sp>
    <xdr:clientData/>
  </xdr:twoCellAnchor>
  <xdr:twoCellAnchor editAs="absolute">
    <xdr:from>
      <xdr:col>41</xdr:col>
      <xdr:colOff>53341</xdr:colOff>
      <xdr:row>25</xdr:row>
      <xdr:rowOff>15240</xdr:rowOff>
    </xdr:from>
    <xdr:to>
      <xdr:col>44</xdr:col>
      <xdr:colOff>30391</xdr:colOff>
      <xdr:row>26</xdr:row>
      <xdr:rowOff>38100</xdr:rowOff>
    </xdr:to>
    <xdr:sp macro="" textlink="">
      <xdr:nvSpPr>
        <xdr:cNvPr id="64" name="テキスト ボックス 63">
          <a:extLst>
            <a:ext uri="{FF2B5EF4-FFF2-40B4-BE49-F238E27FC236}">
              <a16:creationId xmlns:a16="http://schemas.microsoft.com/office/drawing/2014/main" id="{22AE99CA-A39A-4E14-BF4D-D85F22634758}"/>
            </a:ext>
          </a:extLst>
        </xdr:cNvPr>
        <xdr:cNvSpPr txBox="1"/>
      </xdr:nvSpPr>
      <xdr:spPr>
        <a:xfrm>
          <a:off x="6711316" y="8178165"/>
          <a:ext cx="720000" cy="337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128</a:t>
          </a:r>
          <a:endParaRPr kumimoji="1" lang="ja-JP" altLang="en-US" sz="1100">
            <a:solidFill>
              <a:srgbClr val="FF0000"/>
            </a:solidFill>
          </a:endParaRPr>
        </a:p>
      </xdr:txBody>
    </xdr:sp>
    <xdr:clientData/>
  </xdr:twoCellAnchor>
  <xdr:twoCellAnchor editAs="absolute">
    <xdr:from>
      <xdr:col>41</xdr:col>
      <xdr:colOff>53341</xdr:colOff>
      <xdr:row>25</xdr:row>
      <xdr:rowOff>249555</xdr:rowOff>
    </xdr:from>
    <xdr:to>
      <xdr:col>44</xdr:col>
      <xdr:colOff>30391</xdr:colOff>
      <xdr:row>26</xdr:row>
      <xdr:rowOff>247650</xdr:rowOff>
    </xdr:to>
    <xdr:sp macro="" textlink="">
      <xdr:nvSpPr>
        <xdr:cNvPr id="65" name="テキスト ボックス 64">
          <a:extLst>
            <a:ext uri="{FF2B5EF4-FFF2-40B4-BE49-F238E27FC236}">
              <a16:creationId xmlns:a16="http://schemas.microsoft.com/office/drawing/2014/main" id="{47F5E51A-6B74-411A-87CE-F06EE513DD20}"/>
            </a:ext>
          </a:extLst>
        </xdr:cNvPr>
        <xdr:cNvSpPr txBox="1"/>
      </xdr:nvSpPr>
      <xdr:spPr>
        <a:xfrm>
          <a:off x="6711316" y="8412480"/>
          <a:ext cx="720000" cy="312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129</a:t>
          </a:r>
          <a:endParaRPr kumimoji="1" lang="ja-JP" altLang="en-US" sz="1100">
            <a:solidFill>
              <a:srgbClr val="FF0000"/>
            </a:solidFill>
          </a:endParaRPr>
        </a:p>
      </xdr:txBody>
    </xdr:sp>
    <xdr:clientData/>
  </xdr:twoCellAnchor>
  <xdr:twoCellAnchor editAs="absolute">
    <xdr:from>
      <xdr:col>41</xdr:col>
      <xdr:colOff>53341</xdr:colOff>
      <xdr:row>15</xdr:row>
      <xdr:rowOff>171451</xdr:rowOff>
    </xdr:from>
    <xdr:to>
      <xdr:col>44</xdr:col>
      <xdr:colOff>30391</xdr:colOff>
      <xdr:row>16</xdr:row>
      <xdr:rowOff>114301</xdr:rowOff>
    </xdr:to>
    <xdr:sp macro="" textlink="">
      <xdr:nvSpPr>
        <xdr:cNvPr id="66" name="テキスト ボックス 65">
          <a:extLst>
            <a:ext uri="{FF2B5EF4-FFF2-40B4-BE49-F238E27FC236}">
              <a16:creationId xmlns:a16="http://schemas.microsoft.com/office/drawing/2014/main" id="{C145C86B-A96D-402E-8F2A-D05764A8EAE7}"/>
            </a:ext>
          </a:extLst>
        </xdr:cNvPr>
        <xdr:cNvSpPr txBox="1"/>
      </xdr:nvSpPr>
      <xdr:spPr>
        <a:xfrm>
          <a:off x="6711316" y="5124451"/>
          <a:ext cx="7200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endParaRPr kumimoji="1" lang="ja-JP" altLang="en-US" sz="1100">
            <a:solidFill>
              <a:srgbClr val="FF0000"/>
            </a:solidFill>
          </a:endParaRPr>
        </a:p>
      </xdr:txBody>
    </xdr:sp>
    <xdr:clientData/>
  </xdr:twoCellAnchor>
  <xdr:twoCellAnchor editAs="absolute">
    <xdr:from>
      <xdr:col>41</xdr:col>
      <xdr:colOff>53341</xdr:colOff>
      <xdr:row>31</xdr:row>
      <xdr:rowOff>20956</xdr:rowOff>
    </xdr:from>
    <xdr:to>
      <xdr:col>44</xdr:col>
      <xdr:colOff>30391</xdr:colOff>
      <xdr:row>31</xdr:row>
      <xdr:rowOff>247651</xdr:rowOff>
    </xdr:to>
    <xdr:sp macro="" textlink="">
      <xdr:nvSpPr>
        <xdr:cNvPr id="67" name="テキスト ボックス 66">
          <a:extLst>
            <a:ext uri="{FF2B5EF4-FFF2-40B4-BE49-F238E27FC236}">
              <a16:creationId xmlns:a16="http://schemas.microsoft.com/office/drawing/2014/main" id="{8FEB9482-9378-48CA-ACE6-ECE27A37C839}"/>
            </a:ext>
          </a:extLst>
        </xdr:cNvPr>
        <xdr:cNvSpPr txBox="1"/>
      </xdr:nvSpPr>
      <xdr:spPr>
        <a:xfrm>
          <a:off x="6711316" y="10069831"/>
          <a:ext cx="720000" cy="226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136</a:t>
          </a:r>
          <a:endParaRPr kumimoji="1" lang="ja-JP" altLang="en-US" sz="1100">
            <a:solidFill>
              <a:srgbClr val="FF0000"/>
            </a:solidFill>
          </a:endParaRPr>
        </a:p>
      </xdr:txBody>
    </xdr:sp>
    <xdr:clientData/>
  </xdr:twoCellAnchor>
  <xdr:twoCellAnchor editAs="absolute">
    <xdr:from>
      <xdr:col>41</xdr:col>
      <xdr:colOff>53341</xdr:colOff>
      <xdr:row>26</xdr:row>
      <xdr:rowOff>173355</xdr:rowOff>
    </xdr:from>
    <xdr:to>
      <xdr:col>44</xdr:col>
      <xdr:colOff>30391</xdr:colOff>
      <xdr:row>27</xdr:row>
      <xdr:rowOff>173355</xdr:rowOff>
    </xdr:to>
    <xdr:sp macro="" textlink="">
      <xdr:nvSpPr>
        <xdr:cNvPr id="68" name="テキスト ボックス 67">
          <a:extLst>
            <a:ext uri="{FF2B5EF4-FFF2-40B4-BE49-F238E27FC236}">
              <a16:creationId xmlns:a16="http://schemas.microsoft.com/office/drawing/2014/main" id="{8E6D1E65-0342-43B8-B67E-5BF2B8EB776F}"/>
            </a:ext>
          </a:extLst>
        </xdr:cNvPr>
        <xdr:cNvSpPr txBox="1"/>
      </xdr:nvSpPr>
      <xdr:spPr>
        <a:xfrm>
          <a:off x="6711316" y="8650605"/>
          <a:ext cx="7200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130</a:t>
          </a:r>
          <a:endParaRPr kumimoji="1" lang="ja-JP" altLang="en-US" sz="1100">
            <a:solidFill>
              <a:srgbClr val="FF0000"/>
            </a:solidFill>
          </a:endParaRPr>
        </a:p>
      </xdr:txBody>
    </xdr:sp>
    <xdr:clientData/>
  </xdr:twoCellAnchor>
  <xdr:twoCellAnchor editAs="absolute">
    <xdr:from>
      <xdr:col>41</xdr:col>
      <xdr:colOff>53341</xdr:colOff>
      <xdr:row>28</xdr:row>
      <xdr:rowOff>20955</xdr:rowOff>
    </xdr:from>
    <xdr:to>
      <xdr:col>44</xdr:col>
      <xdr:colOff>30391</xdr:colOff>
      <xdr:row>29</xdr:row>
      <xdr:rowOff>20955</xdr:rowOff>
    </xdr:to>
    <xdr:sp macro="" textlink="">
      <xdr:nvSpPr>
        <xdr:cNvPr id="69" name="テキスト ボックス 68">
          <a:extLst>
            <a:ext uri="{FF2B5EF4-FFF2-40B4-BE49-F238E27FC236}">
              <a16:creationId xmlns:a16="http://schemas.microsoft.com/office/drawing/2014/main" id="{133E9AA2-884D-4B4D-ACA8-CE37DF6CDC9C}"/>
            </a:ext>
          </a:extLst>
        </xdr:cNvPr>
        <xdr:cNvSpPr txBox="1"/>
      </xdr:nvSpPr>
      <xdr:spPr>
        <a:xfrm>
          <a:off x="6711316" y="9126855"/>
          <a:ext cx="7200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132</a:t>
          </a:r>
          <a:endParaRPr kumimoji="1" lang="ja-JP" altLang="en-US" sz="1100">
            <a:solidFill>
              <a:srgbClr val="FF0000"/>
            </a:solidFill>
          </a:endParaRPr>
        </a:p>
      </xdr:txBody>
    </xdr:sp>
    <xdr:clientData/>
  </xdr:twoCellAnchor>
  <xdr:twoCellAnchor editAs="absolute">
    <xdr:from>
      <xdr:col>41</xdr:col>
      <xdr:colOff>53341</xdr:colOff>
      <xdr:row>27</xdr:row>
      <xdr:rowOff>97156</xdr:rowOff>
    </xdr:from>
    <xdr:to>
      <xdr:col>44</xdr:col>
      <xdr:colOff>30391</xdr:colOff>
      <xdr:row>28</xdr:row>
      <xdr:rowOff>91441</xdr:rowOff>
    </xdr:to>
    <xdr:sp macro="" textlink="">
      <xdr:nvSpPr>
        <xdr:cNvPr id="70" name="テキスト ボックス 69">
          <a:extLst>
            <a:ext uri="{FF2B5EF4-FFF2-40B4-BE49-F238E27FC236}">
              <a16:creationId xmlns:a16="http://schemas.microsoft.com/office/drawing/2014/main" id="{B24654CE-7DC9-4478-AD12-B4734AF00EBC}"/>
            </a:ext>
          </a:extLst>
        </xdr:cNvPr>
        <xdr:cNvSpPr txBox="1"/>
      </xdr:nvSpPr>
      <xdr:spPr>
        <a:xfrm>
          <a:off x="6711316" y="8888731"/>
          <a:ext cx="720000" cy="308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131</a:t>
          </a:r>
          <a:endParaRPr kumimoji="1" lang="ja-JP" altLang="en-US" sz="1100">
            <a:solidFill>
              <a:srgbClr val="FF0000"/>
            </a:solidFill>
          </a:endParaRPr>
        </a:p>
      </xdr:txBody>
    </xdr:sp>
    <xdr:clientData/>
  </xdr:twoCellAnchor>
  <xdr:twoCellAnchor editAs="absolute">
    <xdr:from>
      <xdr:col>41</xdr:col>
      <xdr:colOff>53341</xdr:colOff>
      <xdr:row>16</xdr:row>
      <xdr:rowOff>76201</xdr:rowOff>
    </xdr:from>
    <xdr:to>
      <xdr:col>44</xdr:col>
      <xdr:colOff>30391</xdr:colOff>
      <xdr:row>17</xdr:row>
      <xdr:rowOff>1</xdr:rowOff>
    </xdr:to>
    <xdr:sp macro="" textlink="">
      <xdr:nvSpPr>
        <xdr:cNvPr id="71" name="テキスト ボックス 70">
          <a:extLst>
            <a:ext uri="{FF2B5EF4-FFF2-40B4-BE49-F238E27FC236}">
              <a16:creationId xmlns:a16="http://schemas.microsoft.com/office/drawing/2014/main" id="{A0563AFD-0A08-4B9A-90C8-1C026535FA03}"/>
            </a:ext>
          </a:extLst>
        </xdr:cNvPr>
        <xdr:cNvSpPr txBox="1"/>
      </xdr:nvSpPr>
      <xdr:spPr>
        <a:xfrm>
          <a:off x="6711316" y="5343526"/>
          <a:ext cx="72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119</a:t>
          </a:r>
          <a:endParaRPr kumimoji="1" lang="ja-JP" altLang="en-US" sz="1100">
            <a:solidFill>
              <a:srgbClr val="FF0000"/>
            </a:solidFill>
          </a:endParaRPr>
        </a:p>
      </xdr:txBody>
    </xdr:sp>
    <xdr:clientData/>
  </xdr:twoCellAnchor>
  <xdr:twoCellAnchor editAs="absolute">
    <xdr:from>
      <xdr:col>41</xdr:col>
      <xdr:colOff>53341</xdr:colOff>
      <xdr:row>14</xdr:row>
      <xdr:rowOff>247650</xdr:rowOff>
    </xdr:from>
    <xdr:to>
      <xdr:col>44</xdr:col>
      <xdr:colOff>30391</xdr:colOff>
      <xdr:row>15</xdr:row>
      <xdr:rowOff>209550</xdr:rowOff>
    </xdr:to>
    <xdr:sp macro="" textlink="">
      <xdr:nvSpPr>
        <xdr:cNvPr id="72" name="テキスト ボックス 71">
          <a:extLst>
            <a:ext uri="{FF2B5EF4-FFF2-40B4-BE49-F238E27FC236}">
              <a16:creationId xmlns:a16="http://schemas.microsoft.com/office/drawing/2014/main" id="{49A3085A-58D3-4222-8411-E3B419558FFF}"/>
            </a:ext>
          </a:extLst>
        </xdr:cNvPr>
        <xdr:cNvSpPr txBox="1"/>
      </xdr:nvSpPr>
      <xdr:spPr>
        <a:xfrm>
          <a:off x="6711316" y="4886325"/>
          <a:ext cx="720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121</a:t>
          </a:r>
          <a:endParaRPr kumimoji="1" lang="ja-JP" altLang="en-US" sz="1100">
            <a:solidFill>
              <a:srgbClr val="FF0000"/>
            </a:solidFill>
          </a:endParaRPr>
        </a:p>
      </xdr:txBody>
    </xdr:sp>
    <xdr:clientData/>
  </xdr:twoCellAnchor>
  <xdr:twoCellAnchor editAs="absolute">
    <xdr:from>
      <xdr:col>41</xdr:col>
      <xdr:colOff>53341</xdr:colOff>
      <xdr:row>14</xdr:row>
      <xdr:rowOff>19050</xdr:rowOff>
    </xdr:from>
    <xdr:to>
      <xdr:col>44</xdr:col>
      <xdr:colOff>30391</xdr:colOff>
      <xdr:row>14</xdr:row>
      <xdr:rowOff>266700</xdr:rowOff>
    </xdr:to>
    <xdr:sp macro="" textlink="">
      <xdr:nvSpPr>
        <xdr:cNvPr id="73" name="テキスト ボックス 72">
          <a:extLst>
            <a:ext uri="{FF2B5EF4-FFF2-40B4-BE49-F238E27FC236}">
              <a16:creationId xmlns:a16="http://schemas.microsoft.com/office/drawing/2014/main" id="{AF040B51-35D0-4F19-BE87-00999C60A363}"/>
            </a:ext>
          </a:extLst>
        </xdr:cNvPr>
        <xdr:cNvSpPr txBox="1"/>
      </xdr:nvSpPr>
      <xdr:spPr>
        <a:xfrm>
          <a:off x="6711316" y="4657725"/>
          <a:ext cx="7200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123</a:t>
          </a:r>
          <a:endParaRPr kumimoji="1" lang="ja-JP" altLang="en-US" sz="1100">
            <a:solidFill>
              <a:srgbClr val="FF0000"/>
            </a:solidFill>
          </a:endParaRPr>
        </a:p>
      </xdr:txBody>
    </xdr:sp>
    <xdr:clientData/>
  </xdr:twoCellAnchor>
  <xdr:twoCellAnchor editAs="absolute">
    <xdr:from>
      <xdr:col>41</xdr:col>
      <xdr:colOff>53341</xdr:colOff>
      <xdr:row>19</xdr:row>
      <xdr:rowOff>167641</xdr:rowOff>
    </xdr:from>
    <xdr:to>
      <xdr:col>44</xdr:col>
      <xdr:colOff>30391</xdr:colOff>
      <xdr:row>20</xdr:row>
      <xdr:rowOff>53341</xdr:rowOff>
    </xdr:to>
    <xdr:sp macro="" textlink="">
      <xdr:nvSpPr>
        <xdr:cNvPr id="74" name="テキスト ボックス 73">
          <a:extLst>
            <a:ext uri="{FF2B5EF4-FFF2-40B4-BE49-F238E27FC236}">
              <a16:creationId xmlns:a16="http://schemas.microsoft.com/office/drawing/2014/main" id="{6C7ADB5C-99B5-4112-AD92-E537814D63E6}"/>
            </a:ext>
          </a:extLst>
        </xdr:cNvPr>
        <xdr:cNvSpPr txBox="1"/>
      </xdr:nvSpPr>
      <xdr:spPr>
        <a:xfrm>
          <a:off x="6711316" y="6377941"/>
          <a:ext cx="7200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125</a:t>
          </a:r>
          <a:endParaRPr kumimoji="1" lang="ja-JP" altLang="en-US" sz="1100">
            <a:solidFill>
              <a:srgbClr val="FF0000"/>
            </a:solidFill>
          </a:endParaRPr>
        </a:p>
      </xdr:txBody>
    </xdr:sp>
    <xdr:clientData/>
  </xdr:twoCellAnchor>
  <xdr:twoCellAnchor editAs="absolute">
    <xdr:from>
      <xdr:col>41</xdr:col>
      <xdr:colOff>53341</xdr:colOff>
      <xdr:row>20</xdr:row>
      <xdr:rowOff>114301</xdr:rowOff>
    </xdr:from>
    <xdr:to>
      <xdr:col>44</xdr:col>
      <xdr:colOff>30391</xdr:colOff>
      <xdr:row>21</xdr:row>
      <xdr:rowOff>133351</xdr:rowOff>
    </xdr:to>
    <xdr:sp macro="" textlink="">
      <xdr:nvSpPr>
        <xdr:cNvPr id="75" name="テキスト ボックス 74">
          <a:extLst>
            <a:ext uri="{FF2B5EF4-FFF2-40B4-BE49-F238E27FC236}">
              <a16:creationId xmlns:a16="http://schemas.microsoft.com/office/drawing/2014/main" id="{1EBA134D-8A8E-4E59-A489-285DA7AFE8F7}"/>
            </a:ext>
          </a:extLst>
        </xdr:cNvPr>
        <xdr:cNvSpPr txBox="1"/>
      </xdr:nvSpPr>
      <xdr:spPr>
        <a:xfrm>
          <a:off x="6711316" y="6705601"/>
          <a:ext cx="720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124</a:t>
          </a:r>
          <a:endParaRPr kumimoji="1" lang="ja-JP" altLang="en-US" sz="1100">
            <a:solidFill>
              <a:srgbClr val="FF0000"/>
            </a:solidFill>
          </a:endParaRPr>
        </a:p>
      </xdr:txBody>
    </xdr:sp>
    <xdr:clientData/>
  </xdr:twoCellAnchor>
  <xdr:twoCellAnchor editAs="absolute">
    <xdr:from>
      <xdr:col>41</xdr:col>
      <xdr:colOff>53341</xdr:colOff>
      <xdr:row>22</xdr:row>
      <xdr:rowOff>57150</xdr:rowOff>
    </xdr:from>
    <xdr:to>
      <xdr:col>44</xdr:col>
      <xdr:colOff>30391</xdr:colOff>
      <xdr:row>23</xdr:row>
      <xdr:rowOff>19050</xdr:rowOff>
    </xdr:to>
    <xdr:sp macro="" textlink="">
      <xdr:nvSpPr>
        <xdr:cNvPr id="76" name="テキスト ボックス 75">
          <a:extLst>
            <a:ext uri="{FF2B5EF4-FFF2-40B4-BE49-F238E27FC236}">
              <a16:creationId xmlns:a16="http://schemas.microsoft.com/office/drawing/2014/main" id="{0F566A76-F6F7-4646-9FBB-B07F4B542C1A}"/>
            </a:ext>
          </a:extLst>
        </xdr:cNvPr>
        <xdr:cNvSpPr txBox="1"/>
      </xdr:nvSpPr>
      <xdr:spPr>
        <a:xfrm>
          <a:off x="6711316" y="7277100"/>
          <a:ext cx="720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126</a:t>
          </a:r>
          <a:endParaRPr kumimoji="1" lang="ja-JP" altLang="en-US" sz="1100">
            <a:solidFill>
              <a:srgbClr val="FF0000"/>
            </a:solidFill>
          </a:endParaRPr>
        </a:p>
      </xdr:txBody>
    </xdr:sp>
    <xdr:clientData/>
  </xdr:twoCellAnchor>
  <xdr:twoCellAnchor editAs="absolute">
    <xdr:from>
      <xdr:col>41</xdr:col>
      <xdr:colOff>53341</xdr:colOff>
      <xdr:row>24</xdr:row>
      <xdr:rowOff>97155</xdr:rowOff>
    </xdr:from>
    <xdr:to>
      <xdr:col>44</xdr:col>
      <xdr:colOff>30391</xdr:colOff>
      <xdr:row>25</xdr:row>
      <xdr:rowOff>59055</xdr:rowOff>
    </xdr:to>
    <xdr:sp macro="" textlink="">
      <xdr:nvSpPr>
        <xdr:cNvPr id="77" name="テキスト ボックス 76">
          <a:extLst>
            <a:ext uri="{FF2B5EF4-FFF2-40B4-BE49-F238E27FC236}">
              <a16:creationId xmlns:a16="http://schemas.microsoft.com/office/drawing/2014/main" id="{90873CF2-0154-4692-967B-78D110B04BD0}"/>
            </a:ext>
          </a:extLst>
        </xdr:cNvPr>
        <xdr:cNvSpPr txBox="1"/>
      </xdr:nvSpPr>
      <xdr:spPr>
        <a:xfrm>
          <a:off x="6711316" y="7945755"/>
          <a:ext cx="720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127</a:t>
          </a:r>
          <a:endParaRPr kumimoji="1" lang="ja-JP" altLang="en-US" sz="1100">
            <a:solidFill>
              <a:srgbClr val="FF0000"/>
            </a:solidFill>
          </a:endParaRPr>
        </a:p>
      </xdr:txBody>
    </xdr:sp>
    <xdr:clientData/>
  </xdr:twoCellAnchor>
  <xdr:twoCellAnchor editAs="absolute">
    <xdr:from>
      <xdr:col>41</xdr:col>
      <xdr:colOff>53341</xdr:colOff>
      <xdr:row>28</xdr:row>
      <xdr:rowOff>266701</xdr:rowOff>
    </xdr:from>
    <xdr:to>
      <xdr:col>44</xdr:col>
      <xdr:colOff>30391</xdr:colOff>
      <xdr:row>29</xdr:row>
      <xdr:rowOff>211456</xdr:rowOff>
    </xdr:to>
    <xdr:sp macro="" textlink="">
      <xdr:nvSpPr>
        <xdr:cNvPr id="78" name="テキスト ボックス 77">
          <a:extLst>
            <a:ext uri="{FF2B5EF4-FFF2-40B4-BE49-F238E27FC236}">
              <a16:creationId xmlns:a16="http://schemas.microsoft.com/office/drawing/2014/main" id="{C3A3BB74-1FFB-4E4D-8EF0-1E59CA55BFAC}"/>
            </a:ext>
          </a:extLst>
        </xdr:cNvPr>
        <xdr:cNvSpPr txBox="1"/>
      </xdr:nvSpPr>
      <xdr:spPr>
        <a:xfrm>
          <a:off x="6711316" y="9372601"/>
          <a:ext cx="72000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133</a:t>
          </a:r>
          <a:endParaRPr kumimoji="1" lang="ja-JP" altLang="en-US" sz="1100">
            <a:solidFill>
              <a:srgbClr val="FF0000"/>
            </a:solidFill>
          </a:endParaRPr>
        </a:p>
      </xdr:txBody>
    </xdr:sp>
    <xdr:clientData/>
  </xdr:twoCellAnchor>
  <xdr:twoCellAnchor editAs="absolute">
    <xdr:from>
      <xdr:col>41</xdr:col>
      <xdr:colOff>53341</xdr:colOff>
      <xdr:row>29</xdr:row>
      <xdr:rowOff>173356</xdr:rowOff>
    </xdr:from>
    <xdr:to>
      <xdr:col>44</xdr:col>
      <xdr:colOff>30391</xdr:colOff>
      <xdr:row>30</xdr:row>
      <xdr:rowOff>167641</xdr:rowOff>
    </xdr:to>
    <xdr:sp macro="" textlink="">
      <xdr:nvSpPr>
        <xdr:cNvPr id="79" name="テキスト ボックス 78">
          <a:extLst>
            <a:ext uri="{FF2B5EF4-FFF2-40B4-BE49-F238E27FC236}">
              <a16:creationId xmlns:a16="http://schemas.microsoft.com/office/drawing/2014/main" id="{563A2004-25C6-450A-BCCB-B530BC7CF222}"/>
            </a:ext>
          </a:extLst>
        </xdr:cNvPr>
        <xdr:cNvSpPr txBox="1"/>
      </xdr:nvSpPr>
      <xdr:spPr>
        <a:xfrm>
          <a:off x="6711316" y="9593581"/>
          <a:ext cx="720000" cy="308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134</a:t>
          </a:r>
          <a:endParaRPr kumimoji="1" lang="ja-JP" altLang="en-US" sz="1100">
            <a:solidFill>
              <a:srgbClr val="FF0000"/>
            </a:solidFill>
          </a:endParaRPr>
        </a:p>
      </xdr:txBody>
    </xdr:sp>
    <xdr:clientData/>
  </xdr:twoCellAnchor>
  <xdr:twoCellAnchor editAs="absolute">
    <xdr:from>
      <xdr:col>41</xdr:col>
      <xdr:colOff>53341</xdr:colOff>
      <xdr:row>31</xdr:row>
      <xdr:rowOff>266700</xdr:rowOff>
    </xdr:from>
    <xdr:to>
      <xdr:col>44</xdr:col>
      <xdr:colOff>30391</xdr:colOff>
      <xdr:row>32</xdr:row>
      <xdr:rowOff>228600</xdr:rowOff>
    </xdr:to>
    <xdr:sp macro="" textlink="">
      <xdr:nvSpPr>
        <xdr:cNvPr id="80" name="テキスト ボックス 79">
          <a:extLst>
            <a:ext uri="{FF2B5EF4-FFF2-40B4-BE49-F238E27FC236}">
              <a16:creationId xmlns:a16="http://schemas.microsoft.com/office/drawing/2014/main" id="{BFB4D43D-0EE3-4E95-B522-5D7FAA2267A8}"/>
            </a:ext>
          </a:extLst>
        </xdr:cNvPr>
        <xdr:cNvSpPr txBox="1"/>
      </xdr:nvSpPr>
      <xdr:spPr>
        <a:xfrm>
          <a:off x="6711316" y="10315575"/>
          <a:ext cx="720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137</a:t>
          </a:r>
          <a:endParaRPr kumimoji="1" lang="ja-JP" altLang="en-US" sz="1100">
            <a:solidFill>
              <a:srgbClr val="FF0000"/>
            </a:solidFill>
          </a:endParaRPr>
        </a:p>
      </xdr:txBody>
    </xdr:sp>
    <xdr:clientData/>
  </xdr:twoCellAnchor>
  <xdr:twoCellAnchor editAs="absolute">
    <xdr:from>
      <xdr:col>41</xdr:col>
      <xdr:colOff>53341</xdr:colOff>
      <xdr:row>30</xdr:row>
      <xdr:rowOff>97155</xdr:rowOff>
    </xdr:from>
    <xdr:to>
      <xdr:col>44</xdr:col>
      <xdr:colOff>30391</xdr:colOff>
      <xdr:row>31</xdr:row>
      <xdr:rowOff>133350</xdr:rowOff>
    </xdr:to>
    <xdr:sp macro="" textlink="">
      <xdr:nvSpPr>
        <xdr:cNvPr id="81" name="テキスト ボックス 80">
          <a:extLst>
            <a:ext uri="{FF2B5EF4-FFF2-40B4-BE49-F238E27FC236}">
              <a16:creationId xmlns:a16="http://schemas.microsoft.com/office/drawing/2014/main" id="{6F6412A8-C892-42C5-B558-BE5EE943CFFF}"/>
            </a:ext>
          </a:extLst>
        </xdr:cNvPr>
        <xdr:cNvSpPr txBox="1"/>
      </xdr:nvSpPr>
      <xdr:spPr>
        <a:xfrm>
          <a:off x="6711316" y="9831705"/>
          <a:ext cx="720000" cy="35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135</a:t>
          </a:r>
          <a:endParaRPr kumimoji="1" lang="ja-JP" altLang="en-US" sz="1100">
            <a:solidFill>
              <a:srgbClr val="FF0000"/>
            </a:solidFill>
          </a:endParaRPr>
        </a:p>
      </xdr:txBody>
    </xdr:sp>
    <xdr:clientData/>
  </xdr:twoCellAnchor>
  <xdr:twoCellAnchor editAs="absolute">
    <xdr:from>
      <xdr:col>41</xdr:col>
      <xdr:colOff>53341</xdr:colOff>
      <xdr:row>32</xdr:row>
      <xdr:rowOff>190500</xdr:rowOff>
    </xdr:from>
    <xdr:to>
      <xdr:col>44</xdr:col>
      <xdr:colOff>30391</xdr:colOff>
      <xdr:row>33</xdr:row>
      <xdr:rowOff>152400</xdr:rowOff>
    </xdr:to>
    <xdr:sp macro="" textlink="">
      <xdr:nvSpPr>
        <xdr:cNvPr id="82" name="テキスト ボックス 81">
          <a:extLst>
            <a:ext uri="{FF2B5EF4-FFF2-40B4-BE49-F238E27FC236}">
              <a16:creationId xmlns:a16="http://schemas.microsoft.com/office/drawing/2014/main" id="{08F9EA7D-AA81-49B3-A6D1-14F3418D7B06}"/>
            </a:ext>
          </a:extLst>
        </xdr:cNvPr>
        <xdr:cNvSpPr txBox="1"/>
      </xdr:nvSpPr>
      <xdr:spPr>
        <a:xfrm>
          <a:off x="6711316" y="10553700"/>
          <a:ext cx="720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138</a:t>
          </a:r>
          <a:endParaRPr kumimoji="1" lang="ja-JP" altLang="en-US" sz="1100">
            <a:solidFill>
              <a:srgbClr val="FF0000"/>
            </a:solidFill>
          </a:endParaRPr>
        </a:p>
      </xdr:txBody>
    </xdr:sp>
    <xdr:clientData/>
  </xdr:twoCellAnchor>
  <xdr:twoCellAnchor editAs="absolute">
    <xdr:from>
      <xdr:col>41</xdr:col>
      <xdr:colOff>53341</xdr:colOff>
      <xdr:row>33</xdr:row>
      <xdr:rowOff>114301</xdr:rowOff>
    </xdr:from>
    <xdr:to>
      <xdr:col>44</xdr:col>
      <xdr:colOff>30391</xdr:colOff>
      <xdr:row>34</xdr:row>
      <xdr:rowOff>15241</xdr:rowOff>
    </xdr:to>
    <xdr:sp macro="" textlink="">
      <xdr:nvSpPr>
        <xdr:cNvPr id="83" name="テキスト ボックス 82">
          <a:extLst>
            <a:ext uri="{FF2B5EF4-FFF2-40B4-BE49-F238E27FC236}">
              <a16:creationId xmlns:a16="http://schemas.microsoft.com/office/drawing/2014/main" id="{59E3DB77-2770-41D9-9980-4CCBCB0D5760}"/>
            </a:ext>
          </a:extLst>
        </xdr:cNvPr>
        <xdr:cNvSpPr txBox="1"/>
      </xdr:nvSpPr>
      <xdr:spPr>
        <a:xfrm>
          <a:off x="6711316" y="10791826"/>
          <a:ext cx="720000" cy="215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139</a:t>
          </a:r>
          <a:endParaRPr kumimoji="1" lang="ja-JP" altLang="en-US" sz="1100">
            <a:solidFill>
              <a:srgbClr val="FF0000"/>
            </a:solidFill>
          </a:endParaRPr>
        </a:p>
      </xdr:txBody>
    </xdr:sp>
    <xdr:clientData/>
  </xdr:twoCellAnchor>
  <xdr:twoCellAnchor editAs="absolute">
    <xdr:from>
      <xdr:col>41</xdr:col>
      <xdr:colOff>53341</xdr:colOff>
      <xdr:row>34</xdr:row>
      <xdr:rowOff>38101</xdr:rowOff>
    </xdr:from>
    <xdr:to>
      <xdr:col>44</xdr:col>
      <xdr:colOff>30391</xdr:colOff>
      <xdr:row>34</xdr:row>
      <xdr:rowOff>285751</xdr:rowOff>
    </xdr:to>
    <xdr:sp macro="" textlink="">
      <xdr:nvSpPr>
        <xdr:cNvPr id="84" name="テキスト ボックス 83">
          <a:extLst>
            <a:ext uri="{FF2B5EF4-FFF2-40B4-BE49-F238E27FC236}">
              <a16:creationId xmlns:a16="http://schemas.microsoft.com/office/drawing/2014/main" id="{8C61FCAC-1750-483E-A24D-65C15C568B35}"/>
            </a:ext>
          </a:extLst>
        </xdr:cNvPr>
        <xdr:cNvSpPr txBox="1"/>
      </xdr:nvSpPr>
      <xdr:spPr>
        <a:xfrm>
          <a:off x="6711316" y="11029951"/>
          <a:ext cx="7200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140</a:t>
          </a:r>
          <a:endParaRPr kumimoji="1" lang="ja-JP" altLang="en-US" sz="1100">
            <a:solidFill>
              <a:srgbClr val="FF0000"/>
            </a:solidFill>
          </a:endParaRPr>
        </a:p>
      </xdr:txBody>
    </xdr:sp>
    <xdr:clientData/>
  </xdr:twoCellAnchor>
  <xdr:twoCellAnchor editAs="absolute">
    <xdr:from>
      <xdr:col>41</xdr:col>
      <xdr:colOff>53341</xdr:colOff>
      <xdr:row>40</xdr:row>
      <xdr:rowOff>285750</xdr:rowOff>
    </xdr:from>
    <xdr:to>
      <xdr:col>44</xdr:col>
      <xdr:colOff>30391</xdr:colOff>
      <xdr:row>41</xdr:row>
      <xdr:rowOff>211455</xdr:rowOff>
    </xdr:to>
    <xdr:sp macro="" textlink="">
      <xdr:nvSpPr>
        <xdr:cNvPr id="85" name="テキスト ボックス 84">
          <a:extLst>
            <a:ext uri="{FF2B5EF4-FFF2-40B4-BE49-F238E27FC236}">
              <a16:creationId xmlns:a16="http://schemas.microsoft.com/office/drawing/2014/main" id="{C46B1C2F-2F07-430D-91F1-A74872ECD175}"/>
            </a:ext>
          </a:extLst>
        </xdr:cNvPr>
        <xdr:cNvSpPr txBox="1"/>
      </xdr:nvSpPr>
      <xdr:spPr>
        <a:xfrm>
          <a:off x="6711316" y="13163550"/>
          <a:ext cx="720000" cy="240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149</a:t>
          </a:r>
          <a:endParaRPr kumimoji="1" lang="ja-JP" altLang="en-US" sz="1100">
            <a:solidFill>
              <a:srgbClr val="FF0000"/>
            </a:solidFill>
          </a:endParaRPr>
        </a:p>
      </xdr:txBody>
    </xdr:sp>
    <xdr:clientData/>
  </xdr:twoCellAnchor>
  <xdr:twoCellAnchor editAs="absolute">
    <xdr:from>
      <xdr:col>41</xdr:col>
      <xdr:colOff>53341</xdr:colOff>
      <xdr:row>43</xdr:row>
      <xdr:rowOff>57151</xdr:rowOff>
    </xdr:from>
    <xdr:to>
      <xdr:col>44</xdr:col>
      <xdr:colOff>30391</xdr:colOff>
      <xdr:row>43</xdr:row>
      <xdr:rowOff>287656</xdr:rowOff>
    </xdr:to>
    <xdr:sp macro="" textlink="">
      <xdr:nvSpPr>
        <xdr:cNvPr id="86" name="テキスト ボックス 85">
          <a:extLst>
            <a:ext uri="{FF2B5EF4-FFF2-40B4-BE49-F238E27FC236}">
              <a16:creationId xmlns:a16="http://schemas.microsoft.com/office/drawing/2014/main" id="{7245F193-4BAF-4E3B-9B26-01B528DA99F0}"/>
            </a:ext>
          </a:extLst>
        </xdr:cNvPr>
        <xdr:cNvSpPr txBox="1"/>
      </xdr:nvSpPr>
      <xdr:spPr>
        <a:xfrm>
          <a:off x="6711316" y="13877926"/>
          <a:ext cx="720000" cy="230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152</a:t>
          </a:r>
          <a:endParaRPr kumimoji="1" lang="ja-JP" altLang="en-US" sz="1100">
            <a:solidFill>
              <a:srgbClr val="FF0000"/>
            </a:solidFill>
          </a:endParaRPr>
        </a:p>
      </xdr:txBody>
    </xdr:sp>
    <xdr:clientData/>
  </xdr:twoCellAnchor>
  <xdr:twoCellAnchor editAs="absolute">
    <xdr:from>
      <xdr:col>41</xdr:col>
      <xdr:colOff>53341</xdr:colOff>
      <xdr:row>45</xdr:row>
      <xdr:rowOff>211455</xdr:rowOff>
    </xdr:from>
    <xdr:to>
      <xdr:col>44</xdr:col>
      <xdr:colOff>30391</xdr:colOff>
      <xdr:row>46</xdr:row>
      <xdr:rowOff>173355</xdr:rowOff>
    </xdr:to>
    <xdr:sp macro="" textlink="">
      <xdr:nvSpPr>
        <xdr:cNvPr id="87" name="テキスト ボックス 86">
          <a:extLst>
            <a:ext uri="{FF2B5EF4-FFF2-40B4-BE49-F238E27FC236}">
              <a16:creationId xmlns:a16="http://schemas.microsoft.com/office/drawing/2014/main" id="{1C0B6A83-C435-472E-B8CB-245A9A8ECE94}"/>
            </a:ext>
          </a:extLst>
        </xdr:cNvPr>
        <xdr:cNvSpPr txBox="1"/>
      </xdr:nvSpPr>
      <xdr:spPr>
        <a:xfrm>
          <a:off x="6711316" y="14660880"/>
          <a:ext cx="720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154</a:t>
          </a:r>
          <a:endParaRPr kumimoji="1" lang="ja-JP" altLang="en-US" sz="1100">
            <a:solidFill>
              <a:srgbClr val="FF0000"/>
            </a:solidFill>
          </a:endParaRPr>
        </a:p>
      </xdr:txBody>
    </xdr:sp>
    <xdr:clientData/>
  </xdr:twoCellAnchor>
  <xdr:twoCellAnchor editAs="absolute">
    <xdr:from>
      <xdr:col>41</xdr:col>
      <xdr:colOff>53341</xdr:colOff>
      <xdr:row>36</xdr:row>
      <xdr:rowOff>114301</xdr:rowOff>
    </xdr:from>
    <xdr:to>
      <xdr:col>44</xdr:col>
      <xdr:colOff>30391</xdr:colOff>
      <xdr:row>37</xdr:row>
      <xdr:rowOff>95251</xdr:rowOff>
    </xdr:to>
    <xdr:sp macro="" textlink="">
      <xdr:nvSpPr>
        <xdr:cNvPr id="88" name="テキスト ボックス 87">
          <a:extLst>
            <a:ext uri="{FF2B5EF4-FFF2-40B4-BE49-F238E27FC236}">
              <a16:creationId xmlns:a16="http://schemas.microsoft.com/office/drawing/2014/main" id="{A32574CC-BBA4-4CC7-BC07-98CB13446B14}"/>
            </a:ext>
          </a:extLst>
        </xdr:cNvPr>
        <xdr:cNvSpPr txBox="1"/>
      </xdr:nvSpPr>
      <xdr:spPr>
        <a:xfrm>
          <a:off x="6711316" y="11734801"/>
          <a:ext cx="720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143</a:t>
          </a:r>
          <a:endParaRPr kumimoji="1" lang="ja-JP" altLang="en-US" sz="1100">
            <a:solidFill>
              <a:srgbClr val="FF0000"/>
            </a:solidFill>
          </a:endParaRPr>
        </a:p>
      </xdr:txBody>
    </xdr:sp>
    <xdr:clientData/>
  </xdr:twoCellAnchor>
  <xdr:twoCellAnchor editAs="absolute">
    <xdr:from>
      <xdr:col>41</xdr:col>
      <xdr:colOff>53341</xdr:colOff>
      <xdr:row>34</xdr:row>
      <xdr:rowOff>266701</xdr:rowOff>
    </xdr:from>
    <xdr:to>
      <xdr:col>44</xdr:col>
      <xdr:colOff>30391</xdr:colOff>
      <xdr:row>35</xdr:row>
      <xdr:rowOff>173356</xdr:rowOff>
    </xdr:to>
    <xdr:sp macro="" textlink="">
      <xdr:nvSpPr>
        <xdr:cNvPr id="89" name="テキスト ボックス 88">
          <a:extLst>
            <a:ext uri="{FF2B5EF4-FFF2-40B4-BE49-F238E27FC236}">
              <a16:creationId xmlns:a16="http://schemas.microsoft.com/office/drawing/2014/main" id="{6DDEC979-E4A0-4500-92AB-2600BC511469}"/>
            </a:ext>
          </a:extLst>
        </xdr:cNvPr>
        <xdr:cNvSpPr txBox="1"/>
      </xdr:nvSpPr>
      <xdr:spPr>
        <a:xfrm>
          <a:off x="6711316" y="11258551"/>
          <a:ext cx="720000" cy="220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141</a:t>
          </a:r>
          <a:endParaRPr kumimoji="1" lang="ja-JP" altLang="en-US" sz="1100">
            <a:solidFill>
              <a:srgbClr val="FF0000"/>
            </a:solidFill>
          </a:endParaRPr>
        </a:p>
      </xdr:txBody>
    </xdr:sp>
    <xdr:clientData/>
  </xdr:twoCellAnchor>
  <xdr:twoCellAnchor editAs="absolute">
    <xdr:from>
      <xdr:col>41</xdr:col>
      <xdr:colOff>53341</xdr:colOff>
      <xdr:row>35</xdr:row>
      <xdr:rowOff>190501</xdr:rowOff>
    </xdr:from>
    <xdr:to>
      <xdr:col>44</xdr:col>
      <xdr:colOff>30391</xdr:colOff>
      <xdr:row>36</xdr:row>
      <xdr:rowOff>133351</xdr:rowOff>
    </xdr:to>
    <xdr:sp macro="" textlink="">
      <xdr:nvSpPr>
        <xdr:cNvPr id="90" name="テキスト ボックス 89">
          <a:extLst>
            <a:ext uri="{FF2B5EF4-FFF2-40B4-BE49-F238E27FC236}">
              <a16:creationId xmlns:a16="http://schemas.microsoft.com/office/drawing/2014/main" id="{064C815C-E383-4E29-BC75-B331FE121659}"/>
            </a:ext>
          </a:extLst>
        </xdr:cNvPr>
        <xdr:cNvSpPr txBox="1"/>
      </xdr:nvSpPr>
      <xdr:spPr>
        <a:xfrm>
          <a:off x="6711316" y="11496676"/>
          <a:ext cx="7200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142</a:t>
          </a:r>
          <a:endParaRPr kumimoji="1" lang="ja-JP" altLang="en-US" sz="1100">
            <a:solidFill>
              <a:srgbClr val="FF0000"/>
            </a:solidFill>
          </a:endParaRPr>
        </a:p>
      </xdr:txBody>
    </xdr:sp>
    <xdr:clientData/>
  </xdr:twoCellAnchor>
  <xdr:twoCellAnchor editAs="absolute">
    <xdr:from>
      <xdr:col>41</xdr:col>
      <xdr:colOff>53341</xdr:colOff>
      <xdr:row>39</xdr:row>
      <xdr:rowOff>133351</xdr:rowOff>
    </xdr:from>
    <xdr:to>
      <xdr:col>44</xdr:col>
      <xdr:colOff>30391</xdr:colOff>
      <xdr:row>40</xdr:row>
      <xdr:rowOff>53341</xdr:rowOff>
    </xdr:to>
    <xdr:sp macro="" textlink="">
      <xdr:nvSpPr>
        <xdr:cNvPr id="91" name="テキスト ボックス 90">
          <a:extLst>
            <a:ext uri="{FF2B5EF4-FFF2-40B4-BE49-F238E27FC236}">
              <a16:creationId xmlns:a16="http://schemas.microsoft.com/office/drawing/2014/main" id="{E55B1726-2003-4DB2-AC96-2D5DA4B65209}"/>
            </a:ext>
          </a:extLst>
        </xdr:cNvPr>
        <xdr:cNvSpPr txBox="1"/>
      </xdr:nvSpPr>
      <xdr:spPr>
        <a:xfrm>
          <a:off x="6711316" y="12696826"/>
          <a:ext cx="720000" cy="234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147</a:t>
          </a:r>
          <a:endParaRPr kumimoji="1" lang="ja-JP" altLang="en-US" sz="1100">
            <a:solidFill>
              <a:srgbClr val="FF0000"/>
            </a:solidFill>
          </a:endParaRPr>
        </a:p>
      </xdr:txBody>
    </xdr:sp>
    <xdr:clientData/>
  </xdr:twoCellAnchor>
  <xdr:twoCellAnchor editAs="absolute">
    <xdr:from>
      <xdr:col>41</xdr:col>
      <xdr:colOff>53341</xdr:colOff>
      <xdr:row>37</xdr:row>
      <xdr:rowOff>38101</xdr:rowOff>
    </xdr:from>
    <xdr:to>
      <xdr:col>44</xdr:col>
      <xdr:colOff>30391</xdr:colOff>
      <xdr:row>37</xdr:row>
      <xdr:rowOff>266701</xdr:rowOff>
    </xdr:to>
    <xdr:sp macro="" textlink="">
      <xdr:nvSpPr>
        <xdr:cNvPr id="92" name="テキスト ボックス 91">
          <a:extLst>
            <a:ext uri="{FF2B5EF4-FFF2-40B4-BE49-F238E27FC236}">
              <a16:creationId xmlns:a16="http://schemas.microsoft.com/office/drawing/2014/main" id="{EB702C9E-4F77-4D2C-B88B-0BDD7D63DF9B}"/>
            </a:ext>
          </a:extLst>
        </xdr:cNvPr>
        <xdr:cNvSpPr txBox="1"/>
      </xdr:nvSpPr>
      <xdr:spPr>
        <a:xfrm>
          <a:off x="6711316" y="11972926"/>
          <a:ext cx="7200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144</a:t>
          </a:r>
          <a:endParaRPr kumimoji="1" lang="ja-JP" altLang="en-US" sz="1100">
            <a:solidFill>
              <a:srgbClr val="FF0000"/>
            </a:solidFill>
          </a:endParaRPr>
        </a:p>
      </xdr:txBody>
    </xdr:sp>
    <xdr:clientData/>
  </xdr:twoCellAnchor>
  <xdr:twoCellAnchor editAs="absolute">
    <xdr:from>
      <xdr:col>41</xdr:col>
      <xdr:colOff>53341</xdr:colOff>
      <xdr:row>38</xdr:row>
      <xdr:rowOff>209550</xdr:rowOff>
    </xdr:from>
    <xdr:to>
      <xdr:col>44</xdr:col>
      <xdr:colOff>30391</xdr:colOff>
      <xdr:row>39</xdr:row>
      <xdr:rowOff>171450</xdr:rowOff>
    </xdr:to>
    <xdr:sp macro="" textlink="">
      <xdr:nvSpPr>
        <xdr:cNvPr id="93" name="テキスト ボックス 92">
          <a:extLst>
            <a:ext uri="{FF2B5EF4-FFF2-40B4-BE49-F238E27FC236}">
              <a16:creationId xmlns:a16="http://schemas.microsoft.com/office/drawing/2014/main" id="{AABFDDB2-7E93-4AD9-9480-85477900C5B8}"/>
            </a:ext>
          </a:extLst>
        </xdr:cNvPr>
        <xdr:cNvSpPr txBox="1"/>
      </xdr:nvSpPr>
      <xdr:spPr>
        <a:xfrm>
          <a:off x="6711316" y="12458700"/>
          <a:ext cx="720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146</a:t>
          </a:r>
          <a:endParaRPr kumimoji="1" lang="ja-JP" altLang="en-US" sz="1100">
            <a:solidFill>
              <a:srgbClr val="FF0000"/>
            </a:solidFill>
          </a:endParaRPr>
        </a:p>
      </xdr:txBody>
    </xdr:sp>
    <xdr:clientData/>
  </xdr:twoCellAnchor>
  <xdr:twoCellAnchor editAs="absolute">
    <xdr:from>
      <xdr:col>41</xdr:col>
      <xdr:colOff>53341</xdr:colOff>
      <xdr:row>50</xdr:row>
      <xdr:rowOff>323851</xdr:rowOff>
    </xdr:from>
    <xdr:to>
      <xdr:col>44</xdr:col>
      <xdr:colOff>30391</xdr:colOff>
      <xdr:row>51</xdr:row>
      <xdr:rowOff>209551</xdr:rowOff>
    </xdr:to>
    <xdr:sp macro="" textlink="">
      <xdr:nvSpPr>
        <xdr:cNvPr id="94" name="テキスト ボックス 93">
          <a:extLst>
            <a:ext uri="{FF2B5EF4-FFF2-40B4-BE49-F238E27FC236}">
              <a16:creationId xmlns:a16="http://schemas.microsoft.com/office/drawing/2014/main" id="{A15D119B-FF2C-42BE-B75D-8C686980B059}"/>
            </a:ext>
          </a:extLst>
        </xdr:cNvPr>
        <xdr:cNvSpPr txBox="1"/>
      </xdr:nvSpPr>
      <xdr:spPr>
        <a:xfrm>
          <a:off x="6711316" y="16411576"/>
          <a:ext cx="7200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159</a:t>
          </a:r>
          <a:endParaRPr kumimoji="1" lang="ja-JP" altLang="en-US" sz="1100">
            <a:solidFill>
              <a:srgbClr val="FF0000"/>
            </a:solidFill>
          </a:endParaRPr>
        </a:p>
      </xdr:txBody>
    </xdr:sp>
    <xdr:clientData/>
  </xdr:twoCellAnchor>
  <xdr:twoCellAnchor editAs="absolute">
    <xdr:from>
      <xdr:col>41</xdr:col>
      <xdr:colOff>53341</xdr:colOff>
      <xdr:row>50</xdr:row>
      <xdr:rowOff>91441</xdr:rowOff>
    </xdr:from>
    <xdr:to>
      <xdr:col>44</xdr:col>
      <xdr:colOff>30391</xdr:colOff>
      <xdr:row>50</xdr:row>
      <xdr:rowOff>320041</xdr:rowOff>
    </xdr:to>
    <xdr:sp macro="" textlink="">
      <xdr:nvSpPr>
        <xdr:cNvPr id="95" name="テキスト ボックス 94">
          <a:extLst>
            <a:ext uri="{FF2B5EF4-FFF2-40B4-BE49-F238E27FC236}">
              <a16:creationId xmlns:a16="http://schemas.microsoft.com/office/drawing/2014/main" id="{DDBE6F77-7B21-41E0-97BD-E5AE9594B1BE}"/>
            </a:ext>
          </a:extLst>
        </xdr:cNvPr>
        <xdr:cNvSpPr txBox="1"/>
      </xdr:nvSpPr>
      <xdr:spPr>
        <a:xfrm>
          <a:off x="6711316" y="16179166"/>
          <a:ext cx="7200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158</a:t>
          </a:r>
          <a:endParaRPr kumimoji="1" lang="ja-JP" altLang="en-US" sz="1100">
            <a:solidFill>
              <a:srgbClr val="FF0000"/>
            </a:solidFill>
          </a:endParaRPr>
        </a:p>
      </xdr:txBody>
    </xdr:sp>
    <xdr:clientData/>
  </xdr:twoCellAnchor>
  <xdr:twoCellAnchor editAs="absolute">
    <xdr:from>
      <xdr:col>41</xdr:col>
      <xdr:colOff>53341</xdr:colOff>
      <xdr:row>51</xdr:row>
      <xdr:rowOff>152400</xdr:rowOff>
    </xdr:from>
    <xdr:to>
      <xdr:col>44</xdr:col>
      <xdr:colOff>30391</xdr:colOff>
      <xdr:row>52</xdr:row>
      <xdr:rowOff>152400</xdr:rowOff>
    </xdr:to>
    <xdr:sp macro="" textlink="">
      <xdr:nvSpPr>
        <xdr:cNvPr id="96" name="テキスト ボックス 95">
          <a:extLst>
            <a:ext uri="{FF2B5EF4-FFF2-40B4-BE49-F238E27FC236}">
              <a16:creationId xmlns:a16="http://schemas.microsoft.com/office/drawing/2014/main" id="{D3DA4766-480A-4DEF-9602-4015EA47A10D}"/>
            </a:ext>
          </a:extLst>
        </xdr:cNvPr>
        <xdr:cNvSpPr txBox="1"/>
      </xdr:nvSpPr>
      <xdr:spPr>
        <a:xfrm>
          <a:off x="6711316" y="16621125"/>
          <a:ext cx="7200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160</a:t>
          </a:r>
          <a:endParaRPr kumimoji="1" lang="ja-JP" altLang="en-US" sz="1100">
            <a:solidFill>
              <a:srgbClr val="FF0000"/>
            </a:solidFill>
          </a:endParaRPr>
        </a:p>
      </xdr:txBody>
    </xdr:sp>
    <xdr:clientData/>
  </xdr:twoCellAnchor>
  <xdr:twoCellAnchor editAs="absolute">
    <xdr:from>
      <xdr:col>41</xdr:col>
      <xdr:colOff>53341</xdr:colOff>
      <xdr:row>48</xdr:row>
      <xdr:rowOff>249556</xdr:rowOff>
    </xdr:from>
    <xdr:to>
      <xdr:col>44</xdr:col>
      <xdr:colOff>30391</xdr:colOff>
      <xdr:row>49</xdr:row>
      <xdr:rowOff>205741</xdr:rowOff>
    </xdr:to>
    <xdr:sp macro="" textlink="">
      <xdr:nvSpPr>
        <xdr:cNvPr id="97" name="テキスト ボックス 96">
          <a:extLst>
            <a:ext uri="{FF2B5EF4-FFF2-40B4-BE49-F238E27FC236}">
              <a16:creationId xmlns:a16="http://schemas.microsoft.com/office/drawing/2014/main" id="{7D22DFFF-F5BA-41A3-AB27-3F0D90C01A4A}"/>
            </a:ext>
          </a:extLst>
        </xdr:cNvPr>
        <xdr:cNvSpPr txBox="1"/>
      </xdr:nvSpPr>
      <xdr:spPr>
        <a:xfrm>
          <a:off x="6711316" y="15708631"/>
          <a:ext cx="720000" cy="270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157</a:t>
          </a:r>
          <a:endParaRPr kumimoji="1" lang="ja-JP" altLang="en-US" sz="1100">
            <a:solidFill>
              <a:srgbClr val="FF0000"/>
            </a:solidFill>
          </a:endParaRPr>
        </a:p>
      </xdr:txBody>
    </xdr:sp>
    <xdr:clientData/>
  </xdr:twoCellAnchor>
  <xdr:twoCellAnchor editAs="absolute">
    <xdr:from>
      <xdr:col>41</xdr:col>
      <xdr:colOff>53341</xdr:colOff>
      <xdr:row>47</xdr:row>
      <xdr:rowOff>133351</xdr:rowOff>
    </xdr:from>
    <xdr:to>
      <xdr:col>44</xdr:col>
      <xdr:colOff>30391</xdr:colOff>
      <xdr:row>48</xdr:row>
      <xdr:rowOff>57151</xdr:rowOff>
    </xdr:to>
    <xdr:sp macro="" textlink="">
      <xdr:nvSpPr>
        <xdr:cNvPr id="98" name="テキスト ボックス 97">
          <a:extLst>
            <a:ext uri="{FF2B5EF4-FFF2-40B4-BE49-F238E27FC236}">
              <a16:creationId xmlns:a16="http://schemas.microsoft.com/office/drawing/2014/main" id="{1A6E1D9F-B3F7-4F42-9BA7-97F1EC7912AE}"/>
            </a:ext>
          </a:extLst>
        </xdr:cNvPr>
        <xdr:cNvSpPr txBox="1"/>
      </xdr:nvSpPr>
      <xdr:spPr>
        <a:xfrm>
          <a:off x="6711316" y="15211426"/>
          <a:ext cx="7200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155</a:t>
          </a:r>
          <a:endParaRPr kumimoji="1" lang="ja-JP" altLang="en-US" sz="1100">
            <a:solidFill>
              <a:srgbClr val="FF0000"/>
            </a:solidFill>
          </a:endParaRPr>
        </a:p>
      </xdr:txBody>
    </xdr:sp>
    <xdr:clientData/>
  </xdr:twoCellAnchor>
  <xdr:twoCellAnchor editAs="absolute">
    <xdr:from>
      <xdr:col>41</xdr:col>
      <xdr:colOff>53341</xdr:colOff>
      <xdr:row>48</xdr:row>
      <xdr:rowOff>38101</xdr:rowOff>
    </xdr:from>
    <xdr:to>
      <xdr:col>44</xdr:col>
      <xdr:colOff>30391</xdr:colOff>
      <xdr:row>49</xdr:row>
      <xdr:rowOff>95251</xdr:rowOff>
    </xdr:to>
    <xdr:sp macro="" textlink="">
      <xdr:nvSpPr>
        <xdr:cNvPr id="99" name="テキスト ボックス 98">
          <a:extLst>
            <a:ext uri="{FF2B5EF4-FFF2-40B4-BE49-F238E27FC236}">
              <a16:creationId xmlns:a16="http://schemas.microsoft.com/office/drawing/2014/main" id="{F34CAB72-5DB2-4306-9C54-AA3E7A302322}"/>
            </a:ext>
          </a:extLst>
        </xdr:cNvPr>
        <xdr:cNvSpPr txBox="1"/>
      </xdr:nvSpPr>
      <xdr:spPr>
        <a:xfrm>
          <a:off x="6711316" y="15497176"/>
          <a:ext cx="7200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156</a:t>
          </a:r>
          <a:endParaRPr kumimoji="1" lang="ja-JP" altLang="en-US" sz="1100">
            <a:solidFill>
              <a:srgbClr val="FF0000"/>
            </a:solidFill>
          </a:endParaRPr>
        </a:p>
      </xdr:txBody>
    </xdr:sp>
    <xdr:clientData/>
  </xdr:twoCellAnchor>
  <xdr:twoCellAnchor editAs="absolute">
    <xdr:from>
      <xdr:col>41</xdr:col>
      <xdr:colOff>53341</xdr:colOff>
      <xdr:row>43</xdr:row>
      <xdr:rowOff>281941</xdr:rowOff>
    </xdr:from>
    <xdr:to>
      <xdr:col>44</xdr:col>
      <xdr:colOff>30391</xdr:colOff>
      <xdr:row>44</xdr:row>
      <xdr:rowOff>249556</xdr:rowOff>
    </xdr:to>
    <xdr:sp macro="" textlink="">
      <xdr:nvSpPr>
        <xdr:cNvPr id="100" name="テキスト ボックス 99">
          <a:extLst>
            <a:ext uri="{FF2B5EF4-FFF2-40B4-BE49-F238E27FC236}">
              <a16:creationId xmlns:a16="http://schemas.microsoft.com/office/drawing/2014/main" id="{4D761F87-86F2-4278-9064-0CDE9195664A}"/>
            </a:ext>
          </a:extLst>
        </xdr:cNvPr>
        <xdr:cNvSpPr txBox="1"/>
      </xdr:nvSpPr>
      <xdr:spPr>
        <a:xfrm>
          <a:off x="6711316" y="14102716"/>
          <a:ext cx="72000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153</a:t>
          </a:r>
          <a:endParaRPr kumimoji="1" lang="ja-JP" altLang="en-US" sz="1100">
            <a:solidFill>
              <a:srgbClr val="FF0000"/>
            </a:solidFill>
          </a:endParaRPr>
        </a:p>
      </xdr:txBody>
    </xdr:sp>
    <xdr:clientData/>
  </xdr:twoCellAnchor>
  <xdr:twoCellAnchor editAs="absolute">
    <xdr:from>
      <xdr:col>41</xdr:col>
      <xdr:colOff>53341</xdr:colOff>
      <xdr:row>42</xdr:row>
      <xdr:rowOff>133350</xdr:rowOff>
    </xdr:from>
    <xdr:to>
      <xdr:col>44</xdr:col>
      <xdr:colOff>30391</xdr:colOff>
      <xdr:row>43</xdr:row>
      <xdr:rowOff>97155</xdr:rowOff>
    </xdr:to>
    <xdr:sp macro="" textlink="">
      <xdr:nvSpPr>
        <xdr:cNvPr id="101" name="テキスト ボックス 100">
          <a:extLst>
            <a:ext uri="{FF2B5EF4-FFF2-40B4-BE49-F238E27FC236}">
              <a16:creationId xmlns:a16="http://schemas.microsoft.com/office/drawing/2014/main" id="{F9F87BB8-95C3-4BC3-A1BD-0465450FAF0A}"/>
            </a:ext>
          </a:extLst>
        </xdr:cNvPr>
        <xdr:cNvSpPr txBox="1"/>
      </xdr:nvSpPr>
      <xdr:spPr>
        <a:xfrm>
          <a:off x="6711316" y="13639800"/>
          <a:ext cx="720000" cy="27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151</a:t>
          </a:r>
          <a:endParaRPr kumimoji="1" lang="ja-JP" altLang="en-US" sz="1100">
            <a:solidFill>
              <a:srgbClr val="FF0000"/>
            </a:solidFill>
          </a:endParaRPr>
        </a:p>
      </xdr:txBody>
    </xdr:sp>
    <xdr:clientData/>
  </xdr:twoCellAnchor>
  <xdr:twoCellAnchor editAs="absolute">
    <xdr:from>
      <xdr:col>41</xdr:col>
      <xdr:colOff>53341</xdr:colOff>
      <xdr:row>41</xdr:row>
      <xdr:rowOff>209550</xdr:rowOff>
    </xdr:from>
    <xdr:to>
      <xdr:col>44</xdr:col>
      <xdr:colOff>30391</xdr:colOff>
      <xdr:row>42</xdr:row>
      <xdr:rowOff>171450</xdr:rowOff>
    </xdr:to>
    <xdr:sp macro="" textlink="">
      <xdr:nvSpPr>
        <xdr:cNvPr id="102" name="テキスト ボックス 101">
          <a:extLst>
            <a:ext uri="{FF2B5EF4-FFF2-40B4-BE49-F238E27FC236}">
              <a16:creationId xmlns:a16="http://schemas.microsoft.com/office/drawing/2014/main" id="{247E1116-FABE-49FE-9DB6-A6BA6E06FD94}"/>
            </a:ext>
          </a:extLst>
        </xdr:cNvPr>
        <xdr:cNvSpPr txBox="1"/>
      </xdr:nvSpPr>
      <xdr:spPr>
        <a:xfrm>
          <a:off x="6711316" y="13401675"/>
          <a:ext cx="720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150</a:t>
          </a:r>
          <a:endParaRPr kumimoji="1" lang="ja-JP" altLang="en-US" sz="1100">
            <a:solidFill>
              <a:srgbClr val="FF0000"/>
            </a:solidFill>
          </a:endParaRPr>
        </a:p>
      </xdr:txBody>
    </xdr:sp>
    <xdr:clientData/>
  </xdr:twoCellAnchor>
  <xdr:twoCellAnchor editAs="absolute">
    <xdr:from>
      <xdr:col>41</xdr:col>
      <xdr:colOff>53341</xdr:colOff>
      <xdr:row>37</xdr:row>
      <xdr:rowOff>285751</xdr:rowOff>
    </xdr:from>
    <xdr:to>
      <xdr:col>44</xdr:col>
      <xdr:colOff>30391</xdr:colOff>
      <xdr:row>38</xdr:row>
      <xdr:rowOff>243841</xdr:rowOff>
    </xdr:to>
    <xdr:sp macro="" textlink="">
      <xdr:nvSpPr>
        <xdr:cNvPr id="103" name="テキスト ボックス 102">
          <a:extLst>
            <a:ext uri="{FF2B5EF4-FFF2-40B4-BE49-F238E27FC236}">
              <a16:creationId xmlns:a16="http://schemas.microsoft.com/office/drawing/2014/main" id="{29164E09-EEF6-4A65-A850-A842138476E0}"/>
            </a:ext>
          </a:extLst>
        </xdr:cNvPr>
        <xdr:cNvSpPr txBox="1"/>
      </xdr:nvSpPr>
      <xdr:spPr>
        <a:xfrm>
          <a:off x="6711316" y="12220576"/>
          <a:ext cx="720000" cy="272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145</a:t>
          </a:r>
          <a:endParaRPr kumimoji="1" lang="ja-JP" altLang="en-US" sz="1100">
            <a:solidFill>
              <a:srgbClr val="FF0000"/>
            </a:solidFill>
          </a:endParaRPr>
        </a:p>
      </xdr:txBody>
    </xdr:sp>
    <xdr:clientData/>
  </xdr:twoCellAnchor>
  <xdr:twoCellAnchor editAs="absolute">
    <xdr:from>
      <xdr:col>41</xdr:col>
      <xdr:colOff>53341</xdr:colOff>
      <xdr:row>40</xdr:row>
      <xdr:rowOff>57150</xdr:rowOff>
    </xdr:from>
    <xdr:to>
      <xdr:col>44</xdr:col>
      <xdr:colOff>30391</xdr:colOff>
      <xdr:row>41</xdr:row>
      <xdr:rowOff>20955</xdr:rowOff>
    </xdr:to>
    <xdr:sp macro="" textlink="">
      <xdr:nvSpPr>
        <xdr:cNvPr id="104" name="テキスト ボックス 103">
          <a:extLst>
            <a:ext uri="{FF2B5EF4-FFF2-40B4-BE49-F238E27FC236}">
              <a16:creationId xmlns:a16="http://schemas.microsoft.com/office/drawing/2014/main" id="{32F1B414-B259-4844-8934-C9E2A4AB23EC}"/>
            </a:ext>
          </a:extLst>
        </xdr:cNvPr>
        <xdr:cNvSpPr txBox="1"/>
      </xdr:nvSpPr>
      <xdr:spPr>
        <a:xfrm>
          <a:off x="6711316" y="12934950"/>
          <a:ext cx="720000" cy="27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148</a:t>
          </a:r>
          <a:endParaRPr kumimoji="1" lang="ja-JP" altLang="en-US" sz="1100">
            <a:solidFill>
              <a:srgbClr val="FF0000"/>
            </a:solidFill>
          </a:endParaRPr>
        </a:p>
      </xdr:txBody>
    </xdr:sp>
    <xdr:clientData/>
  </xdr:twoCellAnchor>
  <xdr:twoCellAnchor editAs="absolute">
    <xdr:from>
      <xdr:col>41</xdr:col>
      <xdr:colOff>53341</xdr:colOff>
      <xdr:row>9</xdr:row>
      <xdr:rowOff>53340</xdr:rowOff>
    </xdr:from>
    <xdr:to>
      <xdr:col>44</xdr:col>
      <xdr:colOff>30391</xdr:colOff>
      <xdr:row>10</xdr:row>
      <xdr:rowOff>57151</xdr:rowOff>
    </xdr:to>
    <xdr:sp macro="" textlink="">
      <xdr:nvSpPr>
        <xdr:cNvPr id="105" name="テキスト ボックス 104">
          <a:extLst>
            <a:ext uri="{FF2B5EF4-FFF2-40B4-BE49-F238E27FC236}">
              <a16:creationId xmlns:a16="http://schemas.microsoft.com/office/drawing/2014/main" id="{AB260721-B207-4A85-9F52-A202A28DCA38}"/>
            </a:ext>
          </a:extLst>
        </xdr:cNvPr>
        <xdr:cNvSpPr txBox="1"/>
      </xdr:nvSpPr>
      <xdr:spPr>
        <a:xfrm>
          <a:off x="6711316" y="3053715"/>
          <a:ext cx="720000" cy="318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163</a:t>
          </a:r>
          <a:endParaRPr kumimoji="1" lang="ja-JP" altLang="en-US" sz="1100">
            <a:solidFill>
              <a:srgbClr val="FF0000"/>
            </a:solidFill>
          </a:endParaRPr>
        </a:p>
      </xdr:txBody>
    </xdr:sp>
    <xdr:clientData/>
  </xdr:twoCellAnchor>
  <xdr:twoCellAnchor editAs="absolute">
    <xdr:from>
      <xdr:col>41</xdr:col>
      <xdr:colOff>59056</xdr:colOff>
      <xdr:row>52</xdr:row>
      <xdr:rowOff>53341</xdr:rowOff>
    </xdr:from>
    <xdr:to>
      <xdr:col>44</xdr:col>
      <xdr:colOff>36106</xdr:colOff>
      <xdr:row>53</xdr:row>
      <xdr:rowOff>57151</xdr:rowOff>
    </xdr:to>
    <xdr:sp macro="" textlink="">
      <xdr:nvSpPr>
        <xdr:cNvPr id="106" name="テキスト ボックス 105">
          <a:extLst>
            <a:ext uri="{FF2B5EF4-FFF2-40B4-BE49-F238E27FC236}">
              <a16:creationId xmlns:a16="http://schemas.microsoft.com/office/drawing/2014/main" id="{FFDA5046-1A13-4417-B115-A1D15D62CA84}"/>
            </a:ext>
          </a:extLst>
        </xdr:cNvPr>
        <xdr:cNvSpPr txBox="1"/>
      </xdr:nvSpPr>
      <xdr:spPr>
        <a:xfrm>
          <a:off x="6717031" y="16836391"/>
          <a:ext cx="720000" cy="318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161</a:t>
          </a:r>
          <a:endParaRPr kumimoji="1" lang="ja-JP" altLang="en-US" sz="1100">
            <a:solidFill>
              <a:srgbClr val="FF0000"/>
            </a:solidFill>
          </a:endParaRPr>
        </a:p>
      </xdr:txBody>
    </xdr:sp>
    <xdr:clientData/>
  </xdr:twoCellAnchor>
  <xdr:twoCellAnchor editAs="absolute">
    <xdr:from>
      <xdr:col>41</xdr:col>
      <xdr:colOff>53341</xdr:colOff>
      <xdr:row>55</xdr:row>
      <xdr:rowOff>59055</xdr:rowOff>
    </xdr:from>
    <xdr:to>
      <xdr:col>44</xdr:col>
      <xdr:colOff>30391</xdr:colOff>
      <xdr:row>55</xdr:row>
      <xdr:rowOff>342900</xdr:rowOff>
    </xdr:to>
    <xdr:sp macro="" textlink="">
      <xdr:nvSpPr>
        <xdr:cNvPr id="112" name="テキスト ボックス 111">
          <a:extLst>
            <a:ext uri="{FF2B5EF4-FFF2-40B4-BE49-F238E27FC236}">
              <a16:creationId xmlns:a16="http://schemas.microsoft.com/office/drawing/2014/main" id="{37C18AE0-874F-4508-BD4F-5A1D81AF2101}"/>
            </a:ext>
          </a:extLst>
        </xdr:cNvPr>
        <xdr:cNvSpPr txBox="1"/>
      </xdr:nvSpPr>
      <xdr:spPr>
        <a:xfrm>
          <a:off x="6711316" y="17785080"/>
          <a:ext cx="720000" cy="283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164</a:t>
          </a:r>
          <a:endParaRPr kumimoji="1" lang="ja-JP" altLang="en-US" sz="1100">
            <a:solidFill>
              <a:srgbClr val="FF0000"/>
            </a:solidFill>
          </a:endParaRPr>
        </a:p>
      </xdr:txBody>
    </xdr:sp>
    <xdr:clientData/>
  </xdr:twoCellAnchor>
  <xdr:twoCellAnchor editAs="absolute">
    <xdr:from>
      <xdr:col>12</xdr:col>
      <xdr:colOff>133350</xdr:colOff>
      <xdr:row>55</xdr:row>
      <xdr:rowOff>340995</xdr:rowOff>
    </xdr:from>
    <xdr:to>
      <xdr:col>17</xdr:col>
      <xdr:colOff>140880</xdr:colOff>
      <xdr:row>57</xdr:row>
      <xdr:rowOff>40602</xdr:rowOff>
    </xdr:to>
    <xdr:sp macro="" textlink="">
      <xdr:nvSpPr>
        <xdr:cNvPr id="113" name="テキスト ボックス 112">
          <a:extLst>
            <a:ext uri="{FF2B5EF4-FFF2-40B4-BE49-F238E27FC236}">
              <a16:creationId xmlns:a16="http://schemas.microsoft.com/office/drawing/2014/main" id="{ADD963BF-580E-47E0-A7BE-8A33353119E9}"/>
            </a:ext>
          </a:extLst>
        </xdr:cNvPr>
        <xdr:cNvSpPr txBox="1"/>
      </xdr:nvSpPr>
      <xdr:spPr>
        <a:xfrm>
          <a:off x="2362200" y="18067020"/>
          <a:ext cx="721905" cy="252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164</a:t>
          </a:r>
          <a:endParaRPr kumimoji="1" lang="ja-JP" altLang="en-US" sz="1100">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7313" name="AutoShape 1">
          <a:extLst>
            <a:ext uri="{FF2B5EF4-FFF2-40B4-BE49-F238E27FC236}">
              <a16:creationId xmlns:a16="http://schemas.microsoft.com/office/drawing/2014/main" id="{00000000-0008-0000-0F00-0000911C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7314" name="AutoShape 2">
          <a:extLst>
            <a:ext uri="{FF2B5EF4-FFF2-40B4-BE49-F238E27FC236}">
              <a16:creationId xmlns:a16="http://schemas.microsoft.com/office/drawing/2014/main" id="{00000000-0008-0000-0F00-0000921C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7315" name="AutoShape 3">
          <a:extLst>
            <a:ext uri="{FF2B5EF4-FFF2-40B4-BE49-F238E27FC236}">
              <a16:creationId xmlns:a16="http://schemas.microsoft.com/office/drawing/2014/main" id="{00000000-0008-0000-0F00-0000931C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7316" name="AutoShape 4">
          <a:extLst>
            <a:ext uri="{FF2B5EF4-FFF2-40B4-BE49-F238E27FC236}">
              <a16:creationId xmlns:a16="http://schemas.microsoft.com/office/drawing/2014/main" id="{00000000-0008-0000-0F00-0000941C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7317" name="AutoShape 5">
          <a:extLst>
            <a:ext uri="{FF2B5EF4-FFF2-40B4-BE49-F238E27FC236}">
              <a16:creationId xmlns:a16="http://schemas.microsoft.com/office/drawing/2014/main" id="{00000000-0008-0000-0F00-0000951C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7318" name="AutoShape 6">
          <a:extLst>
            <a:ext uri="{FF2B5EF4-FFF2-40B4-BE49-F238E27FC236}">
              <a16:creationId xmlns:a16="http://schemas.microsoft.com/office/drawing/2014/main" id="{00000000-0008-0000-0F00-0000961C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7319" name="AutoShape 7">
          <a:extLst>
            <a:ext uri="{FF2B5EF4-FFF2-40B4-BE49-F238E27FC236}">
              <a16:creationId xmlns:a16="http://schemas.microsoft.com/office/drawing/2014/main" id="{00000000-0008-0000-0F00-0000971C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7320" name="AutoShape 8">
          <a:extLst>
            <a:ext uri="{FF2B5EF4-FFF2-40B4-BE49-F238E27FC236}">
              <a16:creationId xmlns:a16="http://schemas.microsoft.com/office/drawing/2014/main" id="{00000000-0008-0000-0F00-0000981C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7321" name="AutoShape 9">
          <a:extLst>
            <a:ext uri="{FF2B5EF4-FFF2-40B4-BE49-F238E27FC236}">
              <a16:creationId xmlns:a16="http://schemas.microsoft.com/office/drawing/2014/main" id="{00000000-0008-0000-0F00-0000991C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0</xdr:col>
      <xdr:colOff>0</xdr:colOff>
      <xdr:row>0</xdr:row>
      <xdr:rowOff>104775</xdr:rowOff>
    </xdr:from>
    <xdr:to>
      <xdr:col>2</xdr:col>
      <xdr:colOff>3933825</xdr:colOff>
      <xdr:row>2</xdr:row>
      <xdr:rowOff>114300</xdr:rowOff>
    </xdr:to>
    <xdr:sp macro="" textlink="">
      <xdr:nvSpPr>
        <xdr:cNvPr id="12" name="テキスト ボックス 11">
          <a:extLst>
            <a:ext uri="{FF2B5EF4-FFF2-40B4-BE49-F238E27FC236}">
              <a16:creationId xmlns:a16="http://schemas.microsoft.com/office/drawing/2014/main" id="{1D31BF73-ED93-48D4-B8F3-EA247F36A8FD}"/>
            </a:ext>
          </a:extLst>
        </xdr:cNvPr>
        <xdr:cNvSpPr txBox="1"/>
      </xdr:nvSpPr>
      <xdr:spPr>
        <a:xfrm>
          <a:off x="0" y="104775"/>
          <a:ext cx="43434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こちらのシートは記載の後、</a:t>
          </a:r>
          <a:r>
            <a:rPr kumimoji="1" lang="en-US" altLang="ja-JP" sz="1100">
              <a:solidFill>
                <a:srgbClr val="FF0000"/>
              </a:solidFill>
              <a:effectLst/>
              <a:latin typeface="+mn-lt"/>
              <a:ea typeface="+mn-ea"/>
              <a:cs typeface="+mn-cs"/>
            </a:rPr>
            <a:t>PDF</a:t>
          </a:r>
          <a:r>
            <a:rPr kumimoji="1" lang="ja-JP" altLang="ja-JP" sz="1100">
              <a:solidFill>
                <a:srgbClr val="FF0000"/>
              </a:solidFill>
              <a:effectLst/>
              <a:latin typeface="+mn-lt"/>
              <a:ea typeface="+mn-ea"/>
              <a:cs typeface="+mn-cs"/>
            </a:rPr>
            <a:t>にして添付してください。</a:t>
          </a:r>
          <a:endParaRPr lang="ja-JP" altLang="ja-JP">
            <a:solidFill>
              <a:srgbClr val="FF0000"/>
            </a:solidFill>
            <a:effectLst/>
          </a:endParaRPr>
        </a:p>
      </xdr:txBody>
    </xdr:sp>
    <xdr:clientData/>
  </xdr:twoCellAnchor>
  <xdr:twoCellAnchor editAs="oneCell">
    <xdr:from>
      <xdr:col>11</xdr:col>
      <xdr:colOff>285750</xdr:colOff>
      <xdr:row>0</xdr:row>
      <xdr:rowOff>133350</xdr:rowOff>
    </xdr:from>
    <xdr:to>
      <xdr:col>19</xdr:col>
      <xdr:colOff>292858</xdr:colOff>
      <xdr:row>22</xdr:row>
      <xdr:rowOff>60648</xdr:rowOff>
    </xdr:to>
    <xdr:pic>
      <xdr:nvPicPr>
        <xdr:cNvPr id="13" name="図 12">
          <a:extLst>
            <a:ext uri="{FF2B5EF4-FFF2-40B4-BE49-F238E27FC236}">
              <a16:creationId xmlns:a16="http://schemas.microsoft.com/office/drawing/2014/main" id="{C8F0CE93-362C-4C97-89FA-ED39846B7C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81775" y="133350"/>
          <a:ext cx="5493508" cy="7966398"/>
        </a:xfrm>
        <a:prstGeom prst="rect">
          <a:avLst/>
        </a:prstGeom>
      </xdr:spPr>
    </xdr:pic>
    <xdr:clientData/>
  </xdr:twoCellAnchor>
  <xdr:twoCellAnchor editAs="absolute">
    <xdr:from>
      <xdr:col>13</xdr:col>
      <xdr:colOff>142875</xdr:colOff>
      <xdr:row>11</xdr:row>
      <xdr:rowOff>66675</xdr:rowOff>
    </xdr:from>
    <xdr:to>
      <xdr:col>15</xdr:col>
      <xdr:colOff>428625</xdr:colOff>
      <xdr:row>12</xdr:row>
      <xdr:rowOff>19050</xdr:rowOff>
    </xdr:to>
    <xdr:sp macro="" textlink="">
      <xdr:nvSpPr>
        <xdr:cNvPr id="14" name="テキスト ボックス 13">
          <a:extLst>
            <a:ext uri="{FF2B5EF4-FFF2-40B4-BE49-F238E27FC236}">
              <a16:creationId xmlns:a16="http://schemas.microsoft.com/office/drawing/2014/main" id="{7C9D9BB4-FB1A-47CE-907F-0AA60D4A3679}"/>
            </a:ext>
          </a:extLst>
        </xdr:cNvPr>
        <xdr:cNvSpPr txBox="1"/>
      </xdr:nvSpPr>
      <xdr:spPr>
        <a:xfrm>
          <a:off x="7810500" y="4124325"/>
          <a:ext cx="16573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134</a:t>
          </a:r>
          <a:endParaRPr kumimoji="1" lang="ja-JP" altLang="en-US" sz="1100">
            <a:solidFill>
              <a:srgbClr val="FF0000"/>
            </a:solidFill>
          </a:endParaRPr>
        </a:p>
      </xdr:txBody>
    </xdr:sp>
    <xdr:clientData/>
  </xdr:twoCellAnchor>
  <xdr:twoCellAnchor editAs="absolute">
    <xdr:from>
      <xdr:col>3</xdr:col>
      <xdr:colOff>85725</xdr:colOff>
      <xdr:row>2</xdr:row>
      <xdr:rowOff>38100</xdr:rowOff>
    </xdr:from>
    <xdr:to>
      <xdr:col>5</xdr:col>
      <xdr:colOff>66675</xdr:colOff>
      <xdr:row>2</xdr:row>
      <xdr:rowOff>323850</xdr:rowOff>
    </xdr:to>
    <xdr:sp macro="" textlink="">
      <xdr:nvSpPr>
        <xdr:cNvPr id="15" name="テキスト ボックス 14">
          <a:extLst>
            <a:ext uri="{FF2B5EF4-FFF2-40B4-BE49-F238E27FC236}">
              <a16:creationId xmlns:a16="http://schemas.microsoft.com/office/drawing/2014/main" id="{3D9D7541-1A86-4CDA-9D8B-151420CE76BE}"/>
            </a:ext>
          </a:extLst>
        </xdr:cNvPr>
        <xdr:cNvSpPr txBox="1"/>
      </xdr:nvSpPr>
      <xdr:spPr>
        <a:xfrm>
          <a:off x="4762500" y="838200"/>
          <a:ext cx="6858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134</a:t>
          </a:r>
          <a:endParaRPr kumimoji="1" lang="ja-JP" altLang="en-US" sz="1100">
            <a:solidFill>
              <a:srgbClr val="FF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2</xdr:col>
      <xdr:colOff>66674</xdr:colOff>
      <xdr:row>3</xdr:row>
      <xdr:rowOff>123825</xdr:rowOff>
    </xdr:to>
    <xdr:sp macro="" textlink="">
      <xdr:nvSpPr>
        <xdr:cNvPr id="2" name="テキスト ボックス 1">
          <a:extLst>
            <a:ext uri="{FF2B5EF4-FFF2-40B4-BE49-F238E27FC236}">
              <a16:creationId xmlns:a16="http://schemas.microsoft.com/office/drawing/2014/main" id="{DB92179C-07E7-433F-AB1F-BEF9350C8E68}"/>
            </a:ext>
          </a:extLst>
        </xdr:cNvPr>
        <xdr:cNvSpPr txBox="1"/>
      </xdr:nvSpPr>
      <xdr:spPr>
        <a:xfrm>
          <a:off x="0" y="171450"/>
          <a:ext cx="4591049"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28575</xdr:colOff>
      <xdr:row>0</xdr:row>
      <xdr:rowOff>219075</xdr:rowOff>
    </xdr:from>
    <xdr:to>
      <xdr:col>4</xdr:col>
      <xdr:colOff>609600</xdr:colOff>
      <xdr:row>2</xdr:row>
      <xdr:rowOff>47625</xdr:rowOff>
    </xdr:to>
    <xdr:sp macro="" textlink="">
      <xdr:nvSpPr>
        <xdr:cNvPr id="2" name="テキスト ボックス 1">
          <a:extLst>
            <a:ext uri="{FF2B5EF4-FFF2-40B4-BE49-F238E27FC236}">
              <a16:creationId xmlns:a16="http://schemas.microsoft.com/office/drawing/2014/main" id="{29C416AD-FE45-4B33-BBE8-80E6E088C7A8}"/>
            </a:ext>
          </a:extLst>
        </xdr:cNvPr>
        <xdr:cNvSpPr txBox="1"/>
      </xdr:nvSpPr>
      <xdr:spPr>
        <a:xfrm>
          <a:off x="28575" y="219075"/>
          <a:ext cx="4314825"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209550</xdr:colOff>
      <xdr:row>0</xdr:row>
      <xdr:rowOff>114300</xdr:rowOff>
    </xdr:from>
    <xdr:to>
      <xdr:col>16</xdr:col>
      <xdr:colOff>376014</xdr:colOff>
      <xdr:row>31</xdr:row>
      <xdr:rowOff>63501</xdr:rowOff>
    </xdr:to>
    <xdr:pic>
      <xdr:nvPicPr>
        <xdr:cNvPr id="3" name="図 2">
          <a:extLst>
            <a:ext uri="{FF2B5EF4-FFF2-40B4-BE49-F238E27FC236}">
              <a16:creationId xmlns:a16="http://schemas.microsoft.com/office/drawing/2014/main" id="{AD506C79-24E8-BB39-4633-5524E9D2DF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9717" y="114300"/>
          <a:ext cx="5701547" cy="9294284"/>
        </a:xfrm>
        <a:prstGeom prst="rect">
          <a:avLst/>
        </a:prstGeom>
      </xdr:spPr>
    </xdr:pic>
    <xdr:clientData/>
  </xdr:twoCellAnchor>
  <xdr:twoCellAnchor editAs="absolute">
    <xdr:from>
      <xdr:col>0</xdr:col>
      <xdr:colOff>36739</xdr:colOff>
      <xdr:row>3</xdr:row>
      <xdr:rowOff>98836</xdr:rowOff>
    </xdr:from>
    <xdr:to>
      <xdr:col>2</xdr:col>
      <xdr:colOff>105434</xdr:colOff>
      <xdr:row>4</xdr:row>
      <xdr:rowOff>29316</xdr:rowOff>
    </xdr:to>
    <xdr:sp macro="" textlink="">
      <xdr:nvSpPr>
        <xdr:cNvPr id="4" name="テキスト ボックス 3">
          <a:extLst>
            <a:ext uri="{FF2B5EF4-FFF2-40B4-BE49-F238E27FC236}">
              <a16:creationId xmlns:a16="http://schemas.microsoft.com/office/drawing/2014/main" id="{F7A50907-9505-4BE0-A5A5-9080A6C428FF}"/>
            </a:ext>
          </a:extLst>
        </xdr:cNvPr>
        <xdr:cNvSpPr txBox="1"/>
      </xdr:nvSpPr>
      <xdr:spPr>
        <a:xfrm>
          <a:off x="36739" y="984661"/>
          <a:ext cx="402070" cy="244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endParaRPr kumimoji="1" lang="ja-JP" altLang="en-US" sz="1100">
            <a:solidFill>
              <a:srgbClr val="FF0000"/>
            </a:solidFill>
          </a:endParaRPr>
        </a:p>
      </xdr:txBody>
    </xdr:sp>
    <xdr:clientData/>
  </xdr:twoCellAnchor>
  <xdr:twoCellAnchor editAs="absolute">
    <xdr:from>
      <xdr:col>3</xdr:col>
      <xdr:colOff>345456</xdr:colOff>
      <xdr:row>3</xdr:row>
      <xdr:rowOff>98836</xdr:rowOff>
    </xdr:from>
    <xdr:to>
      <xdr:col>4</xdr:col>
      <xdr:colOff>792678</xdr:colOff>
      <xdr:row>4</xdr:row>
      <xdr:rowOff>35913</xdr:rowOff>
    </xdr:to>
    <xdr:sp macro="" textlink="">
      <xdr:nvSpPr>
        <xdr:cNvPr id="5" name="テキスト ボックス 4">
          <a:extLst>
            <a:ext uri="{FF2B5EF4-FFF2-40B4-BE49-F238E27FC236}">
              <a16:creationId xmlns:a16="http://schemas.microsoft.com/office/drawing/2014/main" id="{29C0DB89-EAE2-4FB6-B377-3F6AF1E2D74F}"/>
            </a:ext>
          </a:extLst>
        </xdr:cNvPr>
        <xdr:cNvSpPr txBox="1"/>
      </xdr:nvSpPr>
      <xdr:spPr>
        <a:xfrm>
          <a:off x="2021856" y="984661"/>
          <a:ext cx="828222" cy="251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17,18,19</a:t>
          </a:r>
          <a:endParaRPr kumimoji="1" lang="ja-JP" altLang="en-US" sz="1100">
            <a:solidFill>
              <a:srgbClr val="FF0000"/>
            </a:solidFill>
          </a:endParaRPr>
        </a:p>
      </xdr:txBody>
    </xdr:sp>
    <xdr:clientData/>
  </xdr:twoCellAnchor>
  <xdr:twoCellAnchor editAs="absolute">
    <xdr:from>
      <xdr:col>5</xdr:col>
      <xdr:colOff>35970</xdr:colOff>
      <xdr:row>3</xdr:row>
      <xdr:rowOff>98836</xdr:rowOff>
    </xdr:from>
    <xdr:to>
      <xdr:col>5</xdr:col>
      <xdr:colOff>617531</xdr:colOff>
      <xdr:row>4</xdr:row>
      <xdr:rowOff>24368</xdr:rowOff>
    </xdr:to>
    <xdr:sp macro="" textlink="">
      <xdr:nvSpPr>
        <xdr:cNvPr id="6" name="テキスト ボックス 5">
          <a:extLst>
            <a:ext uri="{FF2B5EF4-FFF2-40B4-BE49-F238E27FC236}">
              <a16:creationId xmlns:a16="http://schemas.microsoft.com/office/drawing/2014/main" id="{11689489-D726-4899-9094-D0E6D2A532FF}"/>
            </a:ext>
          </a:extLst>
        </xdr:cNvPr>
        <xdr:cNvSpPr txBox="1"/>
      </xdr:nvSpPr>
      <xdr:spPr>
        <a:xfrm>
          <a:off x="4960395" y="984661"/>
          <a:ext cx="581561" cy="23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endParaRPr kumimoji="1" lang="ja-JP" altLang="en-US" sz="1100">
            <a:solidFill>
              <a:srgbClr val="FF0000"/>
            </a:solidFill>
          </a:endParaRPr>
        </a:p>
      </xdr:txBody>
    </xdr:sp>
    <xdr:clientData/>
  </xdr:twoCellAnchor>
  <xdr:twoCellAnchor>
    <xdr:from>
      <xdr:col>9</xdr:col>
      <xdr:colOff>215048</xdr:colOff>
      <xdr:row>12</xdr:row>
      <xdr:rowOff>53882</xdr:rowOff>
    </xdr:from>
    <xdr:to>
      <xdr:col>10</xdr:col>
      <xdr:colOff>513028</xdr:colOff>
      <xdr:row>12</xdr:row>
      <xdr:rowOff>304800</xdr:rowOff>
    </xdr:to>
    <xdr:sp macro="" textlink="">
      <xdr:nvSpPr>
        <xdr:cNvPr id="7" name="テキスト ボックス 6">
          <a:extLst>
            <a:ext uri="{FF2B5EF4-FFF2-40B4-BE49-F238E27FC236}">
              <a16:creationId xmlns:a16="http://schemas.microsoft.com/office/drawing/2014/main" id="{5BB0E256-31F8-4153-9ABC-93D60AC1AAF7}"/>
            </a:ext>
          </a:extLst>
        </xdr:cNvPr>
        <xdr:cNvSpPr txBox="1"/>
      </xdr:nvSpPr>
      <xdr:spPr>
        <a:xfrm>
          <a:off x="8130323" y="3768632"/>
          <a:ext cx="983780" cy="250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endParaRPr kumimoji="1" lang="ja-JP" altLang="en-US" sz="1100">
            <a:solidFill>
              <a:srgbClr val="FF0000"/>
            </a:solidFill>
          </a:endParaRPr>
        </a:p>
      </xdr:txBody>
    </xdr:sp>
    <xdr:clientData/>
  </xdr:twoCellAnchor>
  <xdr:twoCellAnchor>
    <xdr:from>
      <xdr:col>9</xdr:col>
      <xdr:colOff>215048</xdr:colOff>
      <xdr:row>16</xdr:row>
      <xdr:rowOff>8006</xdr:rowOff>
    </xdr:from>
    <xdr:to>
      <xdr:col>10</xdr:col>
      <xdr:colOff>497946</xdr:colOff>
      <xdr:row>16</xdr:row>
      <xdr:rowOff>238125</xdr:rowOff>
    </xdr:to>
    <xdr:sp macro="" textlink="">
      <xdr:nvSpPr>
        <xdr:cNvPr id="8" name="テキスト ボックス 7">
          <a:extLst>
            <a:ext uri="{FF2B5EF4-FFF2-40B4-BE49-F238E27FC236}">
              <a16:creationId xmlns:a16="http://schemas.microsoft.com/office/drawing/2014/main" id="{276105F1-FE44-4680-9095-D6936C478E7C}"/>
            </a:ext>
          </a:extLst>
        </xdr:cNvPr>
        <xdr:cNvSpPr txBox="1"/>
      </xdr:nvSpPr>
      <xdr:spPr>
        <a:xfrm>
          <a:off x="8130323" y="4980056"/>
          <a:ext cx="968698" cy="230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endParaRPr kumimoji="1" lang="ja-JP" altLang="en-US" sz="1100">
            <a:solidFill>
              <a:srgbClr val="FF0000"/>
            </a:solidFill>
          </a:endParaRPr>
        </a:p>
      </xdr:txBody>
    </xdr:sp>
    <xdr:clientData/>
  </xdr:twoCellAnchor>
  <xdr:twoCellAnchor editAs="absolute">
    <xdr:from>
      <xdr:col>9</xdr:col>
      <xdr:colOff>215048</xdr:colOff>
      <xdr:row>13</xdr:row>
      <xdr:rowOff>23811</xdr:rowOff>
    </xdr:from>
    <xdr:to>
      <xdr:col>16</xdr:col>
      <xdr:colOff>69792</xdr:colOff>
      <xdr:row>15</xdr:row>
      <xdr:rowOff>273843</xdr:rowOff>
    </xdr:to>
    <xdr:sp macro="" textlink="">
      <xdr:nvSpPr>
        <xdr:cNvPr id="9" name="テキスト ボックス 8">
          <a:extLst>
            <a:ext uri="{FF2B5EF4-FFF2-40B4-BE49-F238E27FC236}">
              <a16:creationId xmlns:a16="http://schemas.microsoft.com/office/drawing/2014/main" id="{953E088A-13A2-4D57-BA99-1856B6CBD511}"/>
            </a:ext>
          </a:extLst>
        </xdr:cNvPr>
        <xdr:cNvSpPr txBox="1"/>
      </xdr:nvSpPr>
      <xdr:spPr>
        <a:xfrm>
          <a:off x="8130323" y="4052886"/>
          <a:ext cx="4655344" cy="87868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endParaRPr kumimoji="1" lang="ja-JP" altLang="en-US" sz="1100">
            <a:solidFill>
              <a:srgbClr val="FF0000"/>
            </a:solidFill>
          </a:endParaRPr>
        </a:p>
      </xdr:txBody>
    </xdr:sp>
    <xdr:clientData/>
  </xdr:twoCellAnchor>
  <xdr:twoCellAnchor>
    <xdr:from>
      <xdr:col>9</xdr:col>
      <xdr:colOff>215048</xdr:colOff>
      <xdr:row>16</xdr:row>
      <xdr:rowOff>303096</xdr:rowOff>
    </xdr:from>
    <xdr:to>
      <xdr:col>11</xdr:col>
      <xdr:colOff>17199</xdr:colOff>
      <xdr:row>17</xdr:row>
      <xdr:rowOff>216959</xdr:rowOff>
    </xdr:to>
    <xdr:sp macro="" textlink="">
      <xdr:nvSpPr>
        <xdr:cNvPr id="10" name="テキスト ボックス 9">
          <a:extLst>
            <a:ext uri="{FF2B5EF4-FFF2-40B4-BE49-F238E27FC236}">
              <a16:creationId xmlns:a16="http://schemas.microsoft.com/office/drawing/2014/main" id="{58695B81-D565-45ED-B7C6-E8243DDA4DD1}"/>
            </a:ext>
          </a:extLst>
        </xdr:cNvPr>
        <xdr:cNvSpPr txBox="1"/>
      </xdr:nvSpPr>
      <xdr:spPr>
        <a:xfrm>
          <a:off x="8130323" y="5275146"/>
          <a:ext cx="1173751" cy="228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endParaRPr kumimoji="1" lang="ja-JP" altLang="en-US" sz="1100">
            <a:solidFill>
              <a:srgbClr val="FF0000"/>
            </a:solidFill>
          </a:endParaRPr>
        </a:p>
      </xdr:txBody>
    </xdr:sp>
    <xdr:clientData/>
  </xdr:twoCellAnchor>
  <xdr:twoCellAnchor editAs="absolute">
    <xdr:from>
      <xdr:col>2</xdr:col>
      <xdr:colOff>442933</xdr:colOff>
      <xdr:row>26</xdr:row>
      <xdr:rowOff>125777</xdr:rowOff>
    </xdr:from>
    <xdr:to>
      <xdr:col>2</xdr:col>
      <xdr:colOff>844756</xdr:colOff>
      <xdr:row>26</xdr:row>
      <xdr:rowOff>361511</xdr:rowOff>
    </xdr:to>
    <xdr:sp macro="" textlink="">
      <xdr:nvSpPr>
        <xdr:cNvPr id="12" name="テキスト ボックス 11">
          <a:extLst>
            <a:ext uri="{FF2B5EF4-FFF2-40B4-BE49-F238E27FC236}">
              <a16:creationId xmlns:a16="http://schemas.microsoft.com/office/drawing/2014/main" id="{550D33F9-1FC4-4DCC-BAB8-AFDDC34D11F3}"/>
            </a:ext>
          </a:extLst>
        </xdr:cNvPr>
        <xdr:cNvSpPr txBox="1"/>
      </xdr:nvSpPr>
      <xdr:spPr>
        <a:xfrm>
          <a:off x="776308" y="8241077"/>
          <a:ext cx="401823" cy="235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endParaRPr kumimoji="1" lang="ja-JP" altLang="en-US" sz="1100">
            <a:solidFill>
              <a:srgbClr val="FF0000"/>
            </a:solidFill>
          </a:endParaRPr>
        </a:p>
      </xdr:txBody>
    </xdr:sp>
    <xdr:clientData/>
  </xdr:twoCellAnchor>
  <xdr:twoCellAnchor>
    <xdr:from>
      <xdr:col>9</xdr:col>
      <xdr:colOff>215048</xdr:colOff>
      <xdr:row>7</xdr:row>
      <xdr:rowOff>97457</xdr:rowOff>
    </xdr:from>
    <xdr:to>
      <xdr:col>11</xdr:col>
      <xdr:colOff>159016</xdr:colOff>
      <xdr:row>8</xdr:row>
      <xdr:rowOff>95250</xdr:rowOff>
    </xdr:to>
    <xdr:sp macro="" textlink="">
      <xdr:nvSpPr>
        <xdr:cNvPr id="13" name="テキスト ボックス 12">
          <a:extLst>
            <a:ext uri="{FF2B5EF4-FFF2-40B4-BE49-F238E27FC236}">
              <a16:creationId xmlns:a16="http://schemas.microsoft.com/office/drawing/2014/main" id="{E48A7B7A-83D4-4891-9E79-43427724F2F6}"/>
            </a:ext>
          </a:extLst>
        </xdr:cNvPr>
        <xdr:cNvSpPr txBox="1"/>
      </xdr:nvSpPr>
      <xdr:spPr>
        <a:xfrm>
          <a:off x="8130323" y="2240582"/>
          <a:ext cx="1315568" cy="312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endParaRPr kumimoji="1" lang="ja-JP" altLang="en-US" sz="1100">
            <a:solidFill>
              <a:srgbClr val="FF0000"/>
            </a:solidFill>
          </a:endParaRPr>
        </a:p>
      </xdr:txBody>
    </xdr:sp>
    <xdr:clientData/>
  </xdr:twoCellAnchor>
  <xdr:twoCellAnchor editAs="absolute">
    <xdr:from>
      <xdr:col>8</xdr:col>
      <xdr:colOff>427497</xdr:colOff>
      <xdr:row>8</xdr:row>
      <xdr:rowOff>277550</xdr:rowOff>
    </xdr:from>
    <xdr:to>
      <xdr:col>16</xdr:col>
      <xdr:colOff>104775</xdr:colOff>
      <xdr:row>10</xdr:row>
      <xdr:rowOff>247650</xdr:rowOff>
    </xdr:to>
    <xdr:sp macro="" textlink="">
      <xdr:nvSpPr>
        <xdr:cNvPr id="14" name="テキスト ボックス 13">
          <a:extLst>
            <a:ext uri="{FF2B5EF4-FFF2-40B4-BE49-F238E27FC236}">
              <a16:creationId xmlns:a16="http://schemas.microsoft.com/office/drawing/2014/main" id="{CF732C28-1256-4E3D-8357-732C79CBC51F}"/>
            </a:ext>
          </a:extLst>
        </xdr:cNvPr>
        <xdr:cNvSpPr txBox="1"/>
      </xdr:nvSpPr>
      <xdr:spPr>
        <a:xfrm>
          <a:off x="7656972" y="2735000"/>
          <a:ext cx="5163678" cy="59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主たる営業所の場合は「主」をその他の営業所の場合は「他」を選択してください。「主」は全体で</a:t>
          </a:r>
          <a:r>
            <a:rPr kumimoji="1" lang="en-US" altLang="ja-JP" sz="1100">
              <a:solidFill>
                <a:srgbClr val="FF0000"/>
              </a:solidFill>
            </a:rPr>
            <a:t>1</a:t>
          </a:r>
          <a:r>
            <a:rPr kumimoji="1" lang="ja-JP" altLang="en-US" sz="1100">
              <a:solidFill>
                <a:srgbClr val="FF0000"/>
              </a:solidFill>
            </a:rPr>
            <a:t>回のみ選択してください。</a:t>
          </a:r>
        </a:p>
      </xdr:txBody>
    </xdr:sp>
    <xdr:clientData/>
  </xdr:twoCellAnchor>
  <xdr:twoCellAnchor>
    <xdr:from>
      <xdr:col>9</xdr:col>
      <xdr:colOff>215048</xdr:colOff>
      <xdr:row>11</xdr:row>
      <xdr:rowOff>69494</xdr:rowOff>
    </xdr:from>
    <xdr:to>
      <xdr:col>11</xdr:col>
      <xdr:colOff>94192</xdr:colOff>
      <xdr:row>12</xdr:row>
      <xdr:rowOff>9525</xdr:rowOff>
    </xdr:to>
    <xdr:sp macro="" textlink="">
      <xdr:nvSpPr>
        <xdr:cNvPr id="16" name="テキスト ボックス 15">
          <a:extLst>
            <a:ext uri="{FF2B5EF4-FFF2-40B4-BE49-F238E27FC236}">
              <a16:creationId xmlns:a16="http://schemas.microsoft.com/office/drawing/2014/main" id="{6D20FB62-39A6-4A01-B6D6-EAADD304372D}"/>
            </a:ext>
          </a:extLst>
        </xdr:cNvPr>
        <xdr:cNvSpPr txBox="1"/>
      </xdr:nvSpPr>
      <xdr:spPr>
        <a:xfrm>
          <a:off x="8130323" y="3469919"/>
          <a:ext cx="1250744" cy="254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endParaRPr kumimoji="1" lang="ja-JP" altLang="en-US" sz="1100">
            <a:solidFill>
              <a:srgbClr val="FF0000"/>
            </a:solidFill>
          </a:endParaRPr>
        </a:p>
      </xdr:txBody>
    </xdr:sp>
    <xdr:clientData/>
  </xdr:twoCellAnchor>
  <xdr:twoCellAnchor editAs="oneCell">
    <xdr:from>
      <xdr:col>17</xdr:col>
      <xdr:colOff>346604</xdr:colOff>
      <xdr:row>17</xdr:row>
      <xdr:rowOff>118448</xdr:rowOff>
    </xdr:from>
    <xdr:to>
      <xdr:col>26</xdr:col>
      <xdr:colOff>382322</xdr:colOff>
      <xdr:row>29</xdr:row>
      <xdr:rowOff>61116</xdr:rowOff>
    </xdr:to>
    <xdr:pic>
      <xdr:nvPicPr>
        <xdr:cNvPr id="11" name="図 10">
          <a:extLst>
            <a:ext uri="{FF2B5EF4-FFF2-40B4-BE49-F238E27FC236}">
              <a16:creationId xmlns:a16="http://schemas.microsoft.com/office/drawing/2014/main" id="{1E035DBA-618D-AA13-E2F1-4B916E051D6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2485687" y="5431281"/>
          <a:ext cx="5560218" cy="3636252"/>
        </a:xfrm>
        <a:prstGeom prst="rect">
          <a:avLst/>
        </a:prstGeom>
      </xdr:spPr>
    </xdr:pic>
    <xdr:clientData/>
  </xdr:twoCellAnchor>
  <xdr:twoCellAnchor>
    <xdr:from>
      <xdr:col>17</xdr:col>
      <xdr:colOff>343204</xdr:colOff>
      <xdr:row>10</xdr:row>
      <xdr:rowOff>28575</xdr:rowOff>
    </xdr:from>
    <xdr:to>
      <xdr:col>24</xdr:col>
      <xdr:colOff>255890</xdr:colOff>
      <xdr:row>16</xdr:row>
      <xdr:rowOff>224140</xdr:rowOff>
    </xdr:to>
    <xdr:sp macro="" textlink="">
      <xdr:nvSpPr>
        <xdr:cNvPr id="2" name="テキスト ボックス 1">
          <a:extLst>
            <a:ext uri="{FF2B5EF4-FFF2-40B4-BE49-F238E27FC236}">
              <a16:creationId xmlns:a16="http://schemas.microsoft.com/office/drawing/2014/main" id="{ADCD61E3-B08F-400C-967B-0B2D32AFBEDD}"/>
            </a:ext>
          </a:extLst>
        </xdr:cNvPr>
        <xdr:cNvSpPr txBox="1"/>
      </xdr:nvSpPr>
      <xdr:spPr>
        <a:xfrm>
          <a:off x="13744879" y="3114675"/>
          <a:ext cx="4713286" cy="208151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営業所が</a:t>
          </a:r>
          <a:r>
            <a:rPr kumimoji="1" lang="en-US" altLang="ja-JP" sz="1100">
              <a:solidFill>
                <a:srgbClr val="FF0000"/>
              </a:solidFill>
            </a:rPr>
            <a:t>21</a:t>
          </a:r>
          <a:r>
            <a:rPr kumimoji="1" lang="ja-JP" altLang="en-US" sz="1100">
              <a:solidFill>
                <a:srgbClr val="FF0000"/>
              </a:solidFill>
            </a:rPr>
            <a:t>件以上ある場合は下記、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件超え時の登録フォーマットを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161925</xdr:rowOff>
    </xdr:from>
    <xdr:to>
      <xdr:col>5</xdr:col>
      <xdr:colOff>235857</xdr:colOff>
      <xdr:row>1</xdr:row>
      <xdr:rowOff>336096</xdr:rowOff>
    </xdr:to>
    <xdr:sp macro="" textlink="">
      <xdr:nvSpPr>
        <xdr:cNvPr id="2" name="テキスト ボックス 1">
          <a:extLst>
            <a:ext uri="{FF2B5EF4-FFF2-40B4-BE49-F238E27FC236}">
              <a16:creationId xmlns:a16="http://schemas.microsoft.com/office/drawing/2014/main" id="{49E58EB0-4F38-4C80-9AD9-3E9509795680}"/>
            </a:ext>
          </a:extLst>
        </xdr:cNvPr>
        <xdr:cNvSpPr txBox="1"/>
      </xdr:nvSpPr>
      <xdr:spPr>
        <a:xfrm>
          <a:off x="0" y="161925"/>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3</xdr:row>
      <xdr:rowOff>104775</xdr:rowOff>
    </xdr:from>
    <xdr:to>
      <xdr:col>8</xdr:col>
      <xdr:colOff>0</xdr:colOff>
      <xdr:row>5</xdr:row>
      <xdr:rowOff>200025</xdr:rowOff>
    </xdr:to>
    <xdr:grpSp>
      <xdr:nvGrpSpPr>
        <xdr:cNvPr id="2" name="Group 1">
          <a:extLst>
            <a:ext uri="{FF2B5EF4-FFF2-40B4-BE49-F238E27FC236}">
              <a16:creationId xmlns:a16="http://schemas.microsoft.com/office/drawing/2014/main" id="{3463AED7-FA72-4DEE-9FC2-1865BB6E6A12}"/>
            </a:ext>
          </a:extLst>
        </xdr:cNvPr>
        <xdr:cNvGrpSpPr>
          <a:grpSpLocks/>
        </xdr:cNvGrpSpPr>
      </xdr:nvGrpSpPr>
      <xdr:grpSpPr bwMode="auto">
        <a:xfrm>
          <a:off x="85725" y="1009650"/>
          <a:ext cx="1666875" cy="1304925"/>
          <a:chOff x="9" y="129"/>
          <a:chExt cx="174" cy="137"/>
        </a:xfrm>
      </xdr:grpSpPr>
      <xdr:sp macro="" textlink="">
        <xdr:nvSpPr>
          <xdr:cNvPr id="3" name="Text Box 2">
            <a:extLst>
              <a:ext uri="{FF2B5EF4-FFF2-40B4-BE49-F238E27FC236}">
                <a16:creationId xmlns:a16="http://schemas.microsoft.com/office/drawing/2014/main" id="{CCBD3F8A-0C94-479D-12E3-163861C541F1}"/>
              </a:ext>
            </a:extLst>
          </xdr:cNvPr>
          <xdr:cNvSpPr txBox="1">
            <a:spLocks noChangeArrowheads="1"/>
          </xdr:cNvSpPr>
        </xdr:nvSpPr>
        <xdr:spPr bwMode="auto">
          <a:xfrm>
            <a:off x="100" y="129"/>
            <a:ext cx="83" cy="30"/>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調査の内容</a:t>
            </a:r>
          </a:p>
        </xdr:txBody>
      </xdr:sp>
      <xdr:sp macro="" textlink="">
        <xdr:nvSpPr>
          <xdr:cNvPr id="4" name="Text Box 3">
            <a:extLst>
              <a:ext uri="{FF2B5EF4-FFF2-40B4-BE49-F238E27FC236}">
                <a16:creationId xmlns:a16="http://schemas.microsoft.com/office/drawing/2014/main" id="{B213C699-761F-74AA-55C5-1930748E22A7}"/>
              </a:ext>
            </a:extLst>
          </xdr:cNvPr>
          <xdr:cNvSpPr txBox="1">
            <a:spLocks noChangeArrowheads="1"/>
          </xdr:cNvSpPr>
        </xdr:nvSpPr>
        <xdr:spPr bwMode="auto">
          <a:xfrm>
            <a:off x="9" y="179"/>
            <a:ext cx="56" cy="38"/>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5" name="Oval 4">
            <a:extLst>
              <a:ext uri="{FF2B5EF4-FFF2-40B4-BE49-F238E27FC236}">
                <a16:creationId xmlns:a16="http://schemas.microsoft.com/office/drawing/2014/main" id="{7B9653F7-6C05-6D70-422B-771922A71A8F}"/>
              </a:ext>
            </a:extLst>
          </xdr:cNvPr>
          <xdr:cNvSpPr>
            <a:spLocks noChangeArrowheads="1"/>
          </xdr:cNvSpPr>
        </xdr:nvSpPr>
        <xdr:spPr bwMode="auto">
          <a:xfrm>
            <a:off x="44" y="147"/>
            <a:ext cx="133" cy="119"/>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200"/>
              </a:lnSpc>
              <a:defRPr sz="1000"/>
            </a:pPr>
            <a:r>
              <a:rPr lang="ja-JP" altLang="en-US" sz="1000" b="0" i="0" strike="noStrike">
                <a:solidFill>
                  <a:srgbClr val="000000"/>
                </a:solidFill>
                <a:latin typeface="ＭＳ 明朝"/>
                <a:ea typeface="ＭＳ 明朝"/>
              </a:rPr>
              <a:t>　　者の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1</xdr:col>
      <xdr:colOff>66675</xdr:colOff>
      <xdr:row>3</xdr:row>
      <xdr:rowOff>0</xdr:rowOff>
    </xdr:from>
    <xdr:to>
      <xdr:col>7</xdr:col>
      <xdr:colOff>904875</xdr:colOff>
      <xdr:row>3</xdr:row>
      <xdr:rowOff>971550</xdr:rowOff>
    </xdr:to>
    <xdr:sp macro="" textlink="">
      <xdr:nvSpPr>
        <xdr:cNvPr id="6" name="Line 5">
          <a:extLst>
            <a:ext uri="{FF2B5EF4-FFF2-40B4-BE49-F238E27FC236}">
              <a16:creationId xmlns:a16="http://schemas.microsoft.com/office/drawing/2014/main" id="{AB9E30A9-8772-41AE-B126-40F232A45ECC}"/>
            </a:ext>
          </a:extLst>
        </xdr:cNvPr>
        <xdr:cNvSpPr>
          <a:spLocks noChangeShapeType="1"/>
        </xdr:cNvSpPr>
      </xdr:nvSpPr>
      <xdr:spPr bwMode="auto">
        <a:xfrm>
          <a:off x="123825" y="904875"/>
          <a:ext cx="1628775" cy="971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xdr:row>
      <xdr:rowOff>0</xdr:rowOff>
    </xdr:from>
    <xdr:to>
      <xdr:col>6</xdr:col>
      <xdr:colOff>9525</xdr:colOff>
      <xdr:row>4</xdr:row>
      <xdr:rowOff>0</xdr:rowOff>
    </xdr:to>
    <xdr:sp macro="" textlink="">
      <xdr:nvSpPr>
        <xdr:cNvPr id="7" name="Line 6">
          <a:extLst>
            <a:ext uri="{FF2B5EF4-FFF2-40B4-BE49-F238E27FC236}">
              <a16:creationId xmlns:a16="http://schemas.microsoft.com/office/drawing/2014/main" id="{D084AEB3-FFCD-4899-96F8-EA180AA464C1}"/>
            </a:ext>
          </a:extLst>
        </xdr:cNvPr>
        <xdr:cNvSpPr>
          <a:spLocks noChangeShapeType="1"/>
        </xdr:cNvSpPr>
      </xdr:nvSpPr>
      <xdr:spPr bwMode="auto">
        <a:xfrm>
          <a:off x="76200" y="904875"/>
          <a:ext cx="895350" cy="981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27</xdr:col>
      <xdr:colOff>371475</xdr:colOff>
      <xdr:row>0</xdr:row>
      <xdr:rowOff>76200</xdr:rowOff>
    </xdr:from>
    <xdr:to>
      <xdr:col>35</xdr:col>
      <xdr:colOff>191240</xdr:colOff>
      <xdr:row>29</xdr:row>
      <xdr:rowOff>153252</xdr:rowOff>
    </xdr:to>
    <xdr:pic>
      <xdr:nvPicPr>
        <xdr:cNvPr id="8" name="図 7">
          <a:extLst>
            <a:ext uri="{FF2B5EF4-FFF2-40B4-BE49-F238E27FC236}">
              <a16:creationId xmlns:a16="http://schemas.microsoft.com/office/drawing/2014/main" id="{C93CD102-7D18-49B0-835C-49C97C1DE6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924675" y="76200"/>
          <a:ext cx="5306165" cy="7678002"/>
        </a:xfrm>
        <a:prstGeom prst="rect">
          <a:avLst/>
        </a:prstGeom>
      </xdr:spPr>
    </xdr:pic>
    <xdr:clientData/>
  </xdr:twoCellAnchor>
  <xdr:twoCellAnchor editAs="absolute">
    <xdr:from>
      <xdr:col>29</xdr:col>
      <xdr:colOff>192741</xdr:colOff>
      <xdr:row>7</xdr:row>
      <xdr:rowOff>53340</xdr:rowOff>
    </xdr:from>
    <xdr:to>
      <xdr:col>33</xdr:col>
      <xdr:colOff>283209</xdr:colOff>
      <xdr:row>8</xdr:row>
      <xdr:rowOff>95325</xdr:rowOff>
    </xdr:to>
    <xdr:sp macro="" textlink="">
      <xdr:nvSpPr>
        <xdr:cNvPr id="9" name="テキスト ボックス 8">
          <a:extLst>
            <a:ext uri="{FF2B5EF4-FFF2-40B4-BE49-F238E27FC236}">
              <a16:creationId xmlns:a16="http://schemas.microsoft.com/office/drawing/2014/main" id="{CED808AD-E9E8-4FA4-B553-7850623BBCD2}"/>
            </a:ext>
          </a:extLst>
        </xdr:cNvPr>
        <xdr:cNvSpPr txBox="1"/>
      </xdr:nvSpPr>
      <xdr:spPr>
        <a:xfrm>
          <a:off x="8117541" y="2628900"/>
          <a:ext cx="2829858" cy="262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r>
            <a:rPr kumimoji="1" lang="ja-JP" altLang="en-US" sz="1100">
              <a:solidFill>
                <a:srgbClr val="FF0000"/>
              </a:solidFill>
            </a:rPr>
            <a:t>　</a:t>
          </a:r>
          <a:r>
            <a:rPr kumimoji="1" lang="en-US" altLang="ja-JP" sz="1100">
              <a:solidFill>
                <a:srgbClr val="FF0000"/>
              </a:solidFill>
            </a:rPr>
            <a:t>※YYYY/MM/DD</a:t>
          </a:r>
          <a:r>
            <a:rPr kumimoji="1" lang="ja-JP" altLang="en-US" sz="1100">
              <a:solidFill>
                <a:srgbClr val="FF0000"/>
              </a:solidFill>
            </a:rPr>
            <a:t>で入力してください</a:t>
          </a:r>
        </a:p>
      </xdr:txBody>
    </xdr:sp>
    <xdr:clientData/>
  </xdr:twoCellAnchor>
  <xdr:twoCellAnchor editAs="absolute">
    <xdr:from>
      <xdr:col>29</xdr:col>
      <xdr:colOff>192741</xdr:colOff>
      <xdr:row>8</xdr:row>
      <xdr:rowOff>85763</xdr:rowOff>
    </xdr:from>
    <xdr:to>
      <xdr:col>33</xdr:col>
      <xdr:colOff>283209</xdr:colOff>
      <xdr:row>9</xdr:row>
      <xdr:rowOff>120127</xdr:rowOff>
    </xdr:to>
    <xdr:sp macro="" textlink="">
      <xdr:nvSpPr>
        <xdr:cNvPr id="10" name="テキスト ボックス 9">
          <a:extLst>
            <a:ext uri="{FF2B5EF4-FFF2-40B4-BE49-F238E27FC236}">
              <a16:creationId xmlns:a16="http://schemas.microsoft.com/office/drawing/2014/main" id="{6FC9E0D5-8B41-4BE3-8F85-FCAEEB161C2D}"/>
            </a:ext>
          </a:extLst>
        </xdr:cNvPr>
        <xdr:cNvSpPr txBox="1"/>
      </xdr:nvSpPr>
      <xdr:spPr>
        <a:xfrm>
          <a:off x="8117541" y="2884208"/>
          <a:ext cx="2829858" cy="262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r>
            <a:rPr kumimoji="1" lang="ja-JP" altLang="en-US" sz="1100">
              <a:solidFill>
                <a:srgbClr val="FF0000"/>
              </a:solidFill>
            </a:rPr>
            <a:t>　</a:t>
          </a:r>
          <a:r>
            <a:rPr kumimoji="1" lang="en-US" altLang="ja-JP" sz="1100">
              <a:solidFill>
                <a:srgbClr val="FF0000"/>
              </a:solidFill>
            </a:rPr>
            <a:t>※YYYY/MM/DD</a:t>
          </a:r>
          <a:r>
            <a:rPr kumimoji="1" lang="ja-JP" altLang="en-US" sz="1100">
              <a:solidFill>
                <a:srgbClr val="FF0000"/>
              </a:solidFill>
            </a:rPr>
            <a:t>で入力してください</a:t>
          </a:r>
        </a:p>
      </xdr:txBody>
    </xdr:sp>
    <xdr:clientData/>
  </xdr:twoCellAnchor>
  <xdr:twoCellAnchor editAs="absolute">
    <xdr:from>
      <xdr:col>29</xdr:col>
      <xdr:colOff>192741</xdr:colOff>
      <xdr:row>12</xdr:row>
      <xdr:rowOff>201370</xdr:rowOff>
    </xdr:from>
    <xdr:to>
      <xdr:col>32</xdr:col>
      <xdr:colOff>121061</xdr:colOff>
      <xdr:row>14</xdr:row>
      <xdr:rowOff>19875</xdr:rowOff>
    </xdr:to>
    <xdr:sp macro="" textlink="">
      <xdr:nvSpPr>
        <xdr:cNvPr id="11" name="テキスト ボックス 10">
          <a:extLst>
            <a:ext uri="{FF2B5EF4-FFF2-40B4-BE49-F238E27FC236}">
              <a16:creationId xmlns:a16="http://schemas.microsoft.com/office/drawing/2014/main" id="{4401085D-58D9-4952-87F4-8DE8A8783B21}"/>
            </a:ext>
          </a:extLst>
        </xdr:cNvPr>
        <xdr:cNvSpPr txBox="1"/>
      </xdr:nvSpPr>
      <xdr:spPr>
        <a:xfrm>
          <a:off x="8117541" y="3914215"/>
          <a:ext cx="1983815" cy="281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endParaRPr kumimoji="1" lang="ja-JP" altLang="en-US" sz="1100">
            <a:solidFill>
              <a:srgbClr val="FF0000"/>
            </a:solidFill>
          </a:endParaRPr>
        </a:p>
      </xdr:txBody>
    </xdr:sp>
    <xdr:clientData/>
  </xdr:twoCellAnchor>
  <xdr:twoCellAnchor editAs="absolute">
    <xdr:from>
      <xdr:col>29</xdr:col>
      <xdr:colOff>192741</xdr:colOff>
      <xdr:row>15</xdr:row>
      <xdr:rowOff>56070</xdr:rowOff>
    </xdr:from>
    <xdr:to>
      <xdr:col>32</xdr:col>
      <xdr:colOff>437477</xdr:colOff>
      <xdr:row>16</xdr:row>
      <xdr:rowOff>82740</xdr:rowOff>
    </xdr:to>
    <xdr:sp macro="" textlink="">
      <xdr:nvSpPr>
        <xdr:cNvPr id="12" name="テキスト ボックス 11">
          <a:extLst>
            <a:ext uri="{FF2B5EF4-FFF2-40B4-BE49-F238E27FC236}">
              <a16:creationId xmlns:a16="http://schemas.microsoft.com/office/drawing/2014/main" id="{FAA1E952-C339-49FC-996F-EFEC7A7A6DBA}"/>
            </a:ext>
          </a:extLst>
        </xdr:cNvPr>
        <xdr:cNvSpPr txBox="1"/>
      </xdr:nvSpPr>
      <xdr:spPr>
        <a:xfrm>
          <a:off x="8117541" y="4452810"/>
          <a:ext cx="2298326"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endParaRPr kumimoji="1" lang="ja-JP" altLang="en-US" sz="1100">
            <a:solidFill>
              <a:srgbClr val="FF0000"/>
            </a:solidFill>
          </a:endParaRPr>
        </a:p>
      </xdr:txBody>
    </xdr:sp>
    <xdr:clientData/>
  </xdr:twoCellAnchor>
  <xdr:twoCellAnchor editAs="absolute">
    <xdr:from>
      <xdr:col>29</xdr:col>
      <xdr:colOff>192741</xdr:colOff>
      <xdr:row>16</xdr:row>
      <xdr:rowOff>75452</xdr:rowOff>
    </xdr:from>
    <xdr:to>
      <xdr:col>32</xdr:col>
      <xdr:colOff>477482</xdr:colOff>
      <xdr:row>17</xdr:row>
      <xdr:rowOff>172275</xdr:rowOff>
    </xdr:to>
    <xdr:sp macro="" textlink="">
      <xdr:nvSpPr>
        <xdr:cNvPr id="13" name="テキスト ボックス 12">
          <a:extLst>
            <a:ext uri="{FF2B5EF4-FFF2-40B4-BE49-F238E27FC236}">
              <a16:creationId xmlns:a16="http://schemas.microsoft.com/office/drawing/2014/main" id="{6EA229FF-DF20-449E-92DD-4D4705E4F1DC}"/>
            </a:ext>
          </a:extLst>
        </xdr:cNvPr>
        <xdr:cNvSpPr txBox="1"/>
      </xdr:nvSpPr>
      <xdr:spPr>
        <a:xfrm>
          <a:off x="8117541" y="4704602"/>
          <a:ext cx="2345951" cy="329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endParaRPr kumimoji="1" lang="ja-JP" altLang="en-US" sz="1100">
            <a:solidFill>
              <a:srgbClr val="FF0000"/>
            </a:solidFill>
          </a:endParaRPr>
        </a:p>
      </xdr:txBody>
    </xdr:sp>
    <xdr:clientData/>
  </xdr:twoCellAnchor>
  <xdr:twoCellAnchor editAs="absolute">
    <xdr:from>
      <xdr:col>29</xdr:col>
      <xdr:colOff>192741</xdr:colOff>
      <xdr:row>19</xdr:row>
      <xdr:rowOff>3549</xdr:rowOff>
    </xdr:from>
    <xdr:to>
      <xdr:col>32</xdr:col>
      <xdr:colOff>475391</xdr:colOff>
      <xdr:row>20</xdr:row>
      <xdr:rowOff>19875</xdr:rowOff>
    </xdr:to>
    <xdr:sp macro="" textlink="">
      <xdr:nvSpPr>
        <xdr:cNvPr id="14" name="テキスト ボックス 13">
          <a:extLst>
            <a:ext uri="{FF2B5EF4-FFF2-40B4-BE49-F238E27FC236}">
              <a16:creationId xmlns:a16="http://schemas.microsoft.com/office/drawing/2014/main" id="{78016FF5-28B7-4414-8AE5-20E2C68142E7}"/>
            </a:ext>
          </a:extLst>
        </xdr:cNvPr>
        <xdr:cNvSpPr txBox="1"/>
      </xdr:nvSpPr>
      <xdr:spPr>
        <a:xfrm>
          <a:off x="8117541" y="5318499"/>
          <a:ext cx="2336240" cy="248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endParaRPr kumimoji="1" lang="ja-JP" altLang="en-US" sz="1100">
            <a:solidFill>
              <a:srgbClr val="FF0000"/>
            </a:solidFill>
          </a:endParaRPr>
        </a:p>
      </xdr:txBody>
    </xdr:sp>
    <xdr:clientData/>
  </xdr:twoCellAnchor>
  <xdr:twoCellAnchor editAs="absolute">
    <xdr:from>
      <xdr:col>29</xdr:col>
      <xdr:colOff>192741</xdr:colOff>
      <xdr:row>21</xdr:row>
      <xdr:rowOff>54797</xdr:rowOff>
    </xdr:from>
    <xdr:to>
      <xdr:col>32</xdr:col>
      <xdr:colOff>475577</xdr:colOff>
      <xdr:row>22</xdr:row>
      <xdr:rowOff>94170</xdr:rowOff>
    </xdr:to>
    <xdr:sp macro="" textlink="">
      <xdr:nvSpPr>
        <xdr:cNvPr id="15" name="テキスト ボックス 14">
          <a:extLst>
            <a:ext uri="{FF2B5EF4-FFF2-40B4-BE49-F238E27FC236}">
              <a16:creationId xmlns:a16="http://schemas.microsoft.com/office/drawing/2014/main" id="{E90DB901-CB2B-4C73-92FC-1BFAF9ECCD8C}"/>
            </a:ext>
          </a:extLst>
        </xdr:cNvPr>
        <xdr:cNvSpPr txBox="1"/>
      </xdr:nvSpPr>
      <xdr:spPr>
        <a:xfrm>
          <a:off x="8117541" y="5823137"/>
          <a:ext cx="2336426" cy="267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endParaRPr kumimoji="1" lang="ja-JP" altLang="en-US" sz="1100">
            <a:solidFill>
              <a:srgbClr val="FF0000"/>
            </a:solidFill>
          </a:endParaRPr>
        </a:p>
      </xdr:txBody>
    </xdr:sp>
    <xdr:clientData/>
  </xdr:twoCellAnchor>
  <xdr:twoCellAnchor editAs="absolute">
    <xdr:from>
      <xdr:col>29</xdr:col>
      <xdr:colOff>192741</xdr:colOff>
      <xdr:row>26</xdr:row>
      <xdr:rowOff>210375</xdr:rowOff>
    </xdr:from>
    <xdr:to>
      <xdr:col>32</xdr:col>
      <xdr:colOff>513491</xdr:colOff>
      <xdr:row>28</xdr:row>
      <xdr:rowOff>16290</xdr:rowOff>
    </xdr:to>
    <xdr:sp macro="" textlink="">
      <xdr:nvSpPr>
        <xdr:cNvPr id="16" name="テキスト ボックス 15">
          <a:extLst>
            <a:ext uri="{FF2B5EF4-FFF2-40B4-BE49-F238E27FC236}">
              <a16:creationId xmlns:a16="http://schemas.microsoft.com/office/drawing/2014/main" id="{83FC19C1-019D-4A3E-909A-14A2C4C3B7E8}"/>
            </a:ext>
          </a:extLst>
        </xdr:cNvPr>
        <xdr:cNvSpPr txBox="1"/>
      </xdr:nvSpPr>
      <xdr:spPr>
        <a:xfrm>
          <a:off x="8117541" y="7129335"/>
          <a:ext cx="2374340" cy="255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endParaRPr kumimoji="1" lang="ja-JP" altLang="en-US" sz="1100">
            <a:solidFill>
              <a:srgbClr val="FF0000"/>
            </a:solidFill>
          </a:endParaRPr>
        </a:p>
      </xdr:txBody>
    </xdr:sp>
    <xdr:clientData/>
  </xdr:twoCellAnchor>
  <xdr:twoCellAnchor editAs="absolute">
    <xdr:from>
      <xdr:col>29</xdr:col>
      <xdr:colOff>192741</xdr:colOff>
      <xdr:row>28</xdr:row>
      <xdr:rowOff>6541</xdr:rowOff>
    </xdr:from>
    <xdr:to>
      <xdr:col>32</xdr:col>
      <xdr:colOff>401282</xdr:colOff>
      <xdr:row>29</xdr:row>
      <xdr:rowOff>40496</xdr:rowOff>
    </xdr:to>
    <xdr:sp macro="" textlink="">
      <xdr:nvSpPr>
        <xdr:cNvPr id="17" name="テキスト ボックス 16">
          <a:extLst>
            <a:ext uri="{FF2B5EF4-FFF2-40B4-BE49-F238E27FC236}">
              <a16:creationId xmlns:a16="http://schemas.microsoft.com/office/drawing/2014/main" id="{B443BA7A-C7C1-4E61-B049-30CB43059CA7}"/>
            </a:ext>
          </a:extLst>
        </xdr:cNvPr>
        <xdr:cNvSpPr txBox="1"/>
      </xdr:nvSpPr>
      <xdr:spPr>
        <a:xfrm>
          <a:off x="8117541" y="7376986"/>
          <a:ext cx="2269751" cy="264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endParaRPr kumimoji="1" lang="ja-JP" altLang="en-US" sz="1100">
            <a:solidFill>
              <a:srgbClr val="FF0000"/>
            </a:solidFill>
          </a:endParaRPr>
        </a:p>
      </xdr:txBody>
    </xdr:sp>
    <xdr:clientData/>
  </xdr:twoCellAnchor>
  <xdr:twoCellAnchor editAs="absolute">
    <xdr:from>
      <xdr:col>29</xdr:col>
      <xdr:colOff>192741</xdr:colOff>
      <xdr:row>24</xdr:row>
      <xdr:rowOff>134919</xdr:rowOff>
    </xdr:from>
    <xdr:to>
      <xdr:col>32</xdr:col>
      <xdr:colOff>589877</xdr:colOff>
      <xdr:row>26</xdr:row>
      <xdr:rowOff>6539</xdr:rowOff>
    </xdr:to>
    <xdr:sp macro="" textlink="">
      <xdr:nvSpPr>
        <xdr:cNvPr id="18" name="テキスト ボックス 17">
          <a:extLst>
            <a:ext uri="{FF2B5EF4-FFF2-40B4-BE49-F238E27FC236}">
              <a16:creationId xmlns:a16="http://schemas.microsoft.com/office/drawing/2014/main" id="{7CC0A987-77C3-4AE9-9505-F152903162FD}"/>
            </a:ext>
          </a:extLst>
        </xdr:cNvPr>
        <xdr:cNvSpPr txBox="1"/>
      </xdr:nvSpPr>
      <xdr:spPr>
        <a:xfrm>
          <a:off x="8117541" y="6589059"/>
          <a:ext cx="2450726" cy="330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endParaRPr kumimoji="1" lang="ja-JP" altLang="en-US" sz="1100">
            <a:solidFill>
              <a:srgbClr val="FF0000"/>
            </a:solidFill>
          </a:endParaRPr>
        </a:p>
      </xdr:txBody>
    </xdr:sp>
    <xdr:clientData/>
  </xdr:twoCellAnchor>
  <xdr:twoCellAnchor editAs="absolute">
    <xdr:from>
      <xdr:col>29</xdr:col>
      <xdr:colOff>192741</xdr:colOff>
      <xdr:row>29</xdr:row>
      <xdr:rowOff>9002</xdr:rowOff>
    </xdr:from>
    <xdr:to>
      <xdr:col>34</xdr:col>
      <xdr:colOff>230093</xdr:colOff>
      <xdr:row>30</xdr:row>
      <xdr:rowOff>113927</xdr:rowOff>
    </xdr:to>
    <xdr:sp macro="" textlink="">
      <xdr:nvSpPr>
        <xdr:cNvPr id="19" name="テキスト ボックス 18">
          <a:extLst>
            <a:ext uri="{FF2B5EF4-FFF2-40B4-BE49-F238E27FC236}">
              <a16:creationId xmlns:a16="http://schemas.microsoft.com/office/drawing/2014/main" id="{FD3A1A11-4080-4FFE-B9D8-6431D859F596}"/>
            </a:ext>
          </a:extLst>
        </xdr:cNvPr>
        <xdr:cNvSpPr txBox="1"/>
      </xdr:nvSpPr>
      <xdr:spPr>
        <a:xfrm>
          <a:off x="8117541" y="7608047"/>
          <a:ext cx="3466352" cy="335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以下同様に</a:t>
          </a:r>
          <a:r>
            <a:rPr kumimoji="1" lang="en-US" altLang="ja-JP" sz="1100">
              <a:solidFill>
                <a:srgbClr val="FF0000"/>
              </a:solidFill>
            </a:rPr>
            <a:t>3</a:t>
          </a:r>
          <a:r>
            <a:rPr kumimoji="1" lang="ja-JP" altLang="en-US" sz="1100">
              <a:solidFill>
                <a:srgbClr val="FF0000"/>
              </a:solidFill>
            </a:rPr>
            <a:t>事業年度分登録してください。</a:t>
          </a:r>
        </a:p>
      </xdr:txBody>
    </xdr:sp>
    <xdr:clientData/>
  </xdr:twoCellAnchor>
  <xdr:twoCellAnchor editAs="absolute">
    <xdr:from>
      <xdr:col>1</xdr:col>
      <xdr:colOff>159460</xdr:colOff>
      <xdr:row>4</xdr:row>
      <xdr:rowOff>713</xdr:rowOff>
    </xdr:from>
    <xdr:to>
      <xdr:col>4</xdr:col>
      <xdr:colOff>47289</xdr:colOff>
      <xdr:row>5</xdr:row>
      <xdr:rowOff>11175</xdr:rowOff>
    </xdr:to>
    <xdr:sp macro="" textlink="">
      <xdr:nvSpPr>
        <xdr:cNvPr id="20" name="テキスト ボックス 19">
          <a:extLst>
            <a:ext uri="{FF2B5EF4-FFF2-40B4-BE49-F238E27FC236}">
              <a16:creationId xmlns:a16="http://schemas.microsoft.com/office/drawing/2014/main" id="{733A8CAB-81AD-4DF0-A60A-7AE89F766F01}"/>
            </a:ext>
          </a:extLst>
        </xdr:cNvPr>
        <xdr:cNvSpPr txBox="1"/>
      </xdr:nvSpPr>
      <xdr:spPr>
        <a:xfrm>
          <a:off x="237565" y="1886663"/>
          <a:ext cx="407894" cy="237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endParaRPr kumimoji="1" lang="ja-JP" altLang="en-US" sz="1100">
            <a:solidFill>
              <a:srgbClr val="FF0000"/>
            </a:solidFill>
          </a:endParaRPr>
        </a:p>
      </xdr:txBody>
    </xdr:sp>
    <xdr:clientData/>
  </xdr:twoCellAnchor>
  <xdr:twoCellAnchor editAs="absolute">
    <xdr:from>
      <xdr:col>1</xdr:col>
      <xdr:colOff>159460</xdr:colOff>
      <xdr:row>5</xdr:row>
      <xdr:rowOff>208881</xdr:rowOff>
    </xdr:from>
    <xdr:to>
      <xdr:col>4</xdr:col>
      <xdr:colOff>35859</xdr:colOff>
      <xdr:row>6</xdr:row>
      <xdr:rowOff>219342</xdr:rowOff>
    </xdr:to>
    <xdr:sp macro="" textlink="">
      <xdr:nvSpPr>
        <xdr:cNvPr id="21" name="テキスト ボックス 20">
          <a:extLst>
            <a:ext uri="{FF2B5EF4-FFF2-40B4-BE49-F238E27FC236}">
              <a16:creationId xmlns:a16="http://schemas.microsoft.com/office/drawing/2014/main" id="{2D8E887C-9CAA-4052-AEDF-93983585450F}"/>
            </a:ext>
          </a:extLst>
        </xdr:cNvPr>
        <xdr:cNvSpPr txBox="1"/>
      </xdr:nvSpPr>
      <xdr:spPr>
        <a:xfrm>
          <a:off x="237565" y="2327241"/>
          <a:ext cx="398369" cy="2371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endParaRPr kumimoji="1" lang="ja-JP" altLang="en-US" sz="1100">
            <a:solidFill>
              <a:srgbClr val="FF0000"/>
            </a:solidFill>
          </a:endParaRPr>
        </a:p>
      </xdr:txBody>
    </xdr:sp>
    <xdr:clientData/>
  </xdr:twoCellAnchor>
  <xdr:twoCellAnchor editAs="absolute">
    <xdr:from>
      <xdr:col>9</xdr:col>
      <xdr:colOff>126664</xdr:colOff>
      <xdr:row>3</xdr:row>
      <xdr:rowOff>951719</xdr:rowOff>
    </xdr:from>
    <xdr:to>
      <xdr:col>9</xdr:col>
      <xdr:colOff>512184</xdr:colOff>
      <xdr:row>4</xdr:row>
      <xdr:rowOff>209407</xdr:rowOff>
    </xdr:to>
    <xdr:sp macro="" textlink="">
      <xdr:nvSpPr>
        <xdr:cNvPr id="22" name="テキスト ボックス 21">
          <a:extLst>
            <a:ext uri="{FF2B5EF4-FFF2-40B4-BE49-F238E27FC236}">
              <a16:creationId xmlns:a16="http://schemas.microsoft.com/office/drawing/2014/main" id="{7D5AB2AF-E3C7-408F-B53E-FAF4A18E0206}"/>
            </a:ext>
          </a:extLst>
        </xdr:cNvPr>
        <xdr:cNvSpPr txBox="1"/>
      </xdr:nvSpPr>
      <xdr:spPr>
        <a:xfrm>
          <a:off x="1953559" y="1856594"/>
          <a:ext cx="383615" cy="242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endParaRPr kumimoji="1" lang="ja-JP" altLang="en-US" sz="1100">
            <a:solidFill>
              <a:srgbClr val="FF0000"/>
            </a:solidFill>
          </a:endParaRPr>
        </a:p>
      </xdr:txBody>
    </xdr:sp>
    <xdr:clientData/>
  </xdr:twoCellAnchor>
  <xdr:twoCellAnchor editAs="absolute">
    <xdr:from>
      <xdr:col>9</xdr:col>
      <xdr:colOff>126664</xdr:colOff>
      <xdr:row>4</xdr:row>
      <xdr:rowOff>210190</xdr:rowOff>
    </xdr:from>
    <xdr:to>
      <xdr:col>9</xdr:col>
      <xdr:colOff>512184</xdr:colOff>
      <xdr:row>5</xdr:row>
      <xdr:rowOff>220652</xdr:rowOff>
    </xdr:to>
    <xdr:sp macro="" textlink="">
      <xdr:nvSpPr>
        <xdr:cNvPr id="23" name="テキスト ボックス 22">
          <a:extLst>
            <a:ext uri="{FF2B5EF4-FFF2-40B4-BE49-F238E27FC236}">
              <a16:creationId xmlns:a16="http://schemas.microsoft.com/office/drawing/2014/main" id="{97749DC8-A718-4E54-8E1C-54A59AF19D9B}"/>
            </a:ext>
          </a:extLst>
        </xdr:cNvPr>
        <xdr:cNvSpPr txBox="1"/>
      </xdr:nvSpPr>
      <xdr:spPr>
        <a:xfrm>
          <a:off x="1953559" y="2099950"/>
          <a:ext cx="383615" cy="237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endParaRPr kumimoji="1" lang="ja-JP" altLang="en-US" sz="1100">
            <a:solidFill>
              <a:srgbClr val="FF0000"/>
            </a:solidFill>
          </a:endParaRPr>
        </a:p>
      </xdr:txBody>
    </xdr:sp>
    <xdr:clientData/>
  </xdr:twoCellAnchor>
  <xdr:twoCellAnchor editAs="absolute">
    <xdr:from>
      <xdr:col>9</xdr:col>
      <xdr:colOff>126664</xdr:colOff>
      <xdr:row>5</xdr:row>
      <xdr:rowOff>208881</xdr:rowOff>
    </xdr:from>
    <xdr:to>
      <xdr:col>9</xdr:col>
      <xdr:colOff>512184</xdr:colOff>
      <xdr:row>6</xdr:row>
      <xdr:rowOff>219342</xdr:rowOff>
    </xdr:to>
    <xdr:sp macro="" textlink="">
      <xdr:nvSpPr>
        <xdr:cNvPr id="24" name="テキスト ボックス 23">
          <a:extLst>
            <a:ext uri="{FF2B5EF4-FFF2-40B4-BE49-F238E27FC236}">
              <a16:creationId xmlns:a16="http://schemas.microsoft.com/office/drawing/2014/main" id="{A8FBE579-CB63-4B32-A94A-F63AA3C81114}"/>
            </a:ext>
          </a:extLst>
        </xdr:cNvPr>
        <xdr:cNvSpPr txBox="1"/>
      </xdr:nvSpPr>
      <xdr:spPr>
        <a:xfrm>
          <a:off x="1953559" y="2327241"/>
          <a:ext cx="383615" cy="2371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endParaRPr kumimoji="1" lang="ja-JP" altLang="en-US" sz="1100">
            <a:solidFill>
              <a:srgbClr val="FF0000"/>
            </a:solidFill>
          </a:endParaRPr>
        </a:p>
      </xdr:txBody>
    </xdr:sp>
    <xdr:clientData/>
  </xdr:twoCellAnchor>
  <xdr:twoCellAnchor editAs="absolute">
    <xdr:from>
      <xdr:col>9</xdr:col>
      <xdr:colOff>126664</xdr:colOff>
      <xdr:row>6</xdr:row>
      <xdr:rowOff>218070</xdr:rowOff>
    </xdr:from>
    <xdr:to>
      <xdr:col>9</xdr:col>
      <xdr:colOff>512184</xdr:colOff>
      <xdr:row>7</xdr:row>
      <xdr:rowOff>228532</xdr:rowOff>
    </xdr:to>
    <xdr:sp macro="" textlink="">
      <xdr:nvSpPr>
        <xdr:cNvPr id="25" name="テキスト ボックス 24">
          <a:extLst>
            <a:ext uri="{FF2B5EF4-FFF2-40B4-BE49-F238E27FC236}">
              <a16:creationId xmlns:a16="http://schemas.microsoft.com/office/drawing/2014/main" id="{30E67BEA-0249-4683-B616-8E598B90CA6C}"/>
            </a:ext>
          </a:extLst>
        </xdr:cNvPr>
        <xdr:cNvSpPr txBox="1"/>
      </xdr:nvSpPr>
      <xdr:spPr>
        <a:xfrm>
          <a:off x="1953559" y="2563125"/>
          <a:ext cx="383615" cy="237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endParaRPr kumimoji="1" lang="ja-JP" altLang="en-US" sz="1100">
            <a:solidFill>
              <a:srgbClr val="FF0000"/>
            </a:solidFill>
          </a:endParaRPr>
        </a:p>
      </xdr:txBody>
    </xdr:sp>
    <xdr:clientData/>
  </xdr:twoCellAnchor>
  <xdr:twoCellAnchor editAs="absolute">
    <xdr:from>
      <xdr:col>9</xdr:col>
      <xdr:colOff>126664</xdr:colOff>
      <xdr:row>7</xdr:row>
      <xdr:rowOff>221058</xdr:rowOff>
    </xdr:from>
    <xdr:to>
      <xdr:col>9</xdr:col>
      <xdr:colOff>512184</xdr:colOff>
      <xdr:row>9</xdr:row>
      <xdr:rowOff>2920</xdr:rowOff>
    </xdr:to>
    <xdr:sp macro="" textlink="">
      <xdr:nvSpPr>
        <xdr:cNvPr id="26" name="テキスト ボックス 25">
          <a:extLst>
            <a:ext uri="{FF2B5EF4-FFF2-40B4-BE49-F238E27FC236}">
              <a16:creationId xmlns:a16="http://schemas.microsoft.com/office/drawing/2014/main" id="{BA26C1A7-350F-4FCA-852A-74EE3D94CFFB}"/>
            </a:ext>
          </a:extLst>
        </xdr:cNvPr>
        <xdr:cNvSpPr txBox="1"/>
      </xdr:nvSpPr>
      <xdr:spPr>
        <a:xfrm>
          <a:off x="1953559" y="2794713"/>
          <a:ext cx="383615" cy="237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endParaRPr kumimoji="1" lang="ja-JP" altLang="en-US" sz="1100">
            <a:solidFill>
              <a:srgbClr val="FF0000"/>
            </a:solidFill>
          </a:endParaRPr>
        </a:p>
      </xdr:txBody>
    </xdr:sp>
    <xdr:clientData/>
  </xdr:twoCellAnchor>
  <xdr:twoCellAnchor editAs="absolute">
    <xdr:from>
      <xdr:col>12</xdr:col>
      <xdr:colOff>134544</xdr:colOff>
      <xdr:row>4</xdr:row>
      <xdr:rowOff>210190</xdr:rowOff>
    </xdr:from>
    <xdr:to>
      <xdr:col>12</xdr:col>
      <xdr:colOff>518159</xdr:colOff>
      <xdr:row>5</xdr:row>
      <xdr:rowOff>220652</xdr:rowOff>
    </xdr:to>
    <xdr:sp macro="" textlink="">
      <xdr:nvSpPr>
        <xdr:cNvPr id="27" name="テキスト ボックス 26">
          <a:extLst>
            <a:ext uri="{FF2B5EF4-FFF2-40B4-BE49-F238E27FC236}">
              <a16:creationId xmlns:a16="http://schemas.microsoft.com/office/drawing/2014/main" id="{C8B98498-8C5E-49FF-9A4D-F78B07C00575}"/>
            </a:ext>
          </a:extLst>
        </xdr:cNvPr>
        <xdr:cNvSpPr txBox="1"/>
      </xdr:nvSpPr>
      <xdr:spPr>
        <a:xfrm>
          <a:off x="2731059" y="2099950"/>
          <a:ext cx="383615" cy="237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endParaRPr kumimoji="1" lang="ja-JP" altLang="en-US" sz="1100">
            <a:solidFill>
              <a:srgbClr val="FF0000"/>
            </a:solidFill>
          </a:endParaRPr>
        </a:p>
      </xdr:txBody>
    </xdr:sp>
    <xdr:clientData/>
  </xdr:twoCellAnchor>
  <xdr:twoCellAnchor editAs="absolute">
    <xdr:from>
      <xdr:col>12</xdr:col>
      <xdr:colOff>134544</xdr:colOff>
      <xdr:row>5</xdr:row>
      <xdr:rowOff>208881</xdr:rowOff>
    </xdr:from>
    <xdr:to>
      <xdr:col>12</xdr:col>
      <xdr:colOff>518159</xdr:colOff>
      <xdr:row>6</xdr:row>
      <xdr:rowOff>219343</xdr:rowOff>
    </xdr:to>
    <xdr:sp macro="" textlink="">
      <xdr:nvSpPr>
        <xdr:cNvPr id="28" name="テキスト ボックス 27">
          <a:extLst>
            <a:ext uri="{FF2B5EF4-FFF2-40B4-BE49-F238E27FC236}">
              <a16:creationId xmlns:a16="http://schemas.microsoft.com/office/drawing/2014/main" id="{F80C31C4-C5C8-4FCD-B011-267EA7C1FDFD}"/>
            </a:ext>
          </a:extLst>
        </xdr:cNvPr>
        <xdr:cNvSpPr txBox="1"/>
      </xdr:nvSpPr>
      <xdr:spPr>
        <a:xfrm>
          <a:off x="2731059" y="2327241"/>
          <a:ext cx="383615" cy="237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endParaRPr kumimoji="1" lang="ja-JP" altLang="en-US" sz="1100">
            <a:solidFill>
              <a:srgbClr val="FF0000"/>
            </a:solidFill>
          </a:endParaRPr>
        </a:p>
      </xdr:txBody>
    </xdr:sp>
    <xdr:clientData/>
  </xdr:twoCellAnchor>
  <xdr:twoCellAnchor editAs="absolute">
    <xdr:from>
      <xdr:col>12</xdr:col>
      <xdr:colOff>134544</xdr:colOff>
      <xdr:row>3</xdr:row>
      <xdr:rowOff>953213</xdr:rowOff>
    </xdr:from>
    <xdr:to>
      <xdr:col>12</xdr:col>
      <xdr:colOff>518159</xdr:colOff>
      <xdr:row>4</xdr:row>
      <xdr:rowOff>207913</xdr:rowOff>
    </xdr:to>
    <xdr:sp macro="" textlink="">
      <xdr:nvSpPr>
        <xdr:cNvPr id="29" name="テキスト ボックス 28">
          <a:extLst>
            <a:ext uri="{FF2B5EF4-FFF2-40B4-BE49-F238E27FC236}">
              <a16:creationId xmlns:a16="http://schemas.microsoft.com/office/drawing/2014/main" id="{AAF5862A-A116-40D3-A923-1D177F55469A}"/>
            </a:ext>
          </a:extLst>
        </xdr:cNvPr>
        <xdr:cNvSpPr txBox="1"/>
      </xdr:nvSpPr>
      <xdr:spPr>
        <a:xfrm>
          <a:off x="2731059" y="1858088"/>
          <a:ext cx="383615" cy="239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333379</xdr:colOff>
      <xdr:row>3</xdr:row>
      <xdr:rowOff>82101</xdr:rowOff>
    </xdr:from>
    <xdr:to>
      <xdr:col>3</xdr:col>
      <xdr:colOff>771529</xdr:colOff>
      <xdr:row>3</xdr:row>
      <xdr:rowOff>326782</xdr:rowOff>
    </xdr:to>
    <xdr:sp macro="" textlink="">
      <xdr:nvSpPr>
        <xdr:cNvPr id="2" name="テキスト ボックス 1">
          <a:extLst>
            <a:ext uri="{FF2B5EF4-FFF2-40B4-BE49-F238E27FC236}">
              <a16:creationId xmlns:a16="http://schemas.microsoft.com/office/drawing/2014/main" id="{28A29FD9-B4AA-4F6D-BEA4-B9D72AE07539}"/>
            </a:ext>
          </a:extLst>
        </xdr:cNvPr>
        <xdr:cNvSpPr txBox="1"/>
      </xdr:nvSpPr>
      <xdr:spPr>
        <a:xfrm>
          <a:off x="1685929" y="2120451"/>
          <a:ext cx="438150" cy="244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endParaRPr kumimoji="1" lang="ja-JP" altLang="en-US" sz="1100">
            <a:solidFill>
              <a:srgbClr val="FF0000"/>
            </a:solidFill>
          </a:endParaRPr>
        </a:p>
      </xdr:txBody>
    </xdr:sp>
    <xdr:clientData/>
  </xdr:twoCellAnchor>
  <xdr:twoCellAnchor editAs="absolute">
    <xdr:from>
      <xdr:col>6</xdr:col>
      <xdr:colOff>346874</xdr:colOff>
      <xdr:row>3</xdr:row>
      <xdr:rowOff>82101</xdr:rowOff>
    </xdr:from>
    <xdr:to>
      <xdr:col>8</xdr:col>
      <xdr:colOff>3369</xdr:colOff>
      <xdr:row>3</xdr:row>
      <xdr:rowOff>326782</xdr:rowOff>
    </xdr:to>
    <xdr:sp macro="" textlink="">
      <xdr:nvSpPr>
        <xdr:cNvPr id="3" name="テキスト ボックス 2">
          <a:extLst>
            <a:ext uri="{FF2B5EF4-FFF2-40B4-BE49-F238E27FC236}">
              <a16:creationId xmlns:a16="http://schemas.microsoft.com/office/drawing/2014/main" id="{49D1A7E6-33D2-4A4C-B8E7-6EB39019F6DA}"/>
            </a:ext>
          </a:extLst>
        </xdr:cNvPr>
        <xdr:cNvSpPr txBox="1"/>
      </xdr:nvSpPr>
      <xdr:spPr>
        <a:xfrm>
          <a:off x="2947199" y="2120451"/>
          <a:ext cx="456595" cy="244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endParaRPr kumimoji="1" lang="ja-JP" altLang="en-US" sz="1100">
            <a:solidFill>
              <a:srgbClr val="FF0000"/>
            </a:solidFill>
          </a:endParaRPr>
        </a:p>
      </xdr:txBody>
    </xdr:sp>
    <xdr:clientData/>
  </xdr:twoCellAnchor>
  <xdr:twoCellAnchor editAs="absolute">
    <xdr:from>
      <xdr:col>10</xdr:col>
      <xdr:colOff>354087</xdr:colOff>
      <xdr:row>3</xdr:row>
      <xdr:rowOff>82101</xdr:rowOff>
    </xdr:from>
    <xdr:to>
      <xdr:col>10</xdr:col>
      <xdr:colOff>751416</xdr:colOff>
      <xdr:row>3</xdr:row>
      <xdr:rowOff>318123</xdr:rowOff>
    </xdr:to>
    <xdr:sp macro="" textlink="">
      <xdr:nvSpPr>
        <xdr:cNvPr id="4" name="テキスト ボックス 3">
          <a:extLst>
            <a:ext uri="{FF2B5EF4-FFF2-40B4-BE49-F238E27FC236}">
              <a16:creationId xmlns:a16="http://schemas.microsoft.com/office/drawing/2014/main" id="{61FE97F7-29AE-44E6-BA92-C2703C8F389C}"/>
            </a:ext>
          </a:extLst>
        </xdr:cNvPr>
        <xdr:cNvSpPr txBox="1"/>
      </xdr:nvSpPr>
      <xdr:spPr>
        <a:xfrm>
          <a:off x="4192662" y="2120451"/>
          <a:ext cx="397329" cy="236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endParaRPr kumimoji="1" lang="ja-JP" altLang="en-US" sz="1100">
            <a:solidFill>
              <a:srgbClr val="FF0000"/>
            </a:solidFill>
          </a:endParaRPr>
        </a:p>
      </xdr:txBody>
    </xdr:sp>
    <xdr:clientData/>
  </xdr:twoCellAnchor>
  <xdr:twoCellAnchor editAs="absolute">
    <xdr:from>
      <xdr:col>13</xdr:col>
      <xdr:colOff>226648</xdr:colOff>
      <xdr:row>3</xdr:row>
      <xdr:rowOff>82101</xdr:rowOff>
    </xdr:from>
    <xdr:to>
      <xdr:col>13</xdr:col>
      <xdr:colOff>623825</xdr:colOff>
      <xdr:row>3</xdr:row>
      <xdr:rowOff>326782</xdr:rowOff>
    </xdr:to>
    <xdr:sp macro="" textlink="">
      <xdr:nvSpPr>
        <xdr:cNvPr id="5" name="テキスト ボックス 4">
          <a:extLst>
            <a:ext uri="{FF2B5EF4-FFF2-40B4-BE49-F238E27FC236}">
              <a16:creationId xmlns:a16="http://schemas.microsoft.com/office/drawing/2014/main" id="{4CEA7AF2-39FD-471C-8782-5B878F07FA7F}"/>
            </a:ext>
          </a:extLst>
        </xdr:cNvPr>
        <xdr:cNvSpPr txBox="1"/>
      </xdr:nvSpPr>
      <xdr:spPr>
        <a:xfrm>
          <a:off x="5484448" y="2120451"/>
          <a:ext cx="397177" cy="244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endParaRPr kumimoji="1" lang="ja-JP" altLang="en-US" sz="1100">
            <a:solidFill>
              <a:srgbClr val="FF0000"/>
            </a:solidFill>
          </a:endParaRPr>
        </a:p>
      </xdr:txBody>
    </xdr:sp>
    <xdr:clientData/>
  </xdr:twoCellAnchor>
  <xdr:twoCellAnchor editAs="absolute">
    <xdr:from>
      <xdr:col>3</xdr:col>
      <xdr:colOff>333379</xdr:colOff>
      <xdr:row>4</xdr:row>
      <xdr:rowOff>73483</xdr:rowOff>
    </xdr:from>
    <xdr:to>
      <xdr:col>3</xdr:col>
      <xdr:colOff>771529</xdr:colOff>
      <xdr:row>4</xdr:row>
      <xdr:rowOff>316652</xdr:rowOff>
    </xdr:to>
    <xdr:sp macro="" textlink="">
      <xdr:nvSpPr>
        <xdr:cNvPr id="6" name="テキスト ボックス 5">
          <a:extLst>
            <a:ext uri="{FF2B5EF4-FFF2-40B4-BE49-F238E27FC236}">
              <a16:creationId xmlns:a16="http://schemas.microsoft.com/office/drawing/2014/main" id="{3D453947-1F26-48A4-B3AD-E2A109DA6C51}"/>
            </a:ext>
          </a:extLst>
        </xdr:cNvPr>
        <xdr:cNvSpPr txBox="1"/>
      </xdr:nvSpPr>
      <xdr:spPr>
        <a:xfrm>
          <a:off x="1685929" y="2511883"/>
          <a:ext cx="438150" cy="24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endParaRPr kumimoji="1" lang="ja-JP" altLang="en-US" sz="1100">
            <a:solidFill>
              <a:srgbClr val="FF0000"/>
            </a:solidFill>
          </a:endParaRPr>
        </a:p>
      </xdr:txBody>
    </xdr:sp>
    <xdr:clientData/>
  </xdr:twoCellAnchor>
  <xdr:twoCellAnchor editAs="absolute">
    <xdr:from>
      <xdr:col>6</xdr:col>
      <xdr:colOff>346874</xdr:colOff>
      <xdr:row>4</xdr:row>
      <xdr:rowOff>73483</xdr:rowOff>
    </xdr:from>
    <xdr:to>
      <xdr:col>8</xdr:col>
      <xdr:colOff>3369</xdr:colOff>
      <xdr:row>4</xdr:row>
      <xdr:rowOff>316652</xdr:rowOff>
    </xdr:to>
    <xdr:sp macro="" textlink="">
      <xdr:nvSpPr>
        <xdr:cNvPr id="7" name="テキスト ボックス 6">
          <a:extLst>
            <a:ext uri="{FF2B5EF4-FFF2-40B4-BE49-F238E27FC236}">
              <a16:creationId xmlns:a16="http://schemas.microsoft.com/office/drawing/2014/main" id="{D02D2C8D-5CCF-4532-9878-B7B2B368F02D}"/>
            </a:ext>
          </a:extLst>
        </xdr:cNvPr>
        <xdr:cNvSpPr txBox="1"/>
      </xdr:nvSpPr>
      <xdr:spPr>
        <a:xfrm>
          <a:off x="2947199" y="2511883"/>
          <a:ext cx="456595" cy="24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endParaRPr kumimoji="1" lang="ja-JP" altLang="en-US" sz="1100">
            <a:solidFill>
              <a:srgbClr val="FF0000"/>
            </a:solidFill>
          </a:endParaRPr>
        </a:p>
      </xdr:txBody>
    </xdr:sp>
    <xdr:clientData/>
  </xdr:twoCellAnchor>
  <xdr:twoCellAnchor editAs="absolute">
    <xdr:from>
      <xdr:col>10</xdr:col>
      <xdr:colOff>354087</xdr:colOff>
      <xdr:row>4</xdr:row>
      <xdr:rowOff>73483</xdr:rowOff>
    </xdr:from>
    <xdr:to>
      <xdr:col>10</xdr:col>
      <xdr:colOff>743168</xdr:colOff>
      <xdr:row>4</xdr:row>
      <xdr:rowOff>316652</xdr:rowOff>
    </xdr:to>
    <xdr:sp macro="" textlink="">
      <xdr:nvSpPr>
        <xdr:cNvPr id="8" name="テキスト ボックス 7">
          <a:extLst>
            <a:ext uri="{FF2B5EF4-FFF2-40B4-BE49-F238E27FC236}">
              <a16:creationId xmlns:a16="http://schemas.microsoft.com/office/drawing/2014/main" id="{F53C4DC0-ED74-4841-BC6F-12468D2B8549}"/>
            </a:ext>
          </a:extLst>
        </xdr:cNvPr>
        <xdr:cNvSpPr txBox="1"/>
      </xdr:nvSpPr>
      <xdr:spPr>
        <a:xfrm>
          <a:off x="4192662" y="2511883"/>
          <a:ext cx="389081" cy="24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endParaRPr kumimoji="1" lang="ja-JP" altLang="en-US" sz="1100">
            <a:solidFill>
              <a:srgbClr val="FF0000"/>
            </a:solidFill>
          </a:endParaRPr>
        </a:p>
      </xdr:txBody>
    </xdr:sp>
    <xdr:clientData/>
  </xdr:twoCellAnchor>
  <xdr:twoCellAnchor editAs="absolute">
    <xdr:from>
      <xdr:col>13</xdr:col>
      <xdr:colOff>226648</xdr:colOff>
      <xdr:row>4</xdr:row>
      <xdr:rowOff>73483</xdr:rowOff>
    </xdr:from>
    <xdr:to>
      <xdr:col>13</xdr:col>
      <xdr:colOff>623825</xdr:colOff>
      <xdr:row>4</xdr:row>
      <xdr:rowOff>316652</xdr:rowOff>
    </xdr:to>
    <xdr:sp macro="" textlink="">
      <xdr:nvSpPr>
        <xdr:cNvPr id="9" name="テキスト ボックス 8">
          <a:extLst>
            <a:ext uri="{FF2B5EF4-FFF2-40B4-BE49-F238E27FC236}">
              <a16:creationId xmlns:a16="http://schemas.microsoft.com/office/drawing/2014/main" id="{696DA91B-37C5-4BF4-A5BE-F8BD37372460}"/>
            </a:ext>
          </a:extLst>
        </xdr:cNvPr>
        <xdr:cNvSpPr txBox="1"/>
      </xdr:nvSpPr>
      <xdr:spPr>
        <a:xfrm>
          <a:off x="5484448" y="2511883"/>
          <a:ext cx="397177" cy="24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endParaRPr kumimoji="1" lang="ja-JP" altLang="en-US" sz="1100">
            <a:solidFill>
              <a:srgbClr val="FF0000"/>
            </a:solidFill>
          </a:endParaRPr>
        </a:p>
      </xdr:txBody>
    </xdr:sp>
    <xdr:clientData/>
  </xdr:twoCellAnchor>
  <xdr:twoCellAnchor editAs="absolute">
    <xdr:from>
      <xdr:col>3</xdr:col>
      <xdr:colOff>333379</xdr:colOff>
      <xdr:row>5</xdr:row>
      <xdr:rowOff>73482</xdr:rowOff>
    </xdr:from>
    <xdr:to>
      <xdr:col>3</xdr:col>
      <xdr:colOff>771529</xdr:colOff>
      <xdr:row>5</xdr:row>
      <xdr:rowOff>313627</xdr:rowOff>
    </xdr:to>
    <xdr:sp macro="" textlink="">
      <xdr:nvSpPr>
        <xdr:cNvPr id="10" name="テキスト ボックス 9">
          <a:extLst>
            <a:ext uri="{FF2B5EF4-FFF2-40B4-BE49-F238E27FC236}">
              <a16:creationId xmlns:a16="http://schemas.microsoft.com/office/drawing/2014/main" id="{7A52B03D-237C-46CD-86BE-1E93D7952ED3}"/>
            </a:ext>
          </a:extLst>
        </xdr:cNvPr>
        <xdr:cNvSpPr txBox="1"/>
      </xdr:nvSpPr>
      <xdr:spPr>
        <a:xfrm>
          <a:off x="1685929" y="2911932"/>
          <a:ext cx="438150"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endParaRPr kumimoji="1" lang="ja-JP" altLang="en-US" sz="1100">
            <a:solidFill>
              <a:srgbClr val="FF0000"/>
            </a:solidFill>
          </a:endParaRPr>
        </a:p>
      </xdr:txBody>
    </xdr:sp>
    <xdr:clientData/>
  </xdr:twoCellAnchor>
  <xdr:twoCellAnchor editAs="absolute">
    <xdr:from>
      <xdr:col>6</xdr:col>
      <xdr:colOff>346874</xdr:colOff>
      <xdr:row>5</xdr:row>
      <xdr:rowOff>73482</xdr:rowOff>
    </xdr:from>
    <xdr:to>
      <xdr:col>8</xdr:col>
      <xdr:colOff>3369</xdr:colOff>
      <xdr:row>5</xdr:row>
      <xdr:rowOff>313627</xdr:rowOff>
    </xdr:to>
    <xdr:sp macro="" textlink="">
      <xdr:nvSpPr>
        <xdr:cNvPr id="11" name="テキスト ボックス 10">
          <a:extLst>
            <a:ext uri="{FF2B5EF4-FFF2-40B4-BE49-F238E27FC236}">
              <a16:creationId xmlns:a16="http://schemas.microsoft.com/office/drawing/2014/main" id="{A6310110-D1A7-4BC6-8FAF-1451931FA58D}"/>
            </a:ext>
          </a:extLst>
        </xdr:cNvPr>
        <xdr:cNvSpPr txBox="1"/>
      </xdr:nvSpPr>
      <xdr:spPr>
        <a:xfrm>
          <a:off x="2947199" y="2911932"/>
          <a:ext cx="456595"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endParaRPr kumimoji="1" lang="ja-JP" altLang="en-US" sz="1100">
            <a:solidFill>
              <a:srgbClr val="FF0000"/>
            </a:solidFill>
          </a:endParaRPr>
        </a:p>
      </xdr:txBody>
    </xdr:sp>
    <xdr:clientData/>
  </xdr:twoCellAnchor>
  <xdr:twoCellAnchor editAs="absolute">
    <xdr:from>
      <xdr:col>10</xdr:col>
      <xdr:colOff>354087</xdr:colOff>
      <xdr:row>5</xdr:row>
      <xdr:rowOff>73482</xdr:rowOff>
    </xdr:from>
    <xdr:to>
      <xdr:col>10</xdr:col>
      <xdr:colOff>743168</xdr:colOff>
      <xdr:row>5</xdr:row>
      <xdr:rowOff>316651</xdr:rowOff>
    </xdr:to>
    <xdr:sp macro="" textlink="">
      <xdr:nvSpPr>
        <xdr:cNvPr id="12" name="テキスト ボックス 11">
          <a:extLst>
            <a:ext uri="{FF2B5EF4-FFF2-40B4-BE49-F238E27FC236}">
              <a16:creationId xmlns:a16="http://schemas.microsoft.com/office/drawing/2014/main" id="{43D333E2-CDAA-419F-B6F2-4712E6FF165A}"/>
            </a:ext>
          </a:extLst>
        </xdr:cNvPr>
        <xdr:cNvSpPr txBox="1"/>
      </xdr:nvSpPr>
      <xdr:spPr>
        <a:xfrm>
          <a:off x="4192662" y="2911932"/>
          <a:ext cx="389081" cy="24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endParaRPr kumimoji="1" lang="ja-JP" altLang="en-US" sz="1100">
            <a:solidFill>
              <a:srgbClr val="FF0000"/>
            </a:solidFill>
          </a:endParaRPr>
        </a:p>
      </xdr:txBody>
    </xdr:sp>
    <xdr:clientData/>
  </xdr:twoCellAnchor>
  <xdr:twoCellAnchor editAs="absolute">
    <xdr:from>
      <xdr:col>13</xdr:col>
      <xdr:colOff>226648</xdr:colOff>
      <xdr:row>5</xdr:row>
      <xdr:rowOff>73482</xdr:rowOff>
    </xdr:from>
    <xdr:to>
      <xdr:col>13</xdr:col>
      <xdr:colOff>623825</xdr:colOff>
      <xdr:row>5</xdr:row>
      <xdr:rowOff>318768</xdr:rowOff>
    </xdr:to>
    <xdr:sp macro="" textlink="">
      <xdr:nvSpPr>
        <xdr:cNvPr id="13" name="テキスト ボックス 12">
          <a:extLst>
            <a:ext uri="{FF2B5EF4-FFF2-40B4-BE49-F238E27FC236}">
              <a16:creationId xmlns:a16="http://schemas.microsoft.com/office/drawing/2014/main" id="{8E0322F9-0965-4682-9AA3-188BD3D90F0B}"/>
            </a:ext>
          </a:extLst>
        </xdr:cNvPr>
        <xdr:cNvSpPr txBox="1"/>
      </xdr:nvSpPr>
      <xdr:spPr>
        <a:xfrm>
          <a:off x="5484448" y="2911932"/>
          <a:ext cx="397177" cy="245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endParaRPr kumimoji="1" lang="ja-JP" altLang="en-US" sz="1100">
            <a:solidFill>
              <a:srgbClr val="FF0000"/>
            </a:solidFill>
          </a:endParaRPr>
        </a:p>
      </xdr:txBody>
    </xdr:sp>
    <xdr:clientData/>
  </xdr:twoCellAnchor>
  <xdr:twoCellAnchor editAs="absolute">
    <xdr:from>
      <xdr:col>3</xdr:col>
      <xdr:colOff>228604</xdr:colOff>
      <xdr:row>8</xdr:row>
      <xdr:rowOff>78745</xdr:rowOff>
    </xdr:from>
    <xdr:to>
      <xdr:col>3</xdr:col>
      <xdr:colOff>666754</xdr:colOff>
      <xdr:row>8</xdr:row>
      <xdr:rowOff>324938</xdr:rowOff>
    </xdr:to>
    <xdr:sp macro="" textlink="">
      <xdr:nvSpPr>
        <xdr:cNvPr id="14" name="テキスト ボックス 13">
          <a:extLst>
            <a:ext uri="{FF2B5EF4-FFF2-40B4-BE49-F238E27FC236}">
              <a16:creationId xmlns:a16="http://schemas.microsoft.com/office/drawing/2014/main" id="{9F1A1982-7025-46C4-B9EC-09D109EB0CE7}"/>
            </a:ext>
          </a:extLst>
        </xdr:cNvPr>
        <xdr:cNvSpPr txBox="1"/>
      </xdr:nvSpPr>
      <xdr:spPr>
        <a:xfrm>
          <a:off x="1581154" y="4565020"/>
          <a:ext cx="438150" cy="246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endParaRPr kumimoji="1" lang="ja-JP" altLang="en-US" sz="1100">
            <a:solidFill>
              <a:srgbClr val="FF0000"/>
            </a:solidFill>
          </a:endParaRPr>
        </a:p>
      </xdr:txBody>
    </xdr:sp>
    <xdr:clientData/>
  </xdr:twoCellAnchor>
  <xdr:twoCellAnchor editAs="absolute">
    <xdr:from>
      <xdr:col>6</xdr:col>
      <xdr:colOff>42819</xdr:colOff>
      <xdr:row>8</xdr:row>
      <xdr:rowOff>78745</xdr:rowOff>
    </xdr:from>
    <xdr:to>
      <xdr:col>6</xdr:col>
      <xdr:colOff>425683</xdr:colOff>
      <xdr:row>8</xdr:row>
      <xdr:rowOff>318940</xdr:rowOff>
    </xdr:to>
    <xdr:sp macro="" textlink="">
      <xdr:nvSpPr>
        <xdr:cNvPr id="15" name="テキスト ボックス 14">
          <a:extLst>
            <a:ext uri="{FF2B5EF4-FFF2-40B4-BE49-F238E27FC236}">
              <a16:creationId xmlns:a16="http://schemas.microsoft.com/office/drawing/2014/main" id="{938D3A39-5E14-4459-9C02-33E40C812188}"/>
            </a:ext>
          </a:extLst>
        </xdr:cNvPr>
        <xdr:cNvSpPr txBox="1"/>
      </xdr:nvSpPr>
      <xdr:spPr>
        <a:xfrm>
          <a:off x="2643144" y="4565020"/>
          <a:ext cx="382864"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endParaRPr kumimoji="1" lang="ja-JP" altLang="en-US" sz="1100">
            <a:solidFill>
              <a:srgbClr val="FF0000"/>
            </a:solidFill>
          </a:endParaRPr>
        </a:p>
      </xdr:txBody>
    </xdr:sp>
    <xdr:clientData/>
  </xdr:twoCellAnchor>
  <xdr:twoCellAnchor editAs="absolute">
    <xdr:from>
      <xdr:col>10</xdr:col>
      <xdr:colOff>241271</xdr:colOff>
      <xdr:row>8</xdr:row>
      <xdr:rowOff>78745</xdr:rowOff>
    </xdr:from>
    <xdr:to>
      <xdr:col>10</xdr:col>
      <xdr:colOff>632350</xdr:colOff>
      <xdr:row>8</xdr:row>
      <xdr:rowOff>324938</xdr:rowOff>
    </xdr:to>
    <xdr:sp macro="" textlink="">
      <xdr:nvSpPr>
        <xdr:cNvPr id="16" name="テキスト ボックス 15">
          <a:extLst>
            <a:ext uri="{FF2B5EF4-FFF2-40B4-BE49-F238E27FC236}">
              <a16:creationId xmlns:a16="http://schemas.microsoft.com/office/drawing/2014/main" id="{B455A84A-7773-48B0-9C96-A81FF4126237}"/>
            </a:ext>
          </a:extLst>
        </xdr:cNvPr>
        <xdr:cNvSpPr txBox="1"/>
      </xdr:nvSpPr>
      <xdr:spPr>
        <a:xfrm>
          <a:off x="4079846" y="4565020"/>
          <a:ext cx="391079" cy="246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endParaRPr kumimoji="1" lang="ja-JP" altLang="en-US" sz="1100">
            <a:solidFill>
              <a:srgbClr val="FF0000"/>
            </a:solidFill>
          </a:endParaRPr>
        </a:p>
      </xdr:txBody>
    </xdr:sp>
    <xdr:clientData/>
  </xdr:twoCellAnchor>
  <xdr:twoCellAnchor editAs="absolute">
    <xdr:from>
      <xdr:col>13</xdr:col>
      <xdr:colOff>268922</xdr:colOff>
      <xdr:row>8</xdr:row>
      <xdr:rowOff>78745</xdr:rowOff>
    </xdr:from>
    <xdr:to>
      <xdr:col>13</xdr:col>
      <xdr:colOff>652231</xdr:colOff>
      <xdr:row>8</xdr:row>
      <xdr:rowOff>318890</xdr:rowOff>
    </xdr:to>
    <xdr:sp macro="" textlink="">
      <xdr:nvSpPr>
        <xdr:cNvPr id="17" name="テキスト ボックス 16">
          <a:extLst>
            <a:ext uri="{FF2B5EF4-FFF2-40B4-BE49-F238E27FC236}">
              <a16:creationId xmlns:a16="http://schemas.microsoft.com/office/drawing/2014/main" id="{1A76CF66-9A76-43D4-BC4F-C9B7BAD12F40}"/>
            </a:ext>
          </a:extLst>
        </xdr:cNvPr>
        <xdr:cNvSpPr txBox="1"/>
      </xdr:nvSpPr>
      <xdr:spPr>
        <a:xfrm>
          <a:off x="5526722" y="4565020"/>
          <a:ext cx="383309"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endParaRPr kumimoji="1" lang="ja-JP" altLang="en-US" sz="1100">
            <a:solidFill>
              <a:srgbClr val="FF0000"/>
            </a:solidFill>
          </a:endParaRPr>
        </a:p>
      </xdr:txBody>
    </xdr:sp>
    <xdr:clientData/>
  </xdr:twoCellAnchor>
  <xdr:twoCellAnchor editAs="absolute">
    <xdr:from>
      <xdr:col>3</xdr:col>
      <xdr:colOff>228604</xdr:colOff>
      <xdr:row>9</xdr:row>
      <xdr:rowOff>70455</xdr:rowOff>
    </xdr:from>
    <xdr:to>
      <xdr:col>3</xdr:col>
      <xdr:colOff>666754</xdr:colOff>
      <xdr:row>9</xdr:row>
      <xdr:rowOff>313623</xdr:rowOff>
    </xdr:to>
    <xdr:sp macro="" textlink="">
      <xdr:nvSpPr>
        <xdr:cNvPr id="18" name="テキスト ボックス 17">
          <a:extLst>
            <a:ext uri="{FF2B5EF4-FFF2-40B4-BE49-F238E27FC236}">
              <a16:creationId xmlns:a16="http://schemas.microsoft.com/office/drawing/2014/main" id="{8903F85A-9BF2-4A36-AA6B-5D4203FC7385}"/>
            </a:ext>
          </a:extLst>
        </xdr:cNvPr>
        <xdr:cNvSpPr txBox="1"/>
      </xdr:nvSpPr>
      <xdr:spPr>
        <a:xfrm>
          <a:off x="1581154" y="4956780"/>
          <a:ext cx="438150" cy="24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endParaRPr kumimoji="1" lang="ja-JP" altLang="en-US" sz="1100">
            <a:solidFill>
              <a:srgbClr val="FF0000"/>
            </a:solidFill>
          </a:endParaRPr>
        </a:p>
      </xdr:txBody>
    </xdr:sp>
    <xdr:clientData/>
  </xdr:twoCellAnchor>
  <xdr:twoCellAnchor editAs="absolute">
    <xdr:from>
      <xdr:col>6</xdr:col>
      <xdr:colOff>42819</xdr:colOff>
      <xdr:row>9</xdr:row>
      <xdr:rowOff>70455</xdr:rowOff>
    </xdr:from>
    <xdr:to>
      <xdr:col>6</xdr:col>
      <xdr:colOff>413437</xdr:colOff>
      <xdr:row>9</xdr:row>
      <xdr:rowOff>310600</xdr:rowOff>
    </xdr:to>
    <xdr:sp macro="" textlink="">
      <xdr:nvSpPr>
        <xdr:cNvPr id="19" name="テキスト ボックス 18">
          <a:extLst>
            <a:ext uri="{FF2B5EF4-FFF2-40B4-BE49-F238E27FC236}">
              <a16:creationId xmlns:a16="http://schemas.microsoft.com/office/drawing/2014/main" id="{98D19BE9-DBC5-4B24-8A8F-AB84F75461A1}"/>
            </a:ext>
          </a:extLst>
        </xdr:cNvPr>
        <xdr:cNvSpPr txBox="1"/>
      </xdr:nvSpPr>
      <xdr:spPr>
        <a:xfrm>
          <a:off x="2643144" y="4956780"/>
          <a:ext cx="370618"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endParaRPr kumimoji="1" lang="ja-JP" altLang="en-US" sz="1100">
            <a:solidFill>
              <a:srgbClr val="FF0000"/>
            </a:solidFill>
          </a:endParaRPr>
        </a:p>
      </xdr:txBody>
    </xdr:sp>
    <xdr:clientData/>
  </xdr:twoCellAnchor>
  <xdr:twoCellAnchor editAs="absolute">
    <xdr:from>
      <xdr:col>10</xdr:col>
      <xdr:colOff>241271</xdr:colOff>
      <xdr:row>9</xdr:row>
      <xdr:rowOff>70455</xdr:rowOff>
    </xdr:from>
    <xdr:to>
      <xdr:col>10</xdr:col>
      <xdr:colOff>644143</xdr:colOff>
      <xdr:row>9</xdr:row>
      <xdr:rowOff>310600</xdr:rowOff>
    </xdr:to>
    <xdr:sp macro="" textlink="">
      <xdr:nvSpPr>
        <xdr:cNvPr id="20" name="テキスト ボックス 19">
          <a:extLst>
            <a:ext uri="{FF2B5EF4-FFF2-40B4-BE49-F238E27FC236}">
              <a16:creationId xmlns:a16="http://schemas.microsoft.com/office/drawing/2014/main" id="{5077FD96-B3E9-4A16-B097-EA77ED895DCB}"/>
            </a:ext>
          </a:extLst>
        </xdr:cNvPr>
        <xdr:cNvSpPr txBox="1"/>
      </xdr:nvSpPr>
      <xdr:spPr>
        <a:xfrm>
          <a:off x="4079846" y="4956780"/>
          <a:ext cx="402872"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endParaRPr kumimoji="1" lang="ja-JP" altLang="en-US" sz="1100">
            <a:solidFill>
              <a:srgbClr val="FF0000"/>
            </a:solidFill>
          </a:endParaRPr>
        </a:p>
      </xdr:txBody>
    </xdr:sp>
    <xdr:clientData/>
  </xdr:twoCellAnchor>
  <xdr:twoCellAnchor editAs="absolute">
    <xdr:from>
      <xdr:col>13</xdr:col>
      <xdr:colOff>268922</xdr:colOff>
      <xdr:row>9</xdr:row>
      <xdr:rowOff>70455</xdr:rowOff>
    </xdr:from>
    <xdr:to>
      <xdr:col>13</xdr:col>
      <xdr:colOff>707072</xdr:colOff>
      <xdr:row>9</xdr:row>
      <xdr:rowOff>313624</xdr:rowOff>
    </xdr:to>
    <xdr:sp macro="" textlink="">
      <xdr:nvSpPr>
        <xdr:cNvPr id="21" name="テキスト ボックス 20">
          <a:extLst>
            <a:ext uri="{FF2B5EF4-FFF2-40B4-BE49-F238E27FC236}">
              <a16:creationId xmlns:a16="http://schemas.microsoft.com/office/drawing/2014/main" id="{1FC84940-621D-4203-9BF7-D8F1C7A2B06C}"/>
            </a:ext>
          </a:extLst>
        </xdr:cNvPr>
        <xdr:cNvSpPr txBox="1"/>
      </xdr:nvSpPr>
      <xdr:spPr>
        <a:xfrm>
          <a:off x="5526722" y="4956780"/>
          <a:ext cx="438150" cy="24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endParaRPr kumimoji="1" lang="ja-JP" altLang="en-US" sz="1100">
            <a:solidFill>
              <a:srgbClr val="FF0000"/>
            </a:solidFill>
          </a:endParaRPr>
        </a:p>
      </xdr:txBody>
    </xdr:sp>
    <xdr:clientData/>
  </xdr:twoCellAnchor>
  <xdr:twoCellAnchor editAs="oneCell">
    <xdr:from>
      <xdr:col>16</xdr:col>
      <xdr:colOff>455986</xdr:colOff>
      <xdr:row>0</xdr:row>
      <xdr:rowOff>314325</xdr:rowOff>
    </xdr:from>
    <xdr:to>
      <xdr:col>24</xdr:col>
      <xdr:colOff>230567</xdr:colOff>
      <xdr:row>19</xdr:row>
      <xdr:rowOff>48714</xdr:rowOff>
    </xdr:to>
    <xdr:pic>
      <xdr:nvPicPr>
        <xdr:cNvPr id="23" name="図 22">
          <a:extLst>
            <a:ext uri="{FF2B5EF4-FFF2-40B4-BE49-F238E27FC236}">
              <a16:creationId xmlns:a16="http://schemas.microsoft.com/office/drawing/2014/main" id="{119BFFFB-F3C5-9F10-45E0-686CA00D3C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336086" y="314325"/>
          <a:ext cx="4651381" cy="7767139"/>
        </a:xfrm>
        <a:prstGeom prst="rect">
          <a:avLst/>
        </a:prstGeom>
      </xdr:spPr>
    </xdr:pic>
    <xdr:clientData/>
  </xdr:twoCellAnchor>
  <xdr:twoCellAnchor editAs="oneCell">
    <xdr:from>
      <xdr:col>25</xdr:col>
      <xdr:colOff>127000</xdr:colOff>
      <xdr:row>1</xdr:row>
      <xdr:rowOff>455084</xdr:rowOff>
    </xdr:from>
    <xdr:to>
      <xdr:col>32</xdr:col>
      <xdr:colOff>579643</xdr:colOff>
      <xdr:row>10</xdr:row>
      <xdr:rowOff>169985</xdr:rowOff>
    </xdr:to>
    <xdr:pic>
      <xdr:nvPicPr>
        <xdr:cNvPr id="25" name="図 24">
          <a:extLst>
            <a:ext uri="{FF2B5EF4-FFF2-40B4-BE49-F238E27FC236}">
              <a16:creationId xmlns:a16="http://schemas.microsoft.com/office/drawing/2014/main" id="{DF20E3DA-87C4-DA2F-06F3-5705F9C7770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731750" y="804334"/>
          <a:ext cx="5268060" cy="4667901"/>
        </a:xfrm>
        <a:prstGeom prst="rect">
          <a:avLst/>
        </a:prstGeom>
      </xdr:spPr>
    </xdr:pic>
    <xdr:clientData/>
  </xdr:twoCellAnchor>
  <xdr:twoCellAnchor editAs="absolute">
    <xdr:from>
      <xdr:col>27</xdr:col>
      <xdr:colOff>28722</xdr:colOff>
      <xdr:row>4</xdr:row>
      <xdr:rowOff>13004</xdr:rowOff>
    </xdr:from>
    <xdr:to>
      <xdr:col>27</xdr:col>
      <xdr:colOff>485922</xdr:colOff>
      <xdr:row>4</xdr:row>
      <xdr:rowOff>256173</xdr:rowOff>
    </xdr:to>
    <xdr:sp macro="" textlink="">
      <xdr:nvSpPr>
        <xdr:cNvPr id="26" name="テキスト ボックス 25">
          <a:extLst>
            <a:ext uri="{FF2B5EF4-FFF2-40B4-BE49-F238E27FC236}">
              <a16:creationId xmlns:a16="http://schemas.microsoft.com/office/drawing/2014/main" id="{1527EB2C-29EB-450F-ABD2-7B60CE5F8FC9}"/>
            </a:ext>
          </a:extLst>
        </xdr:cNvPr>
        <xdr:cNvSpPr txBox="1"/>
      </xdr:nvSpPr>
      <xdr:spPr>
        <a:xfrm>
          <a:off x="13973322" y="2451404"/>
          <a:ext cx="457200" cy="24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endParaRPr kumimoji="1" lang="ja-JP" altLang="en-US" sz="1100">
            <a:solidFill>
              <a:srgbClr val="FF0000"/>
            </a:solidFill>
          </a:endParaRPr>
        </a:p>
      </xdr:txBody>
    </xdr:sp>
    <xdr:clientData/>
  </xdr:twoCellAnchor>
  <xdr:twoCellAnchor editAs="absolute">
    <xdr:from>
      <xdr:col>27</xdr:col>
      <xdr:colOff>28722</xdr:colOff>
      <xdr:row>5</xdr:row>
      <xdr:rowOff>215295</xdr:rowOff>
    </xdr:from>
    <xdr:to>
      <xdr:col>27</xdr:col>
      <xdr:colOff>485922</xdr:colOff>
      <xdr:row>6</xdr:row>
      <xdr:rowOff>56297</xdr:rowOff>
    </xdr:to>
    <xdr:sp macro="" textlink="">
      <xdr:nvSpPr>
        <xdr:cNvPr id="27" name="テキスト ボックス 26">
          <a:extLst>
            <a:ext uri="{FF2B5EF4-FFF2-40B4-BE49-F238E27FC236}">
              <a16:creationId xmlns:a16="http://schemas.microsoft.com/office/drawing/2014/main" id="{2FBDE545-49A4-44CD-9F85-F17FB4A0F8CC}"/>
            </a:ext>
          </a:extLst>
        </xdr:cNvPr>
        <xdr:cNvSpPr txBox="1"/>
      </xdr:nvSpPr>
      <xdr:spPr>
        <a:xfrm>
          <a:off x="13973322" y="3053745"/>
          <a:ext cx="457200" cy="241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endParaRPr kumimoji="1" lang="ja-JP" altLang="en-US" sz="1100">
            <a:solidFill>
              <a:srgbClr val="FF0000"/>
            </a:solidFill>
          </a:endParaRPr>
        </a:p>
      </xdr:txBody>
    </xdr:sp>
    <xdr:clientData/>
  </xdr:twoCellAnchor>
  <xdr:twoCellAnchor editAs="absolute">
    <xdr:from>
      <xdr:col>27</xdr:col>
      <xdr:colOff>28722</xdr:colOff>
      <xdr:row>6</xdr:row>
      <xdr:rowOff>268666</xdr:rowOff>
    </xdr:from>
    <xdr:to>
      <xdr:col>27</xdr:col>
      <xdr:colOff>485922</xdr:colOff>
      <xdr:row>7</xdr:row>
      <xdr:rowOff>127811</xdr:rowOff>
    </xdr:to>
    <xdr:sp macro="" textlink="">
      <xdr:nvSpPr>
        <xdr:cNvPr id="28" name="テキスト ボックス 27">
          <a:extLst>
            <a:ext uri="{FF2B5EF4-FFF2-40B4-BE49-F238E27FC236}">
              <a16:creationId xmlns:a16="http://schemas.microsoft.com/office/drawing/2014/main" id="{0C33762F-B9B0-4E95-8471-0FC309A1EE1E}"/>
            </a:ext>
          </a:extLst>
        </xdr:cNvPr>
        <xdr:cNvSpPr txBox="1"/>
      </xdr:nvSpPr>
      <xdr:spPr>
        <a:xfrm>
          <a:off x="13973322" y="3507166"/>
          <a:ext cx="457200"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endParaRPr kumimoji="1" lang="ja-JP" altLang="en-US" sz="1100">
            <a:solidFill>
              <a:srgbClr val="FF0000"/>
            </a:solidFill>
          </a:endParaRPr>
        </a:p>
      </xdr:txBody>
    </xdr:sp>
    <xdr:clientData/>
  </xdr:twoCellAnchor>
  <xdr:twoCellAnchor editAs="absolute">
    <xdr:from>
      <xdr:col>26</xdr:col>
      <xdr:colOff>590697</xdr:colOff>
      <xdr:row>2</xdr:row>
      <xdr:rowOff>818393</xdr:rowOff>
    </xdr:from>
    <xdr:to>
      <xdr:col>27</xdr:col>
      <xdr:colOff>362097</xdr:colOff>
      <xdr:row>2</xdr:row>
      <xdr:rowOff>1064586</xdr:rowOff>
    </xdr:to>
    <xdr:sp macro="" textlink="">
      <xdr:nvSpPr>
        <xdr:cNvPr id="29" name="テキスト ボックス 28">
          <a:extLst>
            <a:ext uri="{FF2B5EF4-FFF2-40B4-BE49-F238E27FC236}">
              <a16:creationId xmlns:a16="http://schemas.microsoft.com/office/drawing/2014/main" id="{D8A74D22-6B67-4DE2-80D5-56124F0CFCBF}"/>
            </a:ext>
          </a:extLst>
        </xdr:cNvPr>
        <xdr:cNvSpPr txBox="1"/>
      </xdr:nvSpPr>
      <xdr:spPr>
        <a:xfrm>
          <a:off x="13849497" y="1685168"/>
          <a:ext cx="457200" cy="246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endParaRPr kumimoji="1" lang="ja-JP" altLang="en-US" sz="1100">
            <a:solidFill>
              <a:srgbClr val="FF0000"/>
            </a:solidFill>
          </a:endParaRPr>
        </a:p>
      </xdr:txBody>
    </xdr:sp>
    <xdr:clientData/>
  </xdr:twoCellAnchor>
  <xdr:twoCellAnchor editAs="absolute">
    <xdr:from>
      <xdr:col>18</xdr:col>
      <xdr:colOff>247826</xdr:colOff>
      <xdr:row>17</xdr:row>
      <xdr:rowOff>68700</xdr:rowOff>
    </xdr:from>
    <xdr:to>
      <xdr:col>18</xdr:col>
      <xdr:colOff>608930</xdr:colOff>
      <xdr:row>17</xdr:row>
      <xdr:rowOff>310991</xdr:rowOff>
    </xdr:to>
    <xdr:sp macro="" textlink="">
      <xdr:nvSpPr>
        <xdr:cNvPr id="30" name="テキスト ボックス 29">
          <a:extLst>
            <a:ext uri="{FF2B5EF4-FFF2-40B4-BE49-F238E27FC236}">
              <a16:creationId xmlns:a16="http://schemas.microsoft.com/office/drawing/2014/main" id="{C335414F-9FA6-4BC2-89BC-170B08365C94}"/>
            </a:ext>
          </a:extLst>
        </xdr:cNvPr>
        <xdr:cNvSpPr txBox="1"/>
      </xdr:nvSpPr>
      <xdr:spPr>
        <a:xfrm>
          <a:off x="7309933" y="7198843"/>
          <a:ext cx="361104" cy="242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endParaRPr kumimoji="1" lang="ja-JP" altLang="en-US" sz="1100">
            <a:solidFill>
              <a:srgbClr val="FF0000"/>
            </a:solidFill>
          </a:endParaRPr>
        </a:p>
      </xdr:txBody>
    </xdr:sp>
    <xdr:clientData/>
  </xdr:twoCellAnchor>
  <xdr:twoCellAnchor editAs="absolute">
    <xdr:from>
      <xdr:col>18</xdr:col>
      <xdr:colOff>352601</xdr:colOff>
      <xdr:row>3</xdr:row>
      <xdr:rowOff>320675</xdr:rowOff>
    </xdr:from>
    <xdr:to>
      <xdr:col>19</xdr:col>
      <xdr:colOff>460279</xdr:colOff>
      <xdr:row>4</xdr:row>
      <xdr:rowOff>165487</xdr:rowOff>
    </xdr:to>
    <xdr:sp macro="" textlink="">
      <xdr:nvSpPr>
        <xdr:cNvPr id="31" name="テキスト ボックス 30">
          <a:extLst>
            <a:ext uri="{FF2B5EF4-FFF2-40B4-BE49-F238E27FC236}">
              <a16:creationId xmlns:a16="http://schemas.microsoft.com/office/drawing/2014/main" id="{76CEC630-D4CE-4A68-A4D2-03C97A68EB3E}"/>
            </a:ext>
          </a:extLst>
        </xdr:cNvPr>
        <xdr:cNvSpPr txBox="1"/>
      </xdr:nvSpPr>
      <xdr:spPr>
        <a:xfrm>
          <a:off x="7414708" y="2348139"/>
          <a:ext cx="720000" cy="239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endParaRPr kumimoji="1" lang="ja-JP" altLang="en-US" sz="1100">
            <a:solidFill>
              <a:srgbClr val="FF0000"/>
            </a:solidFill>
          </a:endParaRPr>
        </a:p>
      </xdr:txBody>
    </xdr:sp>
    <xdr:clientData/>
  </xdr:twoCellAnchor>
  <xdr:twoCellAnchor editAs="absolute">
    <xdr:from>
      <xdr:col>18</xdr:col>
      <xdr:colOff>352601</xdr:colOff>
      <xdr:row>4</xdr:row>
      <xdr:rowOff>171299</xdr:rowOff>
    </xdr:from>
    <xdr:to>
      <xdr:col>19</xdr:col>
      <xdr:colOff>460279</xdr:colOff>
      <xdr:row>5</xdr:row>
      <xdr:rowOff>13087</xdr:rowOff>
    </xdr:to>
    <xdr:sp macro="" textlink="">
      <xdr:nvSpPr>
        <xdr:cNvPr id="32" name="テキスト ボックス 31">
          <a:extLst>
            <a:ext uri="{FF2B5EF4-FFF2-40B4-BE49-F238E27FC236}">
              <a16:creationId xmlns:a16="http://schemas.microsoft.com/office/drawing/2014/main" id="{F402D8ED-51AE-4BC9-8C39-DB9E25CBFE89}"/>
            </a:ext>
          </a:extLst>
        </xdr:cNvPr>
        <xdr:cNvSpPr txBox="1"/>
      </xdr:nvSpPr>
      <xdr:spPr>
        <a:xfrm>
          <a:off x="7414708" y="2593370"/>
          <a:ext cx="720000" cy="236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endParaRPr kumimoji="1" lang="ja-JP" altLang="en-US" sz="1100">
            <a:solidFill>
              <a:srgbClr val="FF0000"/>
            </a:solidFill>
          </a:endParaRPr>
        </a:p>
      </xdr:txBody>
    </xdr:sp>
    <xdr:clientData/>
  </xdr:twoCellAnchor>
  <xdr:twoCellAnchor editAs="absolute">
    <xdr:from>
      <xdr:col>18</xdr:col>
      <xdr:colOff>247826</xdr:colOff>
      <xdr:row>5</xdr:row>
      <xdr:rowOff>370022</xdr:rowOff>
    </xdr:from>
    <xdr:to>
      <xdr:col>18</xdr:col>
      <xdr:colOff>611046</xdr:colOff>
      <xdr:row>6</xdr:row>
      <xdr:rowOff>206096</xdr:rowOff>
    </xdr:to>
    <xdr:sp macro="" textlink="">
      <xdr:nvSpPr>
        <xdr:cNvPr id="33" name="テキスト ボックス 32">
          <a:extLst>
            <a:ext uri="{FF2B5EF4-FFF2-40B4-BE49-F238E27FC236}">
              <a16:creationId xmlns:a16="http://schemas.microsoft.com/office/drawing/2014/main" id="{6EBC6CE5-FFA1-414A-B40C-57CA1F34E2F9}"/>
            </a:ext>
          </a:extLst>
        </xdr:cNvPr>
        <xdr:cNvSpPr txBox="1"/>
      </xdr:nvSpPr>
      <xdr:spPr>
        <a:xfrm>
          <a:off x="7309933" y="3186701"/>
          <a:ext cx="363220" cy="230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endParaRPr kumimoji="1" lang="ja-JP" altLang="en-US" sz="1100">
            <a:solidFill>
              <a:srgbClr val="FF0000"/>
            </a:solidFill>
          </a:endParaRPr>
        </a:p>
      </xdr:txBody>
    </xdr:sp>
    <xdr:clientData/>
  </xdr:twoCellAnchor>
  <xdr:twoCellAnchor editAs="absolute">
    <xdr:from>
      <xdr:col>18</xdr:col>
      <xdr:colOff>247826</xdr:colOff>
      <xdr:row>7</xdr:row>
      <xdr:rowOff>49531</xdr:rowOff>
    </xdr:from>
    <xdr:to>
      <xdr:col>18</xdr:col>
      <xdr:colOff>608930</xdr:colOff>
      <xdr:row>7</xdr:row>
      <xdr:rowOff>283961</xdr:rowOff>
    </xdr:to>
    <xdr:sp macro="" textlink="">
      <xdr:nvSpPr>
        <xdr:cNvPr id="34" name="テキスト ボックス 33">
          <a:extLst>
            <a:ext uri="{FF2B5EF4-FFF2-40B4-BE49-F238E27FC236}">
              <a16:creationId xmlns:a16="http://schemas.microsoft.com/office/drawing/2014/main" id="{F5394DF9-7F1E-49FE-905F-9563E8CB16B9}"/>
            </a:ext>
          </a:extLst>
        </xdr:cNvPr>
        <xdr:cNvSpPr txBox="1"/>
      </xdr:nvSpPr>
      <xdr:spPr>
        <a:xfrm>
          <a:off x="7309933" y="3641817"/>
          <a:ext cx="361104" cy="234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endParaRPr kumimoji="1" lang="ja-JP" altLang="en-US" sz="1100">
            <a:solidFill>
              <a:srgbClr val="FF0000"/>
            </a:solidFill>
          </a:endParaRPr>
        </a:p>
      </xdr:txBody>
    </xdr:sp>
    <xdr:clientData/>
  </xdr:twoCellAnchor>
  <xdr:twoCellAnchor editAs="absolute">
    <xdr:from>
      <xdr:col>18</xdr:col>
      <xdr:colOff>352601</xdr:colOff>
      <xdr:row>11</xdr:row>
      <xdr:rowOff>244716</xdr:rowOff>
    </xdr:from>
    <xdr:to>
      <xdr:col>19</xdr:col>
      <xdr:colOff>460279</xdr:colOff>
      <xdr:row>12</xdr:row>
      <xdr:rowOff>94790</xdr:rowOff>
    </xdr:to>
    <xdr:sp macro="" textlink="">
      <xdr:nvSpPr>
        <xdr:cNvPr id="35" name="テキスト ボックス 34">
          <a:extLst>
            <a:ext uri="{FF2B5EF4-FFF2-40B4-BE49-F238E27FC236}">
              <a16:creationId xmlns:a16="http://schemas.microsoft.com/office/drawing/2014/main" id="{E2D7B372-8A0E-4051-8033-9BC0E119C16F}"/>
            </a:ext>
          </a:extLst>
        </xdr:cNvPr>
        <xdr:cNvSpPr txBox="1"/>
      </xdr:nvSpPr>
      <xdr:spPr>
        <a:xfrm>
          <a:off x="7414708" y="5878073"/>
          <a:ext cx="720000" cy="244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endParaRPr kumimoji="1" lang="ja-JP" altLang="en-US" sz="1100">
            <a:solidFill>
              <a:srgbClr val="FF0000"/>
            </a:solidFill>
          </a:endParaRPr>
        </a:p>
      </xdr:txBody>
    </xdr:sp>
    <xdr:clientData/>
  </xdr:twoCellAnchor>
  <xdr:twoCellAnchor editAs="absolute">
    <xdr:from>
      <xdr:col>18</xdr:col>
      <xdr:colOff>247826</xdr:colOff>
      <xdr:row>12</xdr:row>
      <xdr:rowOff>107254</xdr:rowOff>
    </xdr:from>
    <xdr:to>
      <xdr:col>18</xdr:col>
      <xdr:colOff>611046</xdr:colOff>
      <xdr:row>13</xdr:row>
      <xdr:rowOff>178065</xdr:rowOff>
    </xdr:to>
    <xdr:sp macro="" textlink="">
      <xdr:nvSpPr>
        <xdr:cNvPr id="36" name="テキスト ボックス 35">
          <a:extLst>
            <a:ext uri="{FF2B5EF4-FFF2-40B4-BE49-F238E27FC236}">
              <a16:creationId xmlns:a16="http://schemas.microsoft.com/office/drawing/2014/main" id="{F4040C10-1B29-4068-A9B6-9BD4C6641103}"/>
            </a:ext>
          </a:extLst>
        </xdr:cNvPr>
        <xdr:cNvSpPr txBox="1"/>
      </xdr:nvSpPr>
      <xdr:spPr>
        <a:xfrm>
          <a:off x="7309933" y="6135218"/>
          <a:ext cx="363220" cy="247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endParaRPr kumimoji="1" lang="ja-JP" altLang="en-US" sz="1100">
            <a:solidFill>
              <a:srgbClr val="FF0000"/>
            </a:solidFill>
          </a:endParaRPr>
        </a:p>
      </xdr:txBody>
    </xdr:sp>
    <xdr:clientData/>
  </xdr:twoCellAnchor>
  <xdr:twoCellAnchor editAs="absolute">
    <xdr:from>
      <xdr:col>18</xdr:col>
      <xdr:colOff>247826</xdr:colOff>
      <xdr:row>15</xdr:row>
      <xdr:rowOff>103929</xdr:rowOff>
    </xdr:from>
    <xdr:to>
      <xdr:col>18</xdr:col>
      <xdr:colOff>611046</xdr:colOff>
      <xdr:row>16</xdr:row>
      <xdr:rowOff>172836</xdr:rowOff>
    </xdr:to>
    <xdr:sp macro="" textlink="">
      <xdr:nvSpPr>
        <xdr:cNvPr id="37" name="テキスト ボックス 36">
          <a:extLst>
            <a:ext uri="{FF2B5EF4-FFF2-40B4-BE49-F238E27FC236}">
              <a16:creationId xmlns:a16="http://schemas.microsoft.com/office/drawing/2014/main" id="{EEAB0814-D85C-4132-8920-13FE35536D18}"/>
            </a:ext>
          </a:extLst>
        </xdr:cNvPr>
        <xdr:cNvSpPr txBox="1"/>
      </xdr:nvSpPr>
      <xdr:spPr>
        <a:xfrm>
          <a:off x="7309933" y="6730608"/>
          <a:ext cx="363220" cy="245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endParaRPr kumimoji="1" lang="ja-JP" altLang="en-US" sz="1100">
            <a:solidFill>
              <a:srgbClr val="FF0000"/>
            </a:solidFill>
          </a:endParaRPr>
        </a:p>
      </xdr:txBody>
    </xdr:sp>
    <xdr:clientData/>
  </xdr:twoCellAnchor>
  <xdr:twoCellAnchor editAs="absolute">
    <xdr:from>
      <xdr:col>18</xdr:col>
      <xdr:colOff>247826</xdr:colOff>
      <xdr:row>7</xdr:row>
      <xdr:rowOff>581116</xdr:rowOff>
    </xdr:from>
    <xdr:to>
      <xdr:col>18</xdr:col>
      <xdr:colOff>611046</xdr:colOff>
      <xdr:row>7</xdr:row>
      <xdr:rowOff>821594</xdr:rowOff>
    </xdr:to>
    <xdr:sp macro="" textlink="">
      <xdr:nvSpPr>
        <xdr:cNvPr id="38" name="テキスト ボックス 37">
          <a:extLst>
            <a:ext uri="{FF2B5EF4-FFF2-40B4-BE49-F238E27FC236}">
              <a16:creationId xmlns:a16="http://schemas.microsoft.com/office/drawing/2014/main" id="{7DA5E104-1AFB-445D-BAC0-AF0B862A71E9}"/>
            </a:ext>
          </a:extLst>
        </xdr:cNvPr>
        <xdr:cNvSpPr txBox="1"/>
      </xdr:nvSpPr>
      <xdr:spPr>
        <a:xfrm>
          <a:off x="7309933" y="4173402"/>
          <a:ext cx="363220" cy="240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endParaRPr kumimoji="1" lang="ja-JP" altLang="en-US" sz="1100">
            <a:solidFill>
              <a:srgbClr val="FF0000"/>
            </a:solidFill>
          </a:endParaRPr>
        </a:p>
      </xdr:txBody>
    </xdr:sp>
    <xdr:clientData/>
  </xdr:twoCellAnchor>
  <xdr:twoCellAnchor editAs="absolute">
    <xdr:from>
      <xdr:col>18</xdr:col>
      <xdr:colOff>247826</xdr:colOff>
      <xdr:row>8</xdr:row>
      <xdr:rowOff>57120</xdr:rowOff>
    </xdr:from>
    <xdr:to>
      <xdr:col>18</xdr:col>
      <xdr:colOff>611046</xdr:colOff>
      <xdr:row>8</xdr:row>
      <xdr:rowOff>294936</xdr:rowOff>
    </xdr:to>
    <xdr:sp macro="" textlink="">
      <xdr:nvSpPr>
        <xdr:cNvPr id="39" name="テキスト ボックス 38">
          <a:extLst>
            <a:ext uri="{FF2B5EF4-FFF2-40B4-BE49-F238E27FC236}">
              <a16:creationId xmlns:a16="http://schemas.microsoft.com/office/drawing/2014/main" id="{FA4602A5-195E-42E4-9860-2996311369CA}"/>
            </a:ext>
          </a:extLst>
        </xdr:cNvPr>
        <xdr:cNvSpPr txBox="1"/>
      </xdr:nvSpPr>
      <xdr:spPr>
        <a:xfrm>
          <a:off x="7309933" y="4506656"/>
          <a:ext cx="363220" cy="237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endParaRPr kumimoji="1" lang="ja-JP" altLang="en-US" sz="1100">
            <a:solidFill>
              <a:srgbClr val="FF0000"/>
            </a:solidFill>
          </a:endParaRPr>
        </a:p>
      </xdr:txBody>
    </xdr:sp>
    <xdr:clientData/>
  </xdr:twoCellAnchor>
  <xdr:twoCellAnchor editAs="absolute">
    <xdr:from>
      <xdr:col>26</xdr:col>
      <xdr:colOff>590697</xdr:colOff>
      <xdr:row>2</xdr:row>
      <xdr:rowOff>457804</xdr:rowOff>
    </xdr:from>
    <xdr:to>
      <xdr:col>33</xdr:col>
      <xdr:colOff>55484</xdr:colOff>
      <xdr:row>2</xdr:row>
      <xdr:rowOff>757162</xdr:rowOff>
    </xdr:to>
    <xdr:sp macro="" textlink="">
      <xdr:nvSpPr>
        <xdr:cNvPr id="40" name="テキスト ボックス 39">
          <a:extLst>
            <a:ext uri="{FF2B5EF4-FFF2-40B4-BE49-F238E27FC236}">
              <a16:creationId xmlns:a16="http://schemas.microsoft.com/office/drawing/2014/main" id="{70CECB7E-D8C6-4EE0-9F08-2C05F172D68A}"/>
            </a:ext>
          </a:extLst>
        </xdr:cNvPr>
        <xdr:cNvSpPr txBox="1"/>
      </xdr:nvSpPr>
      <xdr:spPr>
        <a:xfrm>
          <a:off x="13849497" y="1324579"/>
          <a:ext cx="4265387" cy="299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資格名１（人数）、資格名２（人数）と記載してください</a:t>
          </a:r>
        </a:p>
      </xdr:txBody>
    </xdr:sp>
    <xdr:clientData/>
  </xdr:twoCellAnchor>
  <xdr:twoCellAnchor editAs="absolute">
    <xdr:from>
      <xdr:col>18</xdr:col>
      <xdr:colOff>247826</xdr:colOff>
      <xdr:row>10</xdr:row>
      <xdr:rowOff>145505</xdr:rowOff>
    </xdr:from>
    <xdr:to>
      <xdr:col>18</xdr:col>
      <xdr:colOff>609812</xdr:colOff>
      <xdr:row>10</xdr:row>
      <xdr:rowOff>392483</xdr:rowOff>
    </xdr:to>
    <xdr:sp macro="" textlink="">
      <xdr:nvSpPr>
        <xdr:cNvPr id="41" name="テキスト ボックス 40">
          <a:extLst>
            <a:ext uri="{FF2B5EF4-FFF2-40B4-BE49-F238E27FC236}">
              <a16:creationId xmlns:a16="http://schemas.microsoft.com/office/drawing/2014/main" id="{0815AB3A-C7A0-4746-A8CA-FB41C76260C6}"/>
            </a:ext>
          </a:extLst>
        </xdr:cNvPr>
        <xdr:cNvSpPr txBox="1"/>
      </xdr:nvSpPr>
      <xdr:spPr>
        <a:xfrm>
          <a:off x="7309933" y="5384255"/>
          <a:ext cx="361986" cy="246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endParaRPr kumimoji="1" lang="ja-JP" altLang="en-US" sz="1100">
            <a:solidFill>
              <a:srgbClr val="FF0000"/>
            </a:solidFill>
          </a:endParaRPr>
        </a:p>
      </xdr:txBody>
    </xdr:sp>
    <xdr:clientData/>
  </xdr:twoCellAnchor>
  <xdr:twoCellAnchor editAs="absolute">
    <xdr:from>
      <xdr:col>18</xdr:col>
      <xdr:colOff>247826</xdr:colOff>
      <xdr:row>18</xdr:row>
      <xdr:rowOff>282998</xdr:rowOff>
    </xdr:from>
    <xdr:to>
      <xdr:col>19</xdr:col>
      <xdr:colOff>93006</xdr:colOff>
      <xdr:row>18</xdr:row>
      <xdr:rowOff>525048</xdr:rowOff>
    </xdr:to>
    <xdr:sp macro="" textlink="">
      <xdr:nvSpPr>
        <xdr:cNvPr id="42" name="テキスト ボックス 41">
          <a:extLst>
            <a:ext uri="{FF2B5EF4-FFF2-40B4-BE49-F238E27FC236}">
              <a16:creationId xmlns:a16="http://schemas.microsoft.com/office/drawing/2014/main" id="{F8150BBB-46DD-41B8-9279-DB0DFFBCBB2E}"/>
            </a:ext>
          </a:extLst>
        </xdr:cNvPr>
        <xdr:cNvSpPr txBox="1"/>
      </xdr:nvSpPr>
      <xdr:spPr>
        <a:xfrm>
          <a:off x="7309933" y="7726105"/>
          <a:ext cx="457502" cy="242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endParaRPr kumimoji="1" lang="ja-JP" altLang="en-US" sz="1100">
            <a:solidFill>
              <a:srgbClr val="FF0000"/>
            </a:solidFill>
          </a:endParaRPr>
        </a:p>
      </xdr:txBody>
    </xdr:sp>
    <xdr:clientData/>
  </xdr:twoCellAnchor>
  <xdr:twoCellAnchor editAs="absolute">
    <xdr:from>
      <xdr:col>26</xdr:col>
      <xdr:colOff>590697</xdr:colOff>
      <xdr:row>1</xdr:row>
      <xdr:rowOff>444198</xdr:rowOff>
    </xdr:from>
    <xdr:to>
      <xdr:col>27</xdr:col>
      <xdr:colOff>357561</xdr:colOff>
      <xdr:row>2</xdr:row>
      <xdr:rowOff>165760</xdr:rowOff>
    </xdr:to>
    <xdr:sp macro="" textlink="">
      <xdr:nvSpPr>
        <xdr:cNvPr id="43" name="テキスト ボックス 42">
          <a:extLst>
            <a:ext uri="{FF2B5EF4-FFF2-40B4-BE49-F238E27FC236}">
              <a16:creationId xmlns:a16="http://schemas.microsoft.com/office/drawing/2014/main" id="{C0E78DB4-0BAE-4687-8E19-C34942B3D86A}"/>
            </a:ext>
          </a:extLst>
        </xdr:cNvPr>
        <xdr:cNvSpPr txBox="1"/>
      </xdr:nvSpPr>
      <xdr:spPr>
        <a:xfrm>
          <a:off x="13849497" y="796623"/>
          <a:ext cx="452664" cy="235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endParaRPr kumimoji="1" lang="ja-JP" altLang="en-US" sz="1100">
            <a:solidFill>
              <a:srgbClr val="FF0000"/>
            </a:solidFill>
          </a:endParaRPr>
        </a:p>
      </xdr:txBody>
    </xdr:sp>
    <xdr:clientData/>
  </xdr:twoCellAnchor>
  <xdr:twoCellAnchor editAs="absolute">
    <xdr:from>
      <xdr:col>27</xdr:col>
      <xdr:colOff>28722</xdr:colOff>
      <xdr:row>3</xdr:row>
      <xdr:rowOff>157843</xdr:rowOff>
    </xdr:from>
    <xdr:to>
      <xdr:col>27</xdr:col>
      <xdr:colOff>481386</xdr:colOff>
      <xdr:row>4</xdr:row>
      <xdr:rowOff>3380</xdr:rowOff>
    </xdr:to>
    <xdr:sp macro="" textlink="">
      <xdr:nvSpPr>
        <xdr:cNvPr id="44" name="テキスト ボックス 43">
          <a:extLst>
            <a:ext uri="{FF2B5EF4-FFF2-40B4-BE49-F238E27FC236}">
              <a16:creationId xmlns:a16="http://schemas.microsoft.com/office/drawing/2014/main" id="{405C02BE-9FB6-4B3F-8407-E46FD4280CAF}"/>
            </a:ext>
          </a:extLst>
        </xdr:cNvPr>
        <xdr:cNvSpPr txBox="1"/>
      </xdr:nvSpPr>
      <xdr:spPr>
        <a:xfrm>
          <a:off x="13973322" y="2196193"/>
          <a:ext cx="452664"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endParaRPr kumimoji="1" lang="ja-JP" altLang="en-US" sz="1100">
            <a:solidFill>
              <a:srgbClr val="FF0000"/>
            </a:solidFill>
          </a:endParaRPr>
        </a:p>
      </xdr:txBody>
    </xdr:sp>
    <xdr:clientData/>
  </xdr:twoCellAnchor>
  <xdr:twoCellAnchor editAs="absolute">
    <xdr:from>
      <xdr:col>26</xdr:col>
      <xdr:colOff>590697</xdr:colOff>
      <xdr:row>7</xdr:row>
      <xdr:rowOff>423635</xdr:rowOff>
    </xdr:from>
    <xdr:to>
      <xdr:col>27</xdr:col>
      <xdr:colOff>357561</xdr:colOff>
      <xdr:row>7</xdr:row>
      <xdr:rowOff>663780</xdr:rowOff>
    </xdr:to>
    <xdr:sp macro="" textlink="">
      <xdr:nvSpPr>
        <xdr:cNvPr id="45" name="テキスト ボックス 44">
          <a:extLst>
            <a:ext uri="{FF2B5EF4-FFF2-40B4-BE49-F238E27FC236}">
              <a16:creationId xmlns:a16="http://schemas.microsoft.com/office/drawing/2014/main" id="{67BA3A64-20FA-408F-B3A1-052964BE029E}"/>
            </a:ext>
          </a:extLst>
        </xdr:cNvPr>
        <xdr:cNvSpPr txBox="1"/>
      </xdr:nvSpPr>
      <xdr:spPr>
        <a:xfrm>
          <a:off x="13849497" y="4043135"/>
          <a:ext cx="452664"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endParaRPr kumimoji="1" lang="ja-JP" altLang="en-US" sz="1100">
            <a:solidFill>
              <a:srgbClr val="FF0000"/>
            </a:solidFill>
          </a:endParaRPr>
        </a:p>
      </xdr:txBody>
    </xdr:sp>
    <xdr:clientData/>
  </xdr:twoCellAnchor>
  <xdr:twoCellAnchor editAs="absolute">
    <xdr:from>
      <xdr:col>27</xdr:col>
      <xdr:colOff>28722</xdr:colOff>
      <xdr:row>8</xdr:row>
      <xdr:rowOff>59720</xdr:rowOff>
    </xdr:from>
    <xdr:to>
      <xdr:col>27</xdr:col>
      <xdr:colOff>498016</xdr:colOff>
      <xdr:row>8</xdr:row>
      <xdr:rowOff>302889</xdr:rowOff>
    </xdr:to>
    <xdr:sp macro="" textlink="">
      <xdr:nvSpPr>
        <xdr:cNvPr id="46" name="テキスト ボックス 45">
          <a:extLst>
            <a:ext uri="{FF2B5EF4-FFF2-40B4-BE49-F238E27FC236}">
              <a16:creationId xmlns:a16="http://schemas.microsoft.com/office/drawing/2014/main" id="{D62EC6DB-D3BA-4D62-ABEE-64026A6F0196}"/>
            </a:ext>
          </a:extLst>
        </xdr:cNvPr>
        <xdr:cNvSpPr txBox="1"/>
      </xdr:nvSpPr>
      <xdr:spPr>
        <a:xfrm>
          <a:off x="13973322" y="4545995"/>
          <a:ext cx="469294" cy="24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endParaRPr kumimoji="1" lang="ja-JP" altLang="en-US" sz="1100">
            <a:solidFill>
              <a:srgbClr val="FF0000"/>
            </a:solidFill>
          </a:endParaRPr>
        </a:p>
      </xdr:txBody>
    </xdr:sp>
    <xdr:clientData/>
  </xdr:twoCellAnchor>
  <xdr:twoCellAnchor editAs="absolute">
    <xdr:from>
      <xdr:col>17</xdr:col>
      <xdr:colOff>608808</xdr:colOff>
      <xdr:row>9</xdr:row>
      <xdr:rowOff>183605</xdr:rowOff>
    </xdr:from>
    <xdr:to>
      <xdr:col>24</xdr:col>
      <xdr:colOff>0</xdr:colOff>
      <xdr:row>10</xdr:row>
      <xdr:rowOff>59690</xdr:rowOff>
    </xdr:to>
    <xdr:sp macro="" textlink="">
      <xdr:nvSpPr>
        <xdr:cNvPr id="47" name="テキスト ボックス 46">
          <a:extLst>
            <a:ext uri="{FF2B5EF4-FFF2-40B4-BE49-F238E27FC236}">
              <a16:creationId xmlns:a16="http://schemas.microsoft.com/office/drawing/2014/main" id="{252EF814-4D9D-459F-A144-6F127ED84A0F}"/>
            </a:ext>
          </a:extLst>
        </xdr:cNvPr>
        <xdr:cNvSpPr txBox="1"/>
      </xdr:nvSpPr>
      <xdr:spPr>
        <a:xfrm>
          <a:off x="7058594" y="5027748"/>
          <a:ext cx="3677442" cy="270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r>
            <a:rPr kumimoji="1" lang="ja-JP" altLang="en-US" sz="1100">
              <a:solidFill>
                <a:srgbClr val="FF0000"/>
              </a:solidFill>
            </a:rPr>
            <a:t>　</a:t>
          </a: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資格名１（人数）、資格名２（人数）と記載してください</a:t>
          </a:r>
          <a:endParaRPr kumimoji="1" lang="ja-JP" altLang="en-US" sz="1100">
            <a:solidFill>
              <a:srgbClr val="FF0000"/>
            </a:solidFill>
          </a:endParaRPr>
        </a:p>
      </xdr:txBody>
    </xdr:sp>
    <xdr:clientData/>
  </xdr:twoCellAnchor>
  <xdr:twoCellAnchor editAs="absolute">
    <xdr:from>
      <xdr:col>3</xdr:col>
      <xdr:colOff>228604</xdr:colOff>
      <xdr:row>10</xdr:row>
      <xdr:rowOff>82702</xdr:rowOff>
    </xdr:from>
    <xdr:to>
      <xdr:col>3</xdr:col>
      <xdr:colOff>666754</xdr:colOff>
      <xdr:row>10</xdr:row>
      <xdr:rowOff>325871</xdr:rowOff>
    </xdr:to>
    <xdr:sp macro="" textlink="">
      <xdr:nvSpPr>
        <xdr:cNvPr id="48" name="テキスト ボックス 47">
          <a:extLst>
            <a:ext uri="{FF2B5EF4-FFF2-40B4-BE49-F238E27FC236}">
              <a16:creationId xmlns:a16="http://schemas.microsoft.com/office/drawing/2014/main" id="{BA5D9A04-07A1-498A-B80C-ABE31EBA47BA}"/>
            </a:ext>
          </a:extLst>
        </xdr:cNvPr>
        <xdr:cNvSpPr txBox="1"/>
      </xdr:nvSpPr>
      <xdr:spPr>
        <a:xfrm>
          <a:off x="1581154" y="5369077"/>
          <a:ext cx="438150" cy="24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endParaRPr kumimoji="1" lang="ja-JP" altLang="en-US" sz="1100">
            <a:solidFill>
              <a:srgbClr val="FF0000"/>
            </a:solidFill>
          </a:endParaRPr>
        </a:p>
      </xdr:txBody>
    </xdr:sp>
    <xdr:clientData/>
  </xdr:twoCellAnchor>
  <xdr:twoCellAnchor editAs="absolute">
    <xdr:from>
      <xdr:col>3</xdr:col>
      <xdr:colOff>228604</xdr:colOff>
      <xdr:row>11</xdr:row>
      <xdr:rowOff>71060</xdr:rowOff>
    </xdr:from>
    <xdr:to>
      <xdr:col>3</xdr:col>
      <xdr:colOff>666754</xdr:colOff>
      <xdr:row>11</xdr:row>
      <xdr:rowOff>314229</xdr:rowOff>
    </xdr:to>
    <xdr:sp macro="" textlink="">
      <xdr:nvSpPr>
        <xdr:cNvPr id="49" name="テキスト ボックス 48">
          <a:extLst>
            <a:ext uri="{FF2B5EF4-FFF2-40B4-BE49-F238E27FC236}">
              <a16:creationId xmlns:a16="http://schemas.microsoft.com/office/drawing/2014/main" id="{1384208C-EE98-47EA-9A47-A81B334484FF}"/>
            </a:ext>
          </a:extLst>
        </xdr:cNvPr>
        <xdr:cNvSpPr txBox="1"/>
      </xdr:nvSpPr>
      <xdr:spPr>
        <a:xfrm>
          <a:off x="1581154" y="5757485"/>
          <a:ext cx="438150" cy="24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endParaRPr kumimoji="1" lang="ja-JP" altLang="en-US" sz="11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27</xdr:col>
      <xdr:colOff>304800</xdr:colOff>
      <xdr:row>1</xdr:row>
      <xdr:rowOff>123825</xdr:rowOff>
    </xdr:from>
    <xdr:to>
      <xdr:col>38</xdr:col>
      <xdr:colOff>292189</xdr:colOff>
      <xdr:row>27</xdr:row>
      <xdr:rowOff>114300</xdr:rowOff>
    </xdr:to>
    <xdr:pic>
      <xdr:nvPicPr>
        <xdr:cNvPr id="28" name="図 27">
          <a:extLst>
            <a:ext uri="{FF2B5EF4-FFF2-40B4-BE49-F238E27FC236}">
              <a16:creationId xmlns:a16="http://schemas.microsoft.com/office/drawing/2014/main" id="{46FE1B60-F652-6684-F5DD-8299D31640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48475" y="314325"/>
          <a:ext cx="4864189" cy="5162550"/>
        </a:xfrm>
        <a:prstGeom prst="rect">
          <a:avLst/>
        </a:prstGeom>
      </xdr:spPr>
    </xdr:pic>
    <xdr:clientData/>
  </xdr:twoCellAnchor>
  <xdr:twoCellAnchor editAs="oneCell">
    <xdr:from>
      <xdr:col>27</xdr:col>
      <xdr:colOff>292875</xdr:colOff>
      <xdr:row>28</xdr:row>
      <xdr:rowOff>83325</xdr:rowOff>
    </xdr:from>
    <xdr:to>
      <xdr:col>38</xdr:col>
      <xdr:colOff>560293</xdr:colOff>
      <xdr:row>44</xdr:row>
      <xdr:rowOff>112294</xdr:rowOff>
    </xdr:to>
    <xdr:pic>
      <xdr:nvPicPr>
        <xdr:cNvPr id="30" name="図 29">
          <a:extLst>
            <a:ext uri="{FF2B5EF4-FFF2-40B4-BE49-F238E27FC236}">
              <a16:creationId xmlns:a16="http://schemas.microsoft.com/office/drawing/2014/main" id="{3D50F03C-AD59-9834-8822-A5262A67AD7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36550" y="5607825"/>
          <a:ext cx="5144218" cy="2819794"/>
        </a:xfrm>
        <a:prstGeom prst="rect">
          <a:avLst/>
        </a:prstGeom>
      </xdr:spPr>
    </xdr:pic>
    <xdr:clientData/>
  </xdr:twoCellAnchor>
  <xdr:twoCellAnchor>
    <xdr:from>
      <xdr:col>32</xdr:col>
      <xdr:colOff>667871</xdr:colOff>
      <xdr:row>10</xdr:row>
      <xdr:rowOff>33194</xdr:rowOff>
    </xdr:from>
    <xdr:to>
      <xdr:col>34</xdr:col>
      <xdr:colOff>314292</xdr:colOff>
      <xdr:row>11</xdr:row>
      <xdr:rowOff>47625</xdr:rowOff>
    </xdr:to>
    <xdr:sp macro="" textlink="">
      <xdr:nvSpPr>
        <xdr:cNvPr id="4" name="テキスト ボックス 3">
          <a:extLst>
            <a:ext uri="{FF2B5EF4-FFF2-40B4-BE49-F238E27FC236}">
              <a16:creationId xmlns:a16="http://schemas.microsoft.com/office/drawing/2014/main" id="{6356C89D-290E-4539-919E-49C206EB0AC4}"/>
            </a:ext>
          </a:extLst>
        </xdr:cNvPr>
        <xdr:cNvSpPr txBox="1"/>
      </xdr:nvSpPr>
      <xdr:spPr>
        <a:xfrm>
          <a:off x="7935446" y="2252519"/>
          <a:ext cx="1056121" cy="262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endParaRPr kumimoji="1" lang="ja-JP" altLang="en-US" sz="1100">
            <a:solidFill>
              <a:srgbClr val="FF0000"/>
            </a:solidFill>
          </a:endParaRPr>
        </a:p>
      </xdr:txBody>
    </xdr:sp>
    <xdr:clientData/>
  </xdr:twoCellAnchor>
  <xdr:twoCellAnchor>
    <xdr:from>
      <xdr:col>32</xdr:col>
      <xdr:colOff>496421</xdr:colOff>
      <xdr:row>29</xdr:row>
      <xdr:rowOff>57149</xdr:rowOff>
    </xdr:from>
    <xdr:to>
      <xdr:col>38</xdr:col>
      <xdr:colOff>413294</xdr:colOff>
      <xdr:row>43</xdr:row>
      <xdr:rowOff>76200</xdr:rowOff>
    </xdr:to>
    <xdr:sp macro="" textlink="">
      <xdr:nvSpPr>
        <xdr:cNvPr id="5" name="テキスト ボックス 4">
          <a:extLst>
            <a:ext uri="{FF2B5EF4-FFF2-40B4-BE49-F238E27FC236}">
              <a16:creationId xmlns:a16="http://schemas.microsoft.com/office/drawing/2014/main" id="{140D65E0-F230-444C-A2C5-CDAD75085935}"/>
            </a:ext>
          </a:extLst>
        </xdr:cNvPr>
        <xdr:cNvSpPr txBox="1"/>
      </xdr:nvSpPr>
      <xdr:spPr>
        <a:xfrm>
          <a:off x="7763996" y="5743574"/>
          <a:ext cx="4069773" cy="245745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現場管理者証明書シート参照</a:t>
          </a:r>
        </a:p>
      </xdr:txBody>
    </xdr:sp>
    <xdr:clientData/>
  </xdr:twoCellAnchor>
  <xdr:twoCellAnchor>
    <xdr:from>
      <xdr:col>6</xdr:col>
      <xdr:colOff>4712</xdr:colOff>
      <xdr:row>9</xdr:row>
      <xdr:rowOff>182419</xdr:rowOff>
    </xdr:from>
    <xdr:to>
      <xdr:col>7</xdr:col>
      <xdr:colOff>184244</xdr:colOff>
      <xdr:row>10</xdr:row>
      <xdr:rowOff>206664</xdr:rowOff>
    </xdr:to>
    <xdr:sp macro="" textlink="">
      <xdr:nvSpPr>
        <xdr:cNvPr id="6" name="テキスト ボックス 5">
          <a:extLst>
            <a:ext uri="{FF2B5EF4-FFF2-40B4-BE49-F238E27FC236}">
              <a16:creationId xmlns:a16="http://schemas.microsoft.com/office/drawing/2014/main" id="{C98612D0-421C-4FA9-B561-A343A910D2D3}"/>
            </a:ext>
          </a:extLst>
        </xdr:cNvPr>
        <xdr:cNvSpPr txBox="1"/>
      </xdr:nvSpPr>
      <xdr:spPr>
        <a:xfrm>
          <a:off x="814337" y="2192194"/>
          <a:ext cx="389082" cy="233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endParaRPr kumimoji="1" lang="ja-JP" altLang="en-US" sz="1100">
            <a:solidFill>
              <a:srgbClr val="FF0000"/>
            </a:solidFill>
          </a:endParaRPr>
        </a:p>
      </xdr:txBody>
    </xdr:sp>
    <xdr:clientData/>
  </xdr:twoCellAnchor>
  <xdr:twoCellAnchor>
    <xdr:from>
      <xdr:col>6</xdr:col>
      <xdr:colOff>4712</xdr:colOff>
      <xdr:row>10</xdr:row>
      <xdr:rowOff>225798</xdr:rowOff>
    </xdr:from>
    <xdr:to>
      <xdr:col>7</xdr:col>
      <xdr:colOff>186247</xdr:colOff>
      <xdr:row>11</xdr:row>
      <xdr:rowOff>219414</xdr:rowOff>
    </xdr:to>
    <xdr:sp macro="" textlink="">
      <xdr:nvSpPr>
        <xdr:cNvPr id="7" name="テキスト ボックス 6">
          <a:extLst>
            <a:ext uri="{FF2B5EF4-FFF2-40B4-BE49-F238E27FC236}">
              <a16:creationId xmlns:a16="http://schemas.microsoft.com/office/drawing/2014/main" id="{B8A4D4F6-2979-4A27-9C76-E740812F7947}"/>
            </a:ext>
          </a:extLst>
        </xdr:cNvPr>
        <xdr:cNvSpPr txBox="1"/>
      </xdr:nvSpPr>
      <xdr:spPr>
        <a:xfrm>
          <a:off x="814337" y="2445123"/>
          <a:ext cx="391085" cy="24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endParaRPr kumimoji="1" lang="ja-JP" altLang="en-US" sz="1100">
            <a:solidFill>
              <a:srgbClr val="FF0000"/>
            </a:solidFill>
          </a:endParaRPr>
        </a:p>
      </xdr:txBody>
    </xdr:sp>
    <xdr:clientData/>
  </xdr:twoCellAnchor>
  <xdr:twoCellAnchor>
    <xdr:from>
      <xdr:col>13</xdr:col>
      <xdr:colOff>44824</xdr:colOff>
      <xdr:row>10</xdr:row>
      <xdr:rowOff>225798</xdr:rowOff>
    </xdr:from>
    <xdr:to>
      <xdr:col>14</xdr:col>
      <xdr:colOff>143063</xdr:colOff>
      <xdr:row>11</xdr:row>
      <xdr:rowOff>219414</xdr:rowOff>
    </xdr:to>
    <xdr:sp macro="" textlink="">
      <xdr:nvSpPr>
        <xdr:cNvPr id="8" name="テキスト ボックス 7">
          <a:extLst>
            <a:ext uri="{FF2B5EF4-FFF2-40B4-BE49-F238E27FC236}">
              <a16:creationId xmlns:a16="http://schemas.microsoft.com/office/drawing/2014/main" id="{574AB8A5-2A4F-4312-9313-4259F4B0A1FC}"/>
            </a:ext>
          </a:extLst>
        </xdr:cNvPr>
        <xdr:cNvSpPr txBox="1"/>
      </xdr:nvSpPr>
      <xdr:spPr>
        <a:xfrm>
          <a:off x="2587999" y="2445123"/>
          <a:ext cx="393514" cy="24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endParaRPr kumimoji="1" lang="ja-JP" altLang="en-US" sz="1100">
            <a:solidFill>
              <a:srgbClr val="FF0000"/>
            </a:solidFill>
          </a:endParaRPr>
        </a:p>
      </xdr:txBody>
    </xdr:sp>
    <xdr:clientData/>
  </xdr:twoCellAnchor>
  <xdr:twoCellAnchor>
    <xdr:from>
      <xdr:col>21</xdr:col>
      <xdr:colOff>28575</xdr:colOff>
      <xdr:row>10</xdr:row>
      <xdr:rowOff>225798</xdr:rowOff>
    </xdr:from>
    <xdr:to>
      <xdr:col>22</xdr:col>
      <xdr:colOff>149225</xdr:colOff>
      <xdr:row>11</xdr:row>
      <xdr:rowOff>219414</xdr:rowOff>
    </xdr:to>
    <xdr:sp macro="" textlink="">
      <xdr:nvSpPr>
        <xdr:cNvPr id="9" name="テキスト ボックス 8">
          <a:extLst>
            <a:ext uri="{FF2B5EF4-FFF2-40B4-BE49-F238E27FC236}">
              <a16:creationId xmlns:a16="http://schemas.microsoft.com/office/drawing/2014/main" id="{52830668-F618-4D12-AA96-F96C4A66F274}"/>
            </a:ext>
          </a:extLst>
        </xdr:cNvPr>
        <xdr:cNvSpPr txBox="1"/>
      </xdr:nvSpPr>
      <xdr:spPr>
        <a:xfrm>
          <a:off x="5248275" y="2445123"/>
          <a:ext cx="396875" cy="24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endParaRPr kumimoji="1" lang="ja-JP" altLang="en-US" sz="1100">
            <a:solidFill>
              <a:srgbClr val="FF0000"/>
            </a:solidFill>
          </a:endParaRPr>
        </a:p>
      </xdr:txBody>
    </xdr:sp>
    <xdr:clientData/>
  </xdr:twoCellAnchor>
  <xdr:twoCellAnchor>
    <xdr:from>
      <xdr:col>3</xdr:col>
      <xdr:colOff>51547</xdr:colOff>
      <xdr:row>12</xdr:row>
      <xdr:rowOff>33635</xdr:rowOff>
    </xdr:from>
    <xdr:to>
      <xdr:col>6</xdr:col>
      <xdr:colOff>29696</xdr:colOff>
      <xdr:row>12</xdr:row>
      <xdr:rowOff>270791</xdr:rowOff>
    </xdr:to>
    <xdr:sp macro="" textlink="">
      <xdr:nvSpPr>
        <xdr:cNvPr id="10" name="テキスト ボックス 9">
          <a:extLst>
            <a:ext uri="{FF2B5EF4-FFF2-40B4-BE49-F238E27FC236}">
              <a16:creationId xmlns:a16="http://schemas.microsoft.com/office/drawing/2014/main" id="{0123A199-E5AA-4B9F-B646-AD7D897BF274}"/>
            </a:ext>
          </a:extLst>
        </xdr:cNvPr>
        <xdr:cNvSpPr txBox="1"/>
      </xdr:nvSpPr>
      <xdr:spPr>
        <a:xfrm>
          <a:off x="423022" y="2729210"/>
          <a:ext cx="416299" cy="2371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endParaRPr kumimoji="1" lang="ja-JP" altLang="en-US" sz="1100">
            <a:solidFill>
              <a:srgbClr val="FF0000"/>
            </a:solidFill>
          </a:endParaRPr>
        </a:p>
      </xdr:txBody>
    </xdr:sp>
    <xdr:clientData/>
  </xdr:twoCellAnchor>
  <xdr:twoCellAnchor>
    <xdr:from>
      <xdr:col>17</xdr:col>
      <xdr:colOff>2242</xdr:colOff>
      <xdr:row>12</xdr:row>
      <xdr:rowOff>20918</xdr:rowOff>
    </xdr:from>
    <xdr:to>
      <xdr:col>18</xdr:col>
      <xdr:colOff>17369</xdr:colOff>
      <xdr:row>12</xdr:row>
      <xdr:rowOff>264458</xdr:rowOff>
    </xdr:to>
    <xdr:sp macro="" textlink="">
      <xdr:nvSpPr>
        <xdr:cNvPr id="11" name="テキスト ボックス 10">
          <a:extLst>
            <a:ext uri="{FF2B5EF4-FFF2-40B4-BE49-F238E27FC236}">
              <a16:creationId xmlns:a16="http://schemas.microsoft.com/office/drawing/2014/main" id="{173C136A-EDA5-4A06-B154-6E56E6CFA308}"/>
            </a:ext>
          </a:extLst>
        </xdr:cNvPr>
        <xdr:cNvSpPr txBox="1"/>
      </xdr:nvSpPr>
      <xdr:spPr>
        <a:xfrm>
          <a:off x="3726517" y="2716493"/>
          <a:ext cx="691402" cy="243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58,59</a:t>
          </a:r>
          <a:endParaRPr kumimoji="1" lang="ja-JP" altLang="en-US" sz="1100">
            <a:solidFill>
              <a:srgbClr val="FF0000"/>
            </a:solidFill>
          </a:endParaRPr>
        </a:p>
      </xdr:txBody>
    </xdr:sp>
    <xdr:clientData/>
  </xdr:twoCellAnchor>
  <xdr:twoCellAnchor>
    <xdr:from>
      <xdr:col>7</xdr:col>
      <xdr:colOff>24467</xdr:colOff>
      <xdr:row>13</xdr:row>
      <xdr:rowOff>19499</xdr:rowOff>
    </xdr:from>
    <xdr:to>
      <xdr:col>10</xdr:col>
      <xdr:colOff>54349</xdr:colOff>
      <xdr:row>13</xdr:row>
      <xdr:rowOff>262293</xdr:rowOff>
    </xdr:to>
    <xdr:sp macro="" textlink="">
      <xdr:nvSpPr>
        <xdr:cNvPr id="12" name="テキスト ボックス 11">
          <a:extLst>
            <a:ext uri="{FF2B5EF4-FFF2-40B4-BE49-F238E27FC236}">
              <a16:creationId xmlns:a16="http://schemas.microsoft.com/office/drawing/2014/main" id="{30F21BDE-39CD-4C91-9F2D-453829BE07E5}"/>
            </a:ext>
          </a:extLst>
        </xdr:cNvPr>
        <xdr:cNvSpPr txBox="1"/>
      </xdr:nvSpPr>
      <xdr:spPr>
        <a:xfrm>
          <a:off x="1043642" y="3029399"/>
          <a:ext cx="610907"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60,61</a:t>
          </a:r>
          <a:endParaRPr kumimoji="1" lang="ja-JP" altLang="en-US" sz="1100">
            <a:solidFill>
              <a:srgbClr val="FF0000"/>
            </a:solidFill>
          </a:endParaRPr>
        </a:p>
      </xdr:txBody>
    </xdr:sp>
    <xdr:clientData/>
  </xdr:twoCellAnchor>
  <xdr:twoCellAnchor>
    <xdr:from>
      <xdr:col>17</xdr:col>
      <xdr:colOff>2242</xdr:colOff>
      <xdr:row>13</xdr:row>
      <xdr:rowOff>19499</xdr:rowOff>
    </xdr:from>
    <xdr:to>
      <xdr:col>17</xdr:col>
      <xdr:colOff>395755</xdr:colOff>
      <xdr:row>13</xdr:row>
      <xdr:rowOff>252734</xdr:rowOff>
    </xdr:to>
    <xdr:sp macro="" textlink="">
      <xdr:nvSpPr>
        <xdr:cNvPr id="13" name="テキスト ボックス 12">
          <a:extLst>
            <a:ext uri="{FF2B5EF4-FFF2-40B4-BE49-F238E27FC236}">
              <a16:creationId xmlns:a16="http://schemas.microsoft.com/office/drawing/2014/main" id="{F47A9499-D6C5-471D-8EAF-3159261C9664}"/>
            </a:ext>
          </a:extLst>
        </xdr:cNvPr>
        <xdr:cNvSpPr txBox="1"/>
      </xdr:nvSpPr>
      <xdr:spPr>
        <a:xfrm>
          <a:off x="3726517" y="3029399"/>
          <a:ext cx="393513" cy="233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endParaRPr kumimoji="1" lang="ja-JP" altLang="en-US" sz="1100">
            <a:solidFill>
              <a:srgbClr val="FF0000"/>
            </a:solidFill>
          </a:endParaRPr>
        </a:p>
      </xdr:txBody>
    </xdr:sp>
    <xdr:clientData/>
  </xdr:twoCellAnchor>
  <xdr:twoCellAnchor>
    <xdr:from>
      <xdr:col>32</xdr:col>
      <xdr:colOff>667871</xdr:colOff>
      <xdr:row>12</xdr:row>
      <xdr:rowOff>47811</xdr:rowOff>
    </xdr:from>
    <xdr:to>
      <xdr:col>34</xdr:col>
      <xdr:colOff>519766</xdr:colOff>
      <xdr:row>12</xdr:row>
      <xdr:rowOff>304800</xdr:rowOff>
    </xdr:to>
    <xdr:sp macro="" textlink="">
      <xdr:nvSpPr>
        <xdr:cNvPr id="14" name="テキスト ボックス 13">
          <a:extLst>
            <a:ext uri="{FF2B5EF4-FFF2-40B4-BE49-F238E27FC236}">
              <a16:creationId xmlns:a16="http://schemas.microsoft.com/office/drawing/2014/main" id="{6AADAD48-4C01-42C2-A7C3-C06160BE45A7}"/>
            </a:ext>
          </a:extLst>
        </xdr:cNvPr>
        <xdr:cNvSpPr txBox="1"/>
      </xdr:nvSpPr>
      <xdr:spPr>
        <a:xfrm>
          <a:off x="7935446" y="2743386"/>
          <a:ext cx="1261595" cy="256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endParaRPr kumimoji="1" lang="ja-JP" altLang="en-US" sz="1100">
            <a:solidFill>
              <a:srgbClr val="FF0000"/>
            </a:solidFill>
          </a:endParaRPr>
        </a:p>
      </xdr:txBody>
    </xdr:sp>
    <xdr:clientData/>
  </xdr:twoCellAnchor>
  <xdr:twoCellAnchor>
    <xdr:from>
      <xdr:col>32</xdr:col>
      <xdr:colOff>667871</xdr:colOff>
      <xdr:row>12</xdr:row>
      <xdr:rowOff>290045</xdr:rowOff>
    </xdr:from>
    <xdr:to>
      <xdr:col>35</xdr:col>
      <xdr:colOff>127186</xdr:colOff>
      <xdr:row>13</xdr:row>
      <xdr:rowOff>257175</xdr:rowOff>
    </xdr:to>
    <xdr:sp macro="" textlink="">
      <xdr:nvSpPr>
        <xdr:cNvPr id="15" name="テキスト ボックス 14">
          <a:extLst>
            <a:ext uri="{FF2B5EF4-FFF2-40B4-BE49-F238E27FC236}">
              <a16:creationId xmlns:a16="http://schemas.microsoft.com/office/drawing/2014/main" id="{75D45B9B-6A8E-4A0E-B91E-9BEBFB4964C3}"/>
            </a:ext>
          </a:extLst>
        </xdr:cNvPr>
        <xdr:cNvSpPr txBox="1"/>
      </xdr:nvSpPr>
      <xdr:spPr>
        <a:xfrm>
          <a:off x="7935446" y="2985620"/>
          <a:ext cx="1554815" cy="281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endParaRPr kumimoji="1" lang="ja-JP" altLang="en-US" sz="1100">
            <a:solidFill>
              <a:srgbClr val="FF0000"/>
            </a:solidFill>
          </a:endParaRPr>
        </a:p>
      </xdr:txBody>
    </xdr:sp>
    <xdr:clientData/>
  </xdr:twoCellAnchor>
  <xdr:twoCellAnchor>
    <xdr:from>
      <xdr:col>32</xdr:col>
      <xdr:colOff>667871</xdr:colOff>
      <xdr:row>13</xdr:row>
      <xdr:rowOff>220195</xdr:rowOff>
    </xdr:from>
    <xdr:to>
      <xdr:col>35</xdr:col>
      <xdr:colOff>6350</xdr:colOff>
      <xdr:row>15</xdr:row>
      <xdr:rowOff>171449</xdr:rowOff>
    </xdr:to>
    <xdr:sp macro="" textlink="">
      <xdr:nvSpPr>
        <xdr:cNvPr id="16" name="テキスト ボックス 15">
          <a:extLst>
            <a:ext uri="{FF2B5EF4-FFF2-40B4-BE49-F238E27FC236}">
              <a16:creationId xmlns:a16="http://schemas.microsoft.com/office/drawing/2014/main" id="{21D1A4C6-059A-4B6A-8F75-CE998F6D3DE1}"/>
            </a:ext>
          </a:extLst>
        </xdr:cNvPr>
        <xdr:cNvSpPr txBox="1"/>
      </xdr:nvSpPr>
      <xdr:spPr>
        <a:xfrm>
          <a:off x="7935446" y="3230095"/>
          <a:ext cx="1433979" cy="30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endParaRPr kumimoji="1" lang="ja-JP" altLang="en-US" sz="1100">
            <a:solidFill>
              <a:srgbClr val="FF0000"/>
            </a:solidFill>
          </a:endParaRPr>
        </a:p>
      </xdr:txBody>
    </xdr:sp>
    <xdr:clientData/>
  </xdr:twoCellAnchor>
  <xdr:twoCellAnchor>
    <xdr:from>
      <xdr:col>32</xdr:col>
      <xdr:colOff>401171</xdr:colOff>
      <xdr:row>15</xdr:row>
      <xdr:rowOff>196663</xdr:rowOff>
    </xdr:from>
    <xdr:to>
      <xdr:col>34</xdr:col>
      <xdr:colOff>352425</xdr:colOff>
      <xdr:row>17</xdr:row>
      <xdr:rowOff>85724</xdr:rowOff>
    </xdr:to>
    <xdr:sp macro="" textlink="">
      <xdr:nvSpPr>
        <xdr:cNvPr id="17" name="テキスト ボックス 16">
          <a:extLst>
            <a:ext uri="{FF2B5EF4-FFF2-40B4-BE49-F238E27FC236}">
              <a16:creationId xmlns:a16="http://schemas.microsoft.com/office/drawing/2014/main" id="{4255F744-AB72-47A7-9CB8-9CC01C64CE04}"/>
            </a:ext>
          </a:extLst>
        </xdr:cNvPr>
        <xdr:cNvSpPr txBox="1"/>
      </xdr:nvSpPr>
      <xdr:spPr>
        <a:xfrm>
          <a:off x="7668746" y="3558988"/>
          <a:ext cx="1360954" cy="2700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endParaRPr kumimoji="1" lang="ja-JP" altLang="en-US" sz="1100">
            <a:solidFill>
              <a:srgbClr val="FF0000"/>
            </a:solidFill>
          </a:endParaRPr>
        </a:p>
      </xdr:txBody>
    </xdr:sp>
    <xdr:clientData/>
  </xdr:twoCellAnchor>
  <xdr:twoCellAnchor>
    <xdr:from>
      <xdr:col>32</xdr:col>
      <xdr:colOff>667871</xdr:colOff>
      <xdr:row>17</xdr:row>
      <xdr:rowOff>65367</xdr:rowOff>
    </xdr:from>
    <xdr:to>
      <xdr:col>35</xdr:col>
      <xdr:colOff>290046</xdr:colOff>
      <xdr:row>19</xdr:row>
      <xdr:rowOff>28574</xdr:rowOff>
    </xdr:to>
    <xdr:sp macro="" textlink="">
      <xdr:nvSpPr>
        <xdr:cNvPr id="18" name="テキスト ボックス 17">
          <a:extLst>
            <a:ext uri="{FF2B5EF4-FFF2-40B4-BE49-F238E27FC236}">
              <a16:creationId xmlns:a16="http://schemas.microsoft.com/office/drawing/2014/main" id="{0C3597FB-AD8C-4BFF-8F2A-B1F4A5F3E1D0}"/>
            </a:ext>
          </a:extLst>
        </xdr:cNvPr>
        <xdr:cNvSpPr txBox="1"/>
      </xdr:nvSpPr>
      <xdr:spPr>
        <a:xfrm>
          <a:off x="7935446" y="3808692"/>
          <a:ext cx="1717675" cy="287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endParaRPr kumimoji="1" lang="ja-JP" altLang="en-US" sz="1100">
            <a:solidFill>
              <a:srgbClr val="FF0000"/>
            </a:solidFill>
          </a:endParaRPr>
        </a:p>
      </xdr:txBody>
    </xdr:sp>
    <xdr:clientData/>
  </xdr:twoCellAnchor>
  <xdr:twoCellAnchor>
    <xdr:from>
      <xdr:col>32</xdr:col>
      <xdr:colOff>667871</xdr:colOff>
      <xdr:row>19</xdr:row>
      <xdr:rowOff>67422</xdr:rowOff>
    </xdr:from>
    <xdr:to>
      <xdr:col>35</xdr:col>
      <xdr:colOff>673847</xdr:colOff>
      <xdr:row>21</xdr:row>
      <xdr:rowOff>38099</xdr:rowOff>
    </xdr:to>
    <xdr:sp macro="" textlink="">
      <xdr:nvSpPr>
        <xdr:cNvPr id="19" name="テキスト ボックス 18">
          <a:extLst>
            <a:ext uri="{FF2B5EF4-FFF2-40B4-BE49-F238E27FC236}">
              <a16:creationId xmlns:a16="http://schemas.microsoft.com/office/drawing/2014/main" id="{F7C3926B-BB0F-489C-8061-4B42683C1C1F}"/>
            </a:ext>
          </a:extLst>
        </xdr:cNvPr>
        <xdr:cNvSpPr txBox="1"/>
      </xdr:nvSpPr>
      <xdr:spPr>
        <a:xfrm>
          <a:off x="7935446" y="4134597"/>
          <a:ext cx="2101476" cy="294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endParaRPr kumimoji="1" lang="ja-JP" altLang="en-US" sz="1100">
            <a:solidFill>
              <a:srgbClr val="FF0000"/>
            </a:solidFill>
          </a:endParaRPr>
        </a:p>
      </xdr:txBody>
    </xdr:sp>
    <xdr:clientData/>
  </xdr:twoCellAnchor>
  <xdr:twoCellAnchor>
    <xdr:from>
      <xdr:col>32</xdr:col>
      <xdr:colOff>667871</xdr:colOff>
      <xdr:row>22</xdr:row>
      <xdr:rowOff>81056</xdr:rowOff>
    </xdr:from>
    <xdr:to>
      <xdr:col>36</xdr:col>
      <xdr:colOff>287058</xdr:colOff>
      <xdr:row>24</xdr:row>
      <xdr:rowOff>57150</xdr:rowOff>
    </xdr:to>
    <xdr:sp macro="" textlink="">
      <xdr:nvSpPr>
        <xdr:cNvPr id="20" name="テキスト ボックス 19">
          <a:extLst>
            <a:ext uri="{FF2B5EF4-FFF2-40B4-BE49-F238E27FC236}">
              <a16:creationId xmlns:a16="http://schemas.microsoft.com/office/drawing/2014/main" id="{584E0DF5-AACC-4566-AF7E-33F06EDF8BA2}"/>
            </a:ext>
          </a:extLst>
        </xdr:cNvPr>
        <xdr:cNvSpPr txBox="1"/>
      </xdr:nvSpPr>
      <xdr:spPr>
        <a:xfrm>
          <a:off x="7935446" y="4634006"/>
          <a:ext cx="2400487" cy="299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endParaRPr kumimoji="1" lang="ja-JP" altLang="en-US" sz="1100">
            <a:solidFill>
              <a:srgbClr val="FF0000"/>
            </a:solidFill>
          </a:endParaRPr>
        </a:p>
      </xdr:txBody>
    </xdr:sp>
    <xdr:clientData/>
  </xdr:twoCellAnchor>
  <xdr:twoCellAnchor>
    <xdr:from>
      <xdr:col>32</xdr:col>
      <xdr:colOff>667871</xdr:colOff>
      <xdr:row>24</xdr:row>
      <xdr:rowOff>2055</xdr:rowOff>
    </xdr:from>
    <xdr:to>
      <xdr:col>36</xdr:col>
      <xdr:colOff>203387</xdr:colOff>
      <xdr:row>25</xdr:row>
      <xdr:rowOff>85726</xdr:rowOff>
    </xdr:to>
    <xdr:sp macro="" textlink="">
      <xdr:nvSpPr>
        <xdr:cNvPr id="21" name="テキスト ボックス 20">
          <a:extLst>
            <a:ext uri="{FF2B5EF4-FFF2-40B4-BE49-F238E27FC236}">
              <a16:creationId xmlns:a16="http://schemas.microsoft.com/office/drawing/2014/main" id="{27B0F7D2-2835-411C-A7CA-E62B0703EAA7}"/>
            </a:ext>
          </a:extLst>
        </xdr:cNvPr>
        <xdr:cNvSpPr txBox="1"/>
      </xdr:nvSpPr>
      <xdr:spPr>
        <a:xfrm>
          <a:off x="7935446" y="4878855"/>
          <a:ext cx="2316816" cy="245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endParaRPr kumimoji="1" lang="ja-JP" altLang="en-US" sz="1100">
            <a:solidFill>
              <a:srgbClr val="FF0000"/>
            </a:solidFill>
          </a:endParaRPr>
        </a:p>
      </xdr:txBody>
    </xdr:sp>
    <xdr:clientData/>
  </xdr:twoCellAnchor>
  <xdr:twoCellAnchor>
    <xdr:from>
      <xdr:col>0</xdr:col>
      <xdr:colOff>0</xdr:colOff>
      <xdr:row>2</xdr:row>
      <xdr:rowOff>258296</xdr:rowOff>
    </xdr:from>
    <xdr:to>
      <xdr:col>17</xdr:col>
      <xdr:colOff>569045</xdr:colOff>
      <xdr:row>6</xdr:row>
      <xdr:rowOff>20837</xdr:rowOff>
    </xdr:to>
    <xdr:sp macro="" textlink="">
      <xdr:nvSpPr>
        <xdr:cNvPr id="22" name="テキスト ボックス 21">
          <a:extLst>
            <a:ext uri="{FF2B5EF4-FFF2-40B4-BE49-F238E27FC236}">
              <a16:creationId xmlns:a16="http://schemas.microsoft.com/office/drawing/2014/main" id="{BE2EB5CF-2DA0-4E9E-9776-4C494A0A624D}"/>
            </a:ext>
          </a:extLst>
        </xdr:cNvPr>
        <xdr:cNvSpPr txBox="1"/>
      </xdr:nvSpPr>
      <xdr:spPr>
        <a:xfrm>
          <a:off x="0" y="829796"/>
          <a:ext cx="4293320" cy="5150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こちらのシートは記載の後、</a:t>
          </a:r>
          <a:r>
            <a:rPr kumimoji="1" lang="en-US" altLang="ja-JP" sz="1100">
              <a:solidFill>
                <a:srgbClr val="FF0000"/>
              </a:solidFill>
              <a:effectLst/>
              <a:latin typeface="+mn-lt"/>
              <a:ea typeface="+mn-ea"/>
              <a:cs typeface="+mn-cs"/>
            </a:rPr>
            <a:t>PDF</a:t>
          </a:r>
          <a:r>
            <a:rPr kumimoji="1" lang="ja-JP" altLang="ja-JP" sz="1100">
              <a:solidFill>
                <a:srgbClr val="FF0000"/>
              </a:solidFill>
              <a:effectLst/>
              <a:latin typeface="+mn-lt"/>
              <a:ea typeface="+mn-ea"/>
              <a:cs typeface="+mn-cs"/>
            </a:rPr>
            <a:t>にして添付してください。</a:t>
          </a:r>
          <a:endParaRPr lang="ja-JP" altLang="ja-JP">
            <a:solidFill>
              <a:srgbClr val="FF0000"/>
            </a:solidFill>
            <a:effectLst/>
          </a:endParaRPr>
        </a:p>
      </xdr:txBody>
    </xdr:sp>
    <xdr:clientData/>
  </xdr:twoCellAnchor>
  <xdr:twoCellAnchor>
    <xdr:from>
      <xdr:col>19</xdr:col>
      <xdr:colOff>17802</xdr:colOff>
      <xdr:row>3</xdr:row>
      <xdr:rowOff>6350</xdr:rowOff>
    </xdr:from>
    <xdr:to>
      <xdr:col>20</xdr:col>
      <xdr:colOff>116821</xdr:colOff>
      <xdr:row>4</xdr:row>
      <xdr:rowOff>182758</xdr:rowOff>
    </xdr:to>
    <xdr:sp macro="" textlink="">
      <xdr:nvSpPr>
        <xdr:cNvPr id="23" name="テキスト ボックス 22">
          <a:extLst>
            <a:ext uri="{FF2B5EF4-FFF2-40B4-BE49-F238E27FC236}">
              <a16:creationId xmlns:a16="http://schemas.microsoft.com/office/drawing/2014/main" id="{C3E45BAE-7828-403D-AB39-955B4356F1F5}"/>
            </a:ext>
          </a:extLst>
        </xdr:cNvPr>
        <xdr:cNvSpPr txBox="1"/>
      </xdr:nvSpPr>
      <xdr:spPr>
        <a:xfrm>
          <a:off x="4742202" y="844550"/>
          <a:ext cx="394294" cy="233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xdr:from>
      <xdr:col>19</xdr:col>
      <xdr:colOff>17802</xdr:colOff>
      <xdr:row>5</xdr:row>
      <xdr:rowOff>201282</xdr:rowOff>
    </xdr:from>
    <xdr:to>
      <xdr:col>20</xdr:col>
      <xdr:colOff>93356</xdr:colOff>
      <xdr:row>6</xdr:row>
      <xdr:rowOff>206952</xdr:rowOff>
    </xdr:to>
    <xdr:sp macro="" textlink="">
      <xdr:nvSpPr>
        <xdr:cNvPr id="24" name="テキスト ボックス 23">
          <a:extLst>
            <a:ext uri="{FF2B5EF4-FFF2-40B4-BE49-F238E27FC236}">
              <a16:creationId xmlns:a16="http://schemas.microsoft.com/office/drawing/2014/main" id="{45F6061D-F9CE-4D9B-B364-1782D9BDF706}"/>
            </a:ext>
          </a:extLst>
        </xdr:cNvPr>
        <xdr:cNvSpPr txBox="1"/>
      </xdr:nvSpPr>
      <xdr:spPr>
        <a:xfrm>
          <a:off x="4742202" y="1296657"/>
          <a:ext cx="370829" cy="234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xdr:from>
      <xdr:col>1</xdr:col>
      <xdr:colOff>66675</xdr:colOff>
      <xdr:row>5</xdr:row>
      <xdr:rowOff>207326</xdr:rowOff>
    </xdr:from>
    <xdr:to>
      <xdr:col>4</xdr:col>
      <xdr:colOff>11953</xdr:colOff>
      <xdr:row>6</xdr:row>
      <xdr:rowOff>212996</xdr:rowOff>
    </xdr:to>
    <xdr:sp macro="" textlink="">
      <xdr:nvSpPr>
        <xdr:cNvPr id="25" name="テキスト ボックス 24">
          <a:extLst>
            <a:ext uri="{FF2B5EF4-FFF2-40B4-BE49-F238E27FC236}">
              <a16:creationId xmlns:a16="http://schemas.microsoft.com/office/drawing/2014/main" id="{C57F225A-4748-499D-801E-7D1A556D200C}"/>
            </a:ext>
          </a:extLst>
        </xdr:cNvPr>
        <xdr:cNvSpPr txBox="1"/>
      </xdr:nvSpPr>
      <xdr:spPr>
        <a:xfrm>
          <a:off x="123825" y="1302701"/>
          <a:ext cx="402478" cy="234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xdr:from>
      <xdr:col>32</xdr:col>
      <xdr:colOff>667871</xdr:colOff>
      <xdr:row>25</xdr:row>
      <xdr:rowOff>89274</xdr:rowOff>
    </xdr:from>
    <xdr:to>
      <xdr:col>36</xdr:col>
      <xdr:colOff>153148</xdr:colOff>
      <xdr:row>27</xdr:row>
      <xdr:rowOff>19050</xdr:rowOff>
    </xdr:to>
    <xdr:sp macro="" textlink="">
      <xdr:nvSpPr>
        <xdr:cNvPr id="26" name="テキスト ボックス 25">
          <a:extLst>
            <a:ext uri="{FF2B5EF4-FFF2-40B4-BE49-F238E27FC236}">
              <a16:creationId xmlns:a16="http://schemas.microsoft.com/office/drawing/2014/main" id="{7ABA8136-8677-453B-A21D-67D94E9A4E74}"/>
            </a:ext>
          </a:extLst>
        </xdr:cNvPr>
        <xdr:cNvSpPr txBox="1"/>
      </xdr:nvSpPr>
      <xdr:spPr>
        <a:xfrm>
          <a:off x="7935446" y="5127999"/>
          <a:ext cx="2266577" cy="253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endParaRPr kumimoji="1" lang="ja-JP" altLang="en-US" sz="1100">
            <a:solidFill>
              <a:srgbClr val="FF0000"/>
            </a:solidFill>
          </a:endParaRPr>
        </a:p>
      </xdr:txBody>
    </xdr:sp>
    <xdr:clientData/>
  </xdr:twoCellAnchor>
  <xdr:twoCellAnchor>
    <xdr:from>
      <xdr:col>1</xdr:col>
      <xdr:colOff>0</xdr:colOff>
      <xdr:row>54</xdr:row>
      <xdr:rowOff>0</xdr:rowOff>
    </xdr:from>
    <xdr:to>
      <xdr:col>22</xdr:col>
      <xdr:colOff>28575</xdr:colOff>
      <xdr:row>56</xdr:row>
      <xdr:rowOff>19050</xdr:rowOff>
    </xdr:to>
    <xdr:sp macro="" textlink="">
      <xdr:nvSpPr>
        <xdr:cNvPr id="27" name="テキスト ボックス 26">
          <a:extLst>
            <a:ext uri="{FF2B5EF4-FFF2-40B4-BE49-F238E27FC236}">
              <a16:creationId xmlns:a16="http://schemas.microsoft.com/office/drawing/2014/main" id="{7A2E3678-547D-40EB-B04B-3FBC1B556BFA}"/>
            </a:ext>
          </a:extLst>
        </xdr:cNvPr>
        <xdr:cNvSpPr txBox="1"/>
      </xdr:nvSpPr>
      <xdr:spPr>
        <a:xfrm>
          <a:off x="57150" y="9820275"/>
          <a:ext cx="5467350" cy="28575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担当者氏名：</a:t>
          </a:r>
          <a:r>
            <a:rPr kumimoji="1" lang="en-US" altLang="ja-JP" sz="1100">
              <a:solidFill>
                <a:srgbClr val="FF0000"/>
              </a:solidFill>
            </a:rPr>
            <a:t>12</a:t>
          </a:r>
          <a:r>
            <a:rPr kumimoji="1" lang="ja-JP" altLang="en-US" sz="1100">
              <a:solidFill>
                <a:srgbClr val="FF0000"/>
              </a:solidFill>
            </a:rPr>
            <a:t>　所属部課名：</a:t>
          </a:r>
          <a:r>
            <a:rPr kumimoji="1" lang="en-US" altLang="ja-JP" sz="1100">
              <a:solidFill>
                <a:srgbClr val="FF0000"/>
              </a:solidFill>
            </a:rPr>
            <a:t>13</a:t>
          </a:r>
          <a:r>
            <a:rPr kumimoji="1" lang="ja-JP" altLang="en-US" sz="1100">
              <a:solidFill>
                <a:srgbClr val="FF0000"/>
              </a:solidFill>
            </a:rPr>
            <a:t>　電話番号：</a:t>
          </a:r>
          <a:r>
            <a:rPr kumimoji="1" lang="en-US" altLang="ja-JP" sz="1100">
              <a:solidFill>
                <a:srgbClr val="FF0000"/>
              </a:solidFill>
            </a:rPr>
            <a:t>14</a:t>
          </a:r>
          <a:r>
            <a:rPr kumimoji="1" lang="ja-JP" altLang="en-US" sz="1100">
              <a:solidFill>
                <a:srgbClr val="FF0000"/>
              </a:solidFill>
            </a:rPr>
            <a:t>　ＦＡＸ番号：</a:t>
          </a:r>
          <a:r>
            <a:rPr kumimoji="1" lang="en-US" altLang="ja-JP" sz="1100">
              <a:solidFill>
                <a:srgbClr val="FF0000"/>
              </a:solidFill>
            </a:rPr>
            <a:t>15</a:t>
          </a:r>
        </a:p>
      </xdr:txBody>
    </xdr:sp>
    <xdr:clientData/>
  </xdr:twoCellAnchor>
  <xdr:twoCellAnchor>
    <xdr:from>
      <xdr:col>32</xdr:col>
      <xdr:colOff>667871</xdr:colOff>
      <xdr:row>11</xdr:row>
      <xdr:rowOff>28575</xdr:rowOff>
    </xdr:from>
    <xdr:to>
      <xdr:col>38</xdr:col>
      <xdr:colOff>251369</xdr:colOff>
      <xdr:row>12</xdr:row>
      <xdr:rowOff>95251</xdr:rowOff>
    </xdr:to>
    <xdr:sp macro="" textlink="">
      <xdr:nvSpPr>
        <xdr:cNvPr id="29" name="テキスト ボックス 28">
          <a:extLst>
            <a:ext uri="{FF2B5EF4-FFF2-40B4-BE49-F238E27FC236}">
              <a16:creationId xmlns:a16="http://schemas.microsoft.com/office/drawing/2014/main" id="{11B2E9C8-846F-4298-9A61-0CA9AC0AEF7E}"/>
            </a:ext>
          </a:extLst>
        </xdr:cNvPr>
        <xdr:cNvSpPr txBox="1"/>
      </xdr:nvSpPr>
      <xdr:spPr>
        <a:xfrm>
          <a:off x="7935446" y="2495550"/>
          <a:ext cx="3736398" cy="29527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データ整合性を保つため入力してください。</a:t>
          </a:r>
        </a:p>
      </xdr:txBody>
    </xdr:sp>
    <xdr:clientData/>
  </xdr:twoCellAnchor>
  <xdr:twoCellAnchor>
    <xdr:from>
      <xdr:col>1</xdr:col>
      <xdr:colOff>0</xdr:colOff>
      <xdr:row>54</xdr:row>
      <xdr:rowOff>0</xdr:rowOff>
    </xdr:from>
    <xdr:to>
      <xdr:col>22</xdr:col>
      <xdr:colOff>28575</xdr:colOff>
      <xdr:row>56</xdr:row>
      <xdr:rowOff>19050</xdr:rowOff>
    </xdr:to>
    <xdr:sp macro="" textlink="">
      <xdr:nvSpPr>
        <xdr:cNvPr id="2" name="テキスト ボックス 1">
          <a:extLst>
            <a:ext uri="{FF2B5EF4-FFF2-40B4-BE49-F238E27FC236}">
              <a16:creationId xmlns:a16="http://schemas.microsoft.com/office/drawing/2014/main" id="{1FB8F164-0D02-4884-97D7-6535677A8429}"/>
            </a:ext>
          </a:extLst>
        </xdr:cNvPr>
        <xdr:cNvSpPr txBox="1"/>
      </xdr:nvSpPr>
      <xdr:spPr>
        <a:xfrm>
          <a:off x="50800" y="9702800"/>
          <a:ext cx="5019675" cy="28575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担当者氏名：</a:t>
          </a:r>
          <a:r>
            <a:rPr kumimoji="1" lang="en-US" altLang="ja-JP" sz="1100">
              <a:solidFill>
                <a:srgbClr val="FF0000"/>
              </a:solidFill>
            </a:rPr>
            <a:t>12</a:t>
          </a:r>
          <a:r>
            <a:rPr kumimoji="1" lang="ja-JP" altLang="en-US" sz="1100">
              <a:solidFill>
                <a:srgbClr val="FF0000"/>
              </a:solidFill>
            </a:rPr>
            <a:t>　所属部課名：</a:t>
          </a:r>
          <a:r>
            <a:rPr kumimoji="1" lang="en-US" altLang="ja-JP" sz="1100">
              <a:solidFill>
                <a:srgbClr val="FF0000"/>
              </a:solidFill>
            </a:rPr>
            <a:t>13</a:t>
          </a:r>
          <a:r>
            <a:rPr kumimoji="1" lang="ja-JP" altLang="en-US" sz="1100">
              <a:solidFill>
                <a:srgbClr val="FF0000"/>
              </a:solidFill>
            </a:rPr>
            <a:t>　電話番号：</a:t>
          </a:r>
          <a:r>
            <a:rPr kumimoji="1" lang="en-US" altLang="ja-JP" sz="1100">
              <a:solidFill>
                <a:srgbClr val="FF0000"/>
              </a:solidFill>
            </a:rPr>
            <a:t>14</a:t>
          </a:r>
          <a:r>
            <a:rPr kumimoji="1" lang="ja-JP" altLang="en-US" sz="1100">
              <a:solidFill>
                <a:srgbClr val="FF0000"/>
              </a:solidFill>
            </a:rPr>
            <a:t>　ＦＡＸ番号：</a:t>
          </a:r>
          <a:r>
            <a:rPr kumimoji="1" lang="en-US" altLang="ja-JP" sz="1100">
              <a:solidFill>
                <a:srgbClr val="FF0000"/>
              </a:solidFill>
            </a:rPr>
            <a:t>15</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179070</xdr:colOff>
      <xdr:row>0</xdr:row>
      <xdr:rowOff>0</xdr:rowOff>
    </xdr:from>
    <xdr:to>
      <xdr:col>22</xdr:col>
      <xdr:colOff>507445</xdr:colOff>
      <xdr:row>24</xdr:row>
      <xdr:rowOff>12189</xdr:rowOff>
    </xdr:to>
    <xdr:pic>
      <xdr:nvPicPr>
        <xdr:cNvPr id="23" name="図 22">
          <a:extLst>
            <a:ext uri="{FF2B5EF4-FFF2-40B4-BE49-F238E27FC236}">
              <a16:creationId xmlns:a16="http://schemas.microsoft.com/office/drawing/2014/main" id="{91495B3C-5FAC-64B9-0A5B-608BB93FAF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51245" y="0"/>
          <a:ext cx="4662250" cy="5431914"/>
        </a:xfrm>
        <a:prstGeom prst="rect">
          <a:avLst/>
        </a:prstGeom>
      </xdr:spPr>
    </xdr:pic>
    <xdr:clientData/>
  </xdr:twoCellAnchor>
  <xdr:twoCellAnchor editAs="oneCell">
    <xdr:from>
      <xdr:col>15</xdr:col>
      <xdr:colOff>188100</xdr:colOff>
      <xdr:row>24</xdr:row>
      <xdr:rowOff>159525</xdr:rowOff>
    </xdr:from>
    <xdr:to>
      <xdr:col>22</xdr:col>
      <xdr:colOff>531718</xdr:colOff>
      <xdr:row>41</xdr:row>
      <xdr:rowOff>55144</xdr:rowOff>
    </xdr:to>
    <xdr:pic>
      <xdr:nvPicPr>
        <xdr:cNvPr id="25" name="図 24">
          <a:extLst>
            <a:ext uri="{FF2B5EF4-FFF2-40B4-BE49-F238E27FC236}">
              <a16:creationId xmlns:a16="http://schemas.microsoft.com/office/drawing/2014/main" id="{FC59833E-86DF-AB90-222A-6241B5F0F19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07975" y="5588775"/>
          <a:ext cx="5144218" cy="2819794"/>
        </a:xfrm>
        <a:prstGeom prst="rect">
          <a:avLst/>
        </a:prstGeom>
      </xdr:spPr>
    </xdr:pic>
    <xdr:clientData/>
  </xdr:twoCellAnchor>
  <xdr:twoCellAnchor editAs="absolute">
    <xdr:from>
      <xdr:col>16</xdr:col>
      <xdr:colOff>542925</xdr:colOff>
      <xdr:row>7</xdr:row>
      <xdr:rowOff>9526</xdr:rowOff>
    </xdr:from>
    <xdr:to>
      <xdr:col>22</xdr:col>
      <xdr:colOff>514350</xdr:colOff>
      <xdr:row>23</xdr:row>
      <xdr:rowOff>114300</xdr:rowOff>
    </xdr:to>
    <xdr:sp macro="" textlink="">
      <xdr:nvSpPr>
        <xdr:cNvPr id="4" name="テキスト ボックス 3">
          <a:extLst>
            <a:ext uri="{FF2B5EF4-FFF2-40B4-BE49-F238E27FC236}">
              <a16:creationId xmlns:a16="http://schemas.microsoft.com/office/drawing/2014/main" id="{27570741-E034-46BD-A118-628D5F45DBC2}"/>
            </a:ext>
          </a:extLst>
        </xdr:cNvPr>
        <xdr:cNvSpPr txBox="1"/>
      </xdr:nvSpPr>
      <xdr:spPr>
        <a:xfrm>
          <a:off x="7848600" y="2009776"/>
          <a:ext cx="4086225" cy="336232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技術管理者証明書シート参照</a:t>
          </a:r>
        </a:p>
      </xdr:txBody>
    </xdr:sp>
    <xdr:clientData/>
  </xdr:twoCellAnchor>
  <xdr:twoCellAnchor editAs="absolute">
    <xdr:from>
      <xdr:col>1</xdr:col>
      <xdr:colOff>20320</xdr:colOff>
      <xdr:row>14</xdr:row>
      <xdr:rowOff>126365</xdr:rowOff>
    </xdr:from>
    <xdr:to>
      <xdr:col>1</xdr:col>
      <xdr:colOff>396694</xdr:colOff>
      <xdr:row>16</xdr:row>
      <xdr:rowOff>45926</xdr:rowOff>
    </xdr:to>
    <xdr:sp macro="" textlink="">
      <xdr:nvSpPr>
        <xdr:cNvPr id="5" name="テキスト ボックス 4">
          <a:extLst>
            <a:ext uri="{FF2B5EF4-FFF2-40B4-BE49-F238E27FC236}">
              <a16:creationId xmlns:a16="http://schemas.microsoft.com/office/drawing/2014/main" id="{BA978B07-3D2F-42C0-ACAD-1BFA8835FE0C}"/>
            </a:ext>
          </a:extLst>
        </xdr:cNvPr>
        <xdr:cNvSpPr txBox="1"/>
      </xdr:nvSpPr>
      <xdr:spPr>
        <a:xfrm>
          <a:off x="77470" y="3831590"/>
          <a:ext cx="376374" cy="262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endParaRPr kumimoji="1" lang="ja-JP" altLang="en-US" sz="1100">
            <a:solidFill>
              <a:srgbClr val="FF0000"/>
            </a:solidFill>
          </a:endParaRPr>
        </a:p>
      </xdr:txBody>
    </xdr:sp>
    <xdr:clientData/>
  </xdr:twoCellAnchor>
  <xdr:twoCellAnchor editAs="absolute">
    <xdr:from>
      <xdr:col>3</xdr:col>
      <xdr:colOff>15331</xdr:colOff>
      <xdr:row>14</xdr:row>
      <xdr:rowOff>130175</xdr:rowOff>
    </xdr:from>
    <xdr:to>
      <xdr:col>3</xdr:col>
      <xdr:colOff>383994</xdr:colOff>
      <xdr:row>16</xdr:row>
      <xdr:rowOff>54181</xdr:rowOff>
    </xdr:to>
    <xdr:sp macro="" textlink="">
      <xdr:nvSpPr>
        <xdr:cNvPr id="6" name="テキスト ボックス 5">
          <a:extLst>
            <a:ext uri="{FF2B5EF4-FFF2-40B4-BE49-F238E27FC236}">
              <a16:creationId xmlns:a16="http://schemas.microsoft.com/office/drawing/2014/main" id="{2E5CBE43-53A5-4027-B785-93B0D546183E}"/>
            </a:ext>
          </a:extLst>
        </xdr:cNvPr>
        <xdr:cNvSpPr txBox="1"/>
      </xdr:nvSpPr>
      <xdr:spPr>
        <a:xfrm>
          <a:off x="1101181" y="3835400"/>
          <a:ext cx="368663" cy="26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endParaRPr kumimoji="1" lang="ja-JP" altLang="en-US" sz="1100">
            <a:solidFill>
              <a:srgbClr val="FF0000"/>
            </a:solidFill>
          </a:endParaRPr>
        </a:p>
      </xdr:txBody>
    </xdr:sp>
    <xdr:clientData/>
  </xdr:twoCellAnchor>
  <xdr:twoCellAnchor editAs="absolute">
    <xdr:from>
      <xdr:col>3</xdr:col>
      <xdr:colOff>15331</xdr:colOff>
      <xdr:row>15</xdr:row>
      <xdr:rowOff>115467</xdr:rowOff>
    </xdr:from>
    <xdr:to>
      <xdr:col>3</xdr:col>
      <xdr:colOff>376374</xdr:colOff>
      <xdr:row>17</xdr:row>
      <xdr:rowOff>22600</xdr:rowOff>
    </xdr:to>
    <xdr:sp macro="" textlink="">
      <xdr:nvSpPr>
        <xdr:cNvPr id="7" name="テキスト ボックス 6">
          <a:extLst>
            <a:ext uri="{FF2B5EF4-FFF2-40B4-BE49-F238E27FC236}">
              <a16:creationId xmlns:a16="http://schemas.microsoft.com/office/drawing/2014/main" id="{499328A7-99F4-438A-8AF4-5CCE6B2F1EB9}"/>
            </a:ext>
          </a:extLst>
        </xdr:cNvPr>
        <xdr:cNvSpPr txBox="1"/>
      </xdr:nvSpPr>
      <xdr:spPr>
        <a:xfrm>
          <a:off x="1101181" y="3992142"/>
          <a:ext cx="3610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endParaRPr kumimoji="1" lang="ja-JP" altLang="en-US" sz="1100">
            <a:solidFill>
              <a:srgbClr val="FF0000"/>
            </a:solidFill>
          </a:endParaRPr>
        </a:p>
      </xdr:txBody>
    </xdr:sp>
    <xdr:clientData/>
  </xdr:twoCellAnchor>
  <xdr:twoCellAnchor editAs="absolute">
    <xdr:from>
      <xdr:col>4</xdr:col>
      <xdr:colOff>454</xdr:colOff>
      <xdr:row>14</xdr:row>
      <xdr:rowOff>126365</xdr:rowOff>
    </xdr:from>
    <xdr:to>
      <xdr:col>4</xdr:col>
      <xdr:colOff>475434</xdr:colOff>
      <xdr:row>16</xdr:row>
      <xdr:rowOff>45926</xdr:rowOff>
    </xdr:to>
    <xdr:sp macro="" textlink="">
      <xdr:nvSpPr>
        <xdr:cNvPr id="8" name="テキスト ボックス 7">
          <a:extLst>
            <a:ext uri="{FF2B5EF4-FFF2-40B4-BE49-F238E27FC236}">
              <a16:creationId xmlns:a16="http://schemas.microsoft.com/office/drawing/2014/main" id="{074374CE-53AB-46B9-AE70-9F3C11119288}"/>
            </a:ext>
          </a:extLst>
        </xdr:cNvPr>
        <xdr:cNvSpPr txBox="1"/>
      </xdr:nvSpPr>
      <xdr:spPr>
        <a:xfrm>
          <a:off x="2200729" y="3831590"/>
          <a:ext cx="474980" cy="262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endParaRPr kumimoji="1" lang="ja-JP" altLang="en-US" sz="1100">
            <a:solidFill>
              <a:srgbClr val="FF0000"/>
            </a:solidFill>
          </a:endParaRPr>
        </a:p>
      </xdr:txBody>
    </xdr:sp>
    <xdr:clientData/>
  </xdr:twoCellAnchor>
  <xdr:twoCellAnchor editAs="absolute">
    <xdr:from>
      <xdr:col>7</xdr:col>
      <xdr:colOff>19231</xdr:colOff>
      <xdr:row>14</xdr:row>
      <xdr:rowOff>130175</xdr:rowOff>
    </xdr:from>
    <xdr:to>
      <xdr:col>8</xdr:col>
      <xdr:colOff>76200</xdr:colOff>
      <xdr:row>16</xdr:row>
      <xdr:rowOff>38306</xdr:rowOff>
    </xdr:to>
    <xdr:sp macro="" textlink="">
      <xdr:nvSpPr>
        <xdr:cNvPr id="9" name="テキスト ボックス 8">
          <a:extLst>
            <a:ext uri="{FF2B5EF4-FFF2-40B4-BE49-F238E27FC236}">
              <a16:creationId xmlns:a16="http://schemas.microsoft.com/office/drawing/2014/main" id="{66BF956E-2F80-4EE7-8B3E-09A51320A549}"/>
            </a:ext>
          </a:extLst>
        </xdr:cNvPr>
        <xdr:cNvSpPr txBox="1"/>
      </xdr:nvSpPr>
      <xdr:spPr>
        <a:xfrm>
          <a:off x="4200706" y="3835400"/>
          <a:ext cx="361769" cy="251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endParaRPr kumimoji="1" lang="ja-JP" altLang="en-US" sz="1100">
            <a:solidFill>
              <a:srgbClr val="FF0000"/>
            </a:solidFill>
          </a:endParaRPr>
        </a:p>
      </xdr:txBody>
    </xdr:sp>
    <xdr:clientData/>
  </xdr:twoCellAnchor>
  <xdr:twoCellAnchor editAs="absolute">
    <xdr:from>
      <xdr:col>7</xdr:col>
      <xdr:colOff>19231</xdr:colOff>
      <xdr:row>15</xdr:row>
      <xdr:rowOff>130707</xdr:rowOff>
    </xdr:from>
    <xdr:to>
      <xdr:col>8</xdr:col>
      <xdr:colOff>102870</xdr:colOff>
      <xdr:row>17</xdr:row>
      <xdr:rowOff>92879</xdr:rowOff>
    </xdr:to>
    <xdr:sp macro="" textlink="">
      <xdr:nvSpPr>
        <xdr:cNvPr id="10" name="テキスト ボックス 9">
          <a:extLst>
            <a:ext uri="{FF2B5EF4-FFF2-40B4-BE49-F238E27FC236}">
              <a16:creationId xmlns:a16="http://schemas.microsoft.com/office/drawing/2014/main" id="{F2F4693B-FDED-451A-B87C-906DA5A0BA03}"/>
            </a:ext>
          </a:extLst>
        </xdr:cNvPr>
        <xdr:cNvSpPr txBox="1"/>
      </xdr:nvSpPr>
      <xdr:spPr>
        <a:xfrm>
          <a:off x="4200706" y="4007382"/>
          <a:ext cx="388439" cy="305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endParaRPr kumimoji="1" lang="ja-JP" altLang="en-US" sz="1100">
            <a:solidFill>
              <a:srgbClr val="FF0000"/>
            </a:solidFill>
          </a:endParaRPr>
        </a:p>
      </xdr:txBody>
    </xdr:sp>
    <xdr:clientData/>
  </xdr:twoCellAnchor>
  <xdr:twoCellAnchor editAs="absolute">
    <xdr:from>
      <xdr:col>12</xdr:col>
      <xdr:colOff>53703</xdr:colOff>
      <xdr:row>14</xdr:row>
      <xdr:rowOff>126365</xdr:rowOff>
    </xdr:from>
    <xdr:to>
      <xdr:col>13</xdr:col>
      <xdr:colOff>171722</xdr:colOff>
      <xdr:row>16</xdr:row>
      <xdr:rowOff>44021</xdr:rowOff>
    </xdr:to>
    <xdr:sp macro="" textlink="">
      <xdr:nvSpPr>
        <xdr:cNvPr id="11" name="テキスト ボックス 10">
          <a:extLst>
            <a:ext uri="{FF2B5EF4-FFF2-40B4-BE49-F238E27FC236}">
              <a16:creationId xmlns:a16="http://schemas.microsoft.com/office/drawing/2014/main" id="{556CE4CE-EE12-48BF-831A-28C69DBE3A0E}"/>
            </a:ext>
          </a:extLst>
        </xdr:cNvPr>
        <xdr:cNvSpPr txBox="1"/>
      </xdr:nvSpPr>
      <xdr:spPr>
        <a:xfrm>
          <a:off x="5463903" y="3831590"/>
          <a:ext cx="384719" cy="2605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endParaRPr kumimoji="1" lang="ja-JP" altLang="en-US" sz="1100">
            <a:solidFill>
              <a:srgbClr val="FF0000"/>
            </a:solidFill>
          </a:endParaRPr>
        </a:p>
      </xdr:txBody>
    </xdr:sp>
    <xdr:clientData/>
  </xdr:twoCellAnchor>
  <xdr:twoCellAnchor editAs="absolute">
    <xdr:from>
      <xdr:col>8</xdr:col>
      <xdr:colOff>4395</xdr:colOff>
      <xdr:row>5</xdr:row>
      <xdr:rowOff>146050</xdr:rowOff>
    </xdr:from>
    <xdr:to>
      <xdr:col>9</xdr:col>
      <xdr:colOff>152052</xdr:colOff>
      <xdr:row>7</xdr:row>
      <xdr:rowOff>14350</xdr:rowOff>
    </xdr:to>
    <xdr:sp macro="" textlink="">
      <xdr:nvSpPr>
        <xdr:cNvPr id="12" name="テキスト ボックス 11">
          <a:extLst>
            <a:ext uri="{FF2B5EF4-FFF2-40B4-BE49-F238E27FC236}">
              <a16:creationId xmlns:a16="http://schemas.microsoft.com/office/drawing/2014/main" id="{BACB5D9B-3FD8-4BF1-917C-4B28F975E381}"/>
            </a:ext>
          </a:extLst>
        </xdr:cNvPr>
        <xdr:cNvSpPr txBox="1"/>
      </xdr:nvSpPr>
      <xdr:spPr>
        <a:xfrm>
          <a:off x="4976445" y="1755775"/>
          <a:ext cx="442932" cy="25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6</xdr:col>
      <xdr:colOff>101438</xdr:colOff>
      <xdr:row>7</xdr:row>
      <xdr:rowOff>239809</xdr:rowOff>
    </xdr:from>
    <xdr:to>
      <xdr:col>6</xdr:col>
      <xdr:colOff>521733</xdr:colOff>
      <xdr:row>8</xdr:row>
      <xdr:rowOff>231232</xdr:rowOff>
    </xdr:to>
    <xdr:sp macro="" textlink="">
      <xdr:nvSpPr>
        <xdr:cNvPr id="13" name="テキスト ボックス 12">
          <a:extLst>
            <a:ext uri="{FF2B5EF4-FFF2-40B4-BE49-F238E27FC236}">
              <a16:creationId xmlns:a16="http://schemas.microsoft.com/office/drawing/2014/main" id="{44BEC88C-EE8E-4DF4-9C3A-EF115E7880A5}"/>
            </a:ext>
          </a:extLst>
        </xdr:cNvPr>
        <xdr:cNvSpPr txBox="1"/>
      </xdr:nvSpPr>
      <xdr:spPr>
        <a:xfrm>
          <a:off x="3911438" y="2240059"/>
          <a:ext cx="420295" cy="239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1</xdr:col>
      <xdr:colOff>12700</xdr:colOff>
      <xdr:row>9</xdr:row>
      <xdr:rowOff>242224</xdr:rowOff>
    </xdr:from>
    <xdr:to>
      <xdr:col>1</xdr:col>
      <xdr:colOff>390979</xdr:colOff>
      <xdr:row>10</xdr:row>
      <xdr:rowOff>229112</xdr:rowOff>
    </xdr:to>
    <xdr:sp macro="" textlink="">
      <xdr:nvSpPr>
        <xdr:cNvPr id="14" name="テキスト ボックス 13">
          <a:extLst>
            <a:ext uri="{FF2B5EF4-FFF2-40B4-BE49-F238E27FC236}">
              <a16:creationId xmlns:a16="http://schemas.microsoft.com/office/drawing/2014/main" id="{DE86C6D9-BE1D-418B-86BC-961C90151B91}"/>
            </a:ext>
          </a:extLst>
        </xdr:cNvPr>
        <xdr:cNvSpPr txBox="1"/>
      </xdr:nvSpPr>
      <xdr:spPr>
        <a:xfrm>
          <a:off x="69850" y="2737774"/>
          <a:ext cx="378279" cy="234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16</xdr:col>
      <xdr:colOff>666590</xdr:colOff>
      <xdr:row>32</xdr:row>
      <xdr:rowOff>114886</xdr:rowOff>
    </xdr:from>
    <xdr:to>
      <xdr:col>19</xdr:col>
      <xdr:colOff>316566</xdr:colOff>
      <xdr:row>34</xdr:row>
      <xdr:rowOff>76200</xdr:rowOff>
    </xdr:to>
    <xdr:sp macro="" textlink="">
      <xdr:nvSpPr>
        <xdr:cNvPr id="15" name="テキスト ボックス 14">
          <a:extLst>
            <a:ext uri="{FF2B5EF4-FFF2-40B4-BE49-F238E27FC236}">
              <a16:creationId xmlns:a16="http://schemas.microsoft.com/office/drawing/2014/main" id="{0C8E0D5E-8D35-4CF7-9EED-450C6BA5EB50}"/>
            </a:ext>
          </a:extLst>
        </xdr:cNvPr>
        <xdr:cNvSpPr txBox="1"/>
      </xdr:nvSpPr>
      <xdr:spPr>
        <a:xfrm>
          <a:off x="7972265" y="6915736"/>
          <a:ext cx="1707376" cy="304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endParaRPr kumimoji="1" lang="ja-JP" altLang="en-US" sz="1100">
            <a:solidFill>
              <a:srgbClr val="FF0000"/>
            </a:solidFill>
          </a:endParaRPr>
        </a:p>
      </xdr:txBody>
    </xdr:sp>
    <xdr:clientData/>
  </xdr:twoCellAnchor>
  <xdr:twoCellAnchor editAs="absolute">
    <xdr:from>
      <xdr:col>16</xdr:col>
      <xdr:colOff>666590</xdr:colOff>
      <xdr:row>26</xdr:row>
      <xdr:rowOff>106324</xdr:rowOff>
    </xdr:from>
    <xdr:to>
      <xdr:col>19</xdr:col>
      <xdr:colOff>552449</xdr:colOff>
      <xdr:row>27</xdr:row>
      <xdr:rowOff>161926</xdr:rowOff>
    </xdr:to>
    <xdr:sp macro="" textlink="">
      <xdr:nvSpPr>
        <xdr:cNvPr id="16" name="テキスト ボックス 15">
          <a:extLst>
            <a:ext uri="{FF2B5EF4-FFF2-40B4-BE49-F238E27FC236}">
              <a16:creationId xmlns:a16="http://schemas.microsoft.com/office/drawing/2014/main" id="{3C067E5F-33EE-4A19-AA4A-55741855E638}"/>
            </a:ext>
          </a:extLst>
        </xdr:cNvPr>
        <xdr:cNvSpPr txBox="1"/>
      </xdr:nvSpPr>
      <xdr:spPr>
        <a:xfrm>
          <a:off x="7972265" y="5878474"/>
          <a:ext cx="1943259" cy="227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endParaRPr kumimoji="1" lang="ja-JP" altLang="en-US" sz="1100">
            <a:solidFill>
              <a:srgbClr val="FF0000"/>
            </a:solidFill>
          </a:endParaRPr>
        </a:p>
      </xdr:txBody>
    </xdr:sp>
    <xdr:clientData/>
  </xdr:twoCellAnchor>
  <xdr:twoCellAnchor editAs="absolute">
    <xdr:from>
      <xdr:col>16</xdr:col>
      <xdr:colOff>666590</xdr:colOff>
      <xdr:row>29</xdr:row>
      <xdr:rowOff>106190</xdr:rowOff>
    </xdr:from>
    <xdr:to>
      <xdr:col>19</xdr:col>
      <xdr:colOff>685799</xdr:colOff>
      <xdr:row>31</xdr:row>
      <xdr:rowOff>38100</xdr:rowOff>
    </xdr:to>
    <xdr:sp macro="" textlink="">
      <xdr:nvSpPr>
        <xdr:cNvPr id="17" name="テキスト ボックス 16">
          <a:extLst>
            <a:ext uri="{FF2B5EF4-FFF2-40B4-BE49-F238E27FC236}">
              <a16:creationId xmlns:a16="http://schemas.microsoft.com/office/drawing/2014/main" id="{6FD9AC41-D264-49BD-91D5-1A3C1F6A2C66}"/>
            </a:ext>
          </a:extLst>
        </xdr:cNvPr>
        <xdr:cNvSpPr txBox="1"/>
      </xdr:nvSpPr>
      <xdr:spPr>
        <a:xfrm>
          <a:off x="7972265" y="6392690"/>
          <a:ext cx="2076609" cy="274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endParaRPr kumimoji="1" lang="ja-JP" altLang="en-US" sz="1100">
            <a:solidFill>
              <a:srgbClr val="FF0000"/>
            </a:solidFill>
          </a:endParaRPr>
        </a:p>
      </xdr:txBody>
    </xdr:sp>
    <xdr:clientData/>
  </xdr:twoCellAnchor>
  <xdr:twoCellAnchor editAs="absolute">
    <xdr:from>
      <xdr:col>16</xdr:col>
      <xdr:colOff>666590</xdr:colOff>
      <xdr:row>31</xdr:row>
      <xdr:rowOff>33778</xdr:rowOff>
    </xdr:from>
    <xdr:to>
      <xdr:col>20</xdr:col>
      <xdr:colOff>104402</xdr:colOff>
      <xdr:row>32</xdr:row>
      <xdr:rowOff>152400</xdr:rowOff>
    </xdr:to>
    <xdr:sp macro="" textlink="">
      <xdr:nvSpPr>
        <xdr:cNvPr id="18" name="テキスト ボックス 17">
          <a:extLst>
            <a:ext uri="{FF2B5EF4-FFF2-40B4-BE49-F238E27FC236}">
              <a16:creationId xmlns:a16="http://schemas.microsoft.com/office/drawing/2014/main" id="{2F6AA304-479A-4F35-9C4C-8E9079DEAAB1}"/>
            </a:ext>
          </a:extLst>
        </xdr:cNvPr>
        <xdr:cNvSpPr txBox="1"/>
      </xdr:nvSpPr>
      <xdr:spPr>
        <a:xfrm>
          <a:off x="7972265" y="6663178"/>
          <a:ext cx="2181012" cy="290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endParaRPr kumimoji="1" lang="ja-JP" altLang="en-US" sz="1100">
            <a:solidFill>
              <a:srgbClr val="FF0000"/>
            </a:solidFill>
          </a:endParaRPr>
        </a:p>
      </xdr:txBody>
    </xdr:sp>
    <xdr:clientData/>
  </xdr:twoCellAnchor>
  <xdr:twoCellAnchor editAs="absolute">
    <xdr:from>
      <xdr:col>16</xdr:col>
      <xdr:colOff>666590</xdr:colOff>
      <xdr:row>36</xdr:row>
      <xdr:rowOff>33751</xdr:rowOff>
    </xdr:from>
    <xdr:to>
      <xdr:col>19</xdr:col>
      <xdr:colOff>517711</xdr:colOff>
      <xdr:row>37</xdr:row>
      <xdr:rowOff>114300</xdr:rowOff>
    </xdr:to>
    <xdr:sp macro="" textlink="">
      <xdr:nvSpPr>
        <xdr:cNvPr id="19" name="テキスト ボックス 18">
          <a:extLst>
            <a:ext uri="{FF2B5EF4-FFF2-40B4-BE49-F238E27FC236}">
              <a16:creationId xmlns:a16="http://schemas.microsoft.com/office/drawing/2014/main" id="{C1120D52-683C-424C-9B35-7631D7266DA8}"/>
            </a:ext>
          </a:extLst>
        </xdr:cNvPr>
        <xdr:cNvSpPr txBox="1"/>
      </xdr:nvSpPr>
      <xdr:spPr>
        <a:xfrm>
          <a:off x="7972265" y="7529926"/>
          <a:ext cx="1908521" cy="251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endParaRPr kumimoji="1" lang="ja-JP" altLang="en-US" sz="1100">
            <a:solidFill>
              <a:srgbClr val="FF0000"/>
            </a:solidFill>
          </a:endParaRPr>
        </a:p>
      </xdr:txBody>
    </xdr:sp>
    <xdr:clientData/>
  </xdr:twoCellAnchor>
  <xdr:twoCellAnchor editAs="absolute">
    <xdr:from>
      <xdr:col>16</xdr:col>
      <xdr:colOff>666590</xdr:colOff>
      <xdr:row>38</xdr:row>
      <xdr:rowOff>32310</xdr:rowOff>
    </xdr:from>
    <xdr:to>
      <xdr:col>19</xdr:col>
      <xdr:colOff>298636</xdr:colOff>
      <xdr:row>40</xdr:row>
      <xdr:rowOff>0</xdr:rowOff>
    </xdr:to>
    <xdr:sp macro="" textlink="">
      <xdr:nvSpPr>
        <xdr:cNvPr id="20" name="テキスト ボックス 19">
          <a:extLst>
            <a:ext uri="{FF2B5EF4-FFF2-40B4-BE49-F238E27FC236}">
              <a16:creationId xmlns:a16="http://schemas.microsoft.com/office/drawing/2014/main" id="{492CE8EA-94B7-45C5-8F8C-D8970CA54575}"/>
            </a:ext>
          </a:extLst>
        </xdr:cNvPr>
        <xdr:cNvSpPr txBox="1"/>
      </xdr:nvSpPr>
      <xdr:spPr>
        <a:xfrm>
          <a:off x="7972265" y="7871385"/>
          <a:ext cx="1689446" cy="310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endParaRPr kumimoji="1" lang="ja-JP" altLang="en-US" sz="1100">
            <a:solidFill>
              <a:srgbClr val="FF0000"/>
            </a:solidFill>
          </a:endParaRPr>
        </a:p>
      </xdr:txBody>
    </xdr:sp>
    <xdr:clientData/>
  </xdr:twoCellAnchor>
  <xdr:twoCellAnchor editAs="absolute">
    <xdr:from>
      <xdr:col>16</xdr:col>
      <xdr:colOff>399890</xdr:colOff>
      <xdr:row>34</xdr:row>
      <xdr:rowOff>121290</xdr:rowOff>
    </xdr:from>
    <xdr:to>
      <xdr:col>19</xdr:col>
      <xdr:colOff>16248</xdr:colOff>
      <xdr:row>36</xdr:row>
      <xdr:rowOff>47625</xdr:rowOff>
    </xdr:to>
    <xdr:sp macro="" textlink="">
      <xdr:nvSpPr>
        <xdr:cNvPr id="21" name="テキスト ボックス 20">
          <a:extLst>
            <a:ext uri="{FF2B5EF4-FFF2-40B4-BE49-F238E27FC236}">
              <a16:creationId xmlns:a16="http://schemas.microsoft.com/office/drawing/2014/main" id="{B24A1778-A393-4C79-905E-41BD0B00A8CE}"/>
            </a:ext>
          </a:extLst>
        </xdr:cNvPr>
        <xdr:cNvSpPr txBox="1"/>
      </xdr:nvSpPr>
      <xdr:spPr>
        <a:xfrm>
          <a:off x="7705565" y="7265040"/>
          <a:ext cx="1673758" cy="278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endParaRPr kumimoji="1" lang="ja-JP" altLang="en-US" sz="1100">
            <a:solidFill>
              <a:srgbClr val="FF0000"/>
            </a:solidFill>
          </a:endParaRPr>
        </a:p>
      </xdr:txBody>
    </xdr:sp>
    <xdr:clientData/>
  </xdr:twoCellAnchor>
  <xdr:twoCellAnchor>
    <xdr:from>
      <xdr:col>16</xdr:col>
      <xdr:colOff>666590</xdr:colOff>
      <xdr:row>28</xdr:row>
      <xdr:rowOff>16650</xdr:rowOff>
    </xdr:from>
    <xdr:to>
      <xdr:col>22</xdr:col>
      <xdr:colOff>288188</xdr:colOff>
      <xdr:row>29</xdr:row>
      <xdr:rowOff>85725</xdr:rowOff>
    </xdr:to>
    <xdr:sp macro="" textlink="">
      <xdr:nvSpPr>
        <xdr:cNvPr id="24" name="テキスト ボックス 23">
          <a:extLst>
            <a:ext uri="{FF2B5EF4-FFF2-40B4-BE49-F238E27FC236}">
              <a16:creationId xmlns:a16="http://schemas.microsoft.com/office/drawing/2014/main" id="{09E53128-18BC-46FC-92C7-8BBA735020B3}"/>
            </a:ext>
          </a:extLst>
        </xdr:cNvPr>
        <xdr:cNvSpPr txBox="1"/>
      </xdr:nvSpPr>
      <xdr:spPr>
        <a:xfrm>
          <a:off x="7972265" y="6131700"/>
          <a:ext cx="3736398" cy="24052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データ整合性を保つため入力してください。</a:t>
          </a:r>
        </a:p>
      </xdr:txBody>
    </xdr:sp>
    <xdr:clientData/>
  </xdr:twoCellAnchor>
  <xdr:twoCellAnchor>
    <xdr:from>
      <xdr:col>15</xdr:col>
      <xdr:colOff>38100</xdr:colOff>
      <xdr:row>40</xdr:row>
      <xdr:rowOff>165100</xdr:rowOff>
    </xdr:from>
    <xdr:to>
      <xdr:col>22</xdr:col>
      <xdr:colOff>628650</xdr:colOff>
      <xdr:row>49</xdr:row>
      <xdr:rowOff>133350</xdr:rowOff>
    </xdr:to>
    <xdr:sp macro="" textlink="">
      <xdr:nvSpPr>
        <xdr:cNvPr id="2" name="テキスト ボックス 1">
          <a:extLst>
            <a:ext uri="{FF2B5EF4-FFF2-40B4-BE49-F238E27FC236}">
              <a16:creationId xmlns:a16="http://schemas.microsoft.com/office/drawing/2014/main" id="{65742BCE-CC34-4B6C-8187-A84B228A0693}"/>
            </a:ext>
          </a:extLst>
        </xdr:cNvPr>
        <xdr:cNvSpPr txBox="1"/>
      </xdr:nvSpPr>
      <xdr:spPr>
        <a:xfrm>
          <a:off x="6657975" y="8347075"/>
          <a:ext cx="5391150" cy="161607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営業所</a:t>
          </a:r>
          <a:r>
            <a:rPr kumimoji="1" lang="en-US" altLang="ja-JP" sz="1100">
              <a:solidFill>
                <a:srgbClr val="FF0000"/>
              </a:solidFill>
            </a:rPr>
            <a:t>(</a:t>
          </a:r>
          <a:r>
            <a:rPr kumimoji="1" lang="ja-JP" altLang="en-US" sz="1100">
              <a:solidFill>
                <a:srgbClr val="FF0000"/>
              </a:solidFill>
            </a:rPr>
            <a:t>現場管理者）が</a:t>
          </a:r>
          <a:r>
            <a:rPr kumimoji="1" lang="en-US" altLang="ja-JP" sz="1100">
              <a:solidFill>
                <a:srgbClr val="FF0000"/>
              </a:solidFill>
            </a:rPr>
            <a:t>21</a:t>
          </a:r>
          <a:r>
            <a:rPr kumimoji="1" lang="ja-JP" altLang="en-US" sz="1100">
              <a:solidFill>
                <a:srgbClr val="FF0000"/>
              </a:solidFill>
            </a:rPr>
            <a:t>件以上ある場合は下記サイトより、</a:t>
          </a:r>
          <a:r>
            <a:rPr kumimoji="1" lang="en-US" altLang="ja-JP" sz="1100">
              <a:solidFill>
                <a:srgbClr val="FF0000"/>
              </a:solidFill>
            </a:rPr>
            <a:t>20</a:t>
          </a:r>
          <a:r>
            <a:rPr kumimoji="1" lang="ja-JP" altLang="en-US" sz="1100">
              <a:solidFill>
                <a:srgbClr val="FF0000"/>
              </a:solidFill>
            </a:rPr>
            <a:t>件超え時の登録フォーマットを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20791" name="AutoShape 1">
          <a:extLst>
            <a:ext uri="{FF2B5EF4-FFF2-40B4-BE49-F238E27FC236}">
              <a16:creationId xmlns:a16="http://schemas.microsoft.com/office/drawing/2014/main" id="{00000000-0008-0000-0700-000037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2" name="AutoShape 2">
          <a:extLst>
            <a:ext uri="{FF2B5EF4-FFF2-40B4-BE49-F238E27FC236}">
              <a16:creationId xmlns:a16="http://schemas.microsoft.com/office/drawing/2014/main" id="{00000000-0008-0000-0700-000038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3" name="AutoShape 3">
          <a:extLst>
            <a:ext uri="{FF2B5EF4-FFF2-40B4-BE49-F238E27FC236}">
              <a16:creationId xmlns:a16="http://schemas.microsoft.com/office/drawing/2014/main" id="{00000000-0008-0000-0700-000039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4" name="AutoShape 4">
          <a:extLst>
            <a:ext uri="{FF2B5EF4-FFF2-40B4-BE49-F238E27FC236}">
              <a16:creationId xmlns:a16="http://schemas.microsoft.com/office/drawing/2014/main" id="{00000000-0008-0000-0700-00003A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5" name="AutoShape 5">
          <a:extLst>
            <a:ext uri="{FF2B5EF4-FFF2-40B4-BE49-F238E27FC236}">
              <a16:creationId xmlns:a16="http://schemas.microsoft.com/office/drawing/2014/main" id="{00000000-0008-0000-0700-00003B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6" name="AutoShape 6">
          <a:extLst>
            <a:ext uri="{FF2B5EF4-FFF2-40B4-BE49-F238E27FC236}">
              <a16:creationId xmlns:a16="http://schemas.microsoft.com/office/drawing/2014/main" id="{00000000-0008-0000-0700-00003C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7" name="AutoShape 7">
          <a:extLst>
            <a:ext uri="{FF2B5EF4-FFF2-40B4-BE49-F238E27FC236}">
              <a16:creationId xmlns:a16="http://schemas.microsoft.com/office/drawing/2014/main" id="{00000000-0008-0000-0700-00003D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8" name="AutoShape 8">
          <a:extLst>
            <a:ext uri="{FF2B5EF4-FFF2-40B4-BE49-F238E27FC236}">
              <a16:creationId xmlns:a16="http://schemas.microsoft.com/office/drawing/2014/main" id="{00000000-0008-0000-0700-00003E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9" name="AutoShape 9">
          <a:extLst>
            <a:ext uri="{FF2B5EF4-FFF2-40B4-BE49-F238E27FC236}">
              <a16:creationId xmlns:a16="http://schemas.microsoft.com/office/drawing/2014/main" id="{00000000-0008-0000-0700-00003F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0" name="AutoShape 10">
          <a:extLst>
            <a:ext uri="{FF2B5EF4-FFF2-40B4-BE49-F238E27FC236}">
              <a16:creationId xmlns:a16="http://schemas.microsoft.com/office/drawing/2014/main" id="{00000000-0008-0000-0700-000040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1" name="AutoShape 11">
          <a:extLst>
            <a:ext uri="{FF2B5EF4-FFF2-40B4-BE49-F238E27FC236}">
              <a16:creationId xmlns:a16="http://schemas.microsoft.com/office/drawing/2014/main" id="{00000000-0008-0000-0700-000041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2" name="AutoShape 12">
          <a:extLst>
            <a:ext uri="{FF2B5EF4-FFF2-40B4-BE49-F238E27FC236}">
              <a16:creationId xmlns:a16="http://schemas.microsoft.com/office/drawing/2014/main" id="{00000000-0008-0000-0700-000042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3" name="AutoShape 13">
          <a:extLst>
            <a:ext uri="{FF2B5EF4-FFF2-40B4-BE49-F238E27FC236}">
              <a16:creationId xmlns:a16="http://schemas.microsoft.com/office/drawing/2014/main" id="{00000000-0008-0000-0700-000043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4" name="AutoShape 14">
          <a:extLst>
            <a:ext uri="{FF2B5EF4-FFF2-40B4-BE49-F238E27FC236}">
              <a16:creationId xmlns:a16="http://schemas.microsoft.com/office/drawing/2014/main" id="{00000000-0008-0000-0700-000044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5" name="AutoShape 15">
          <a:extLst>
            <a:ext uri="{FF2B5EF4-FFF2-40B4-BE49-F238E27FC236}">
              <a16:creationId xmlns:a16="http://schemas.microsoft.com/office/drawing/2014/main" id="{00000000-0008-0000-0700-000045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6" name="AutoShape 16">
          <a:extLst>
            <a:ext uri="{FF2B5EF4-FFF2-40B4-BE49-F238E27FC236}">
              <a16:creationId xmlns:a16="http://schemas.microsoft.com/office/drawing/2014/main" id="{00000000-0008-0000-0700-000046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7" name="AutoShape 17">
          <a:extLst>
            <a:ext uri="{FF2B5EF4-FFF2-40B4-BE49-F238E27FC236}">
              <a16:creationId xmlns:a16="http://schemas.microsoft.com/office/drawing/2014/main" id="{00000000-0008-0000-0700-000047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8" name="AutoShape 18">
          <a:extLst>
            <a:ext uri="{FF2B5EF4-FFF2-40B4-BE49-F238E27FC236}">
              <a16:creationId xmlns:a16="http://schemas.microsoft.com/office/drawing/2014/main" id="{00000000-0008-0000-0700-000048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9" name="AutoShape 19">
          <a:extLst>
            <a:ext uri="{FF2B5EF4-FFF2-40B4-BE49-F238E27FC236}">
              <a16:creationId xmlns:a16="http://schemas.microsoft.com/office/drawing/2014/main" id="{00000000-0008-0000-0700-000049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10" name="AutoShape 20">
          <a:extLst>
            <a:ext uri="{FF2B5EF4-FFF2-40B4-BE49-F238E27FC236}">
              <a16:creationId xmlns:a16="http://schemas.microsoft.com/office/drawing/2014/main" id="{00000000-0008-0000-0700-00004A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1" name="AutoShape 22">
          <a:extLst>
            <a:ext uri="{FF2B5EF4-FFF2-40B4-BE49-F238E27FC236}">
              <a16:creationId xmlns:a16="http://schemas.microsoft.com/office/drawing/2014/main" id="{00000000-0008-0000-0700-00004B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2" name="AutoShape 23">
          <a:extLst>
            <a:ext uri="{FF2B5EF4-FFF2-40B4-BE49-F238E27FC236}">
              <a16:creationId xmlns:a16="http://schemas.microsoft.com/office/drawing/2014/main" id="{00000000-0008-0000-0700-00004C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3" name="AutoShape 24">
          <a:extLst>
            <a:ext uri="{FF2B5EF4-FFF2-40B4-BE49-F238E27FC236}">
              <a16:creationId xmlns:a16="http://schemas.microsoft.com/office/drawing/2014/main" id="{00000000-0008-0000-0700-00004D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4" name="AutoShape 25">
          <a:extLst>
            <a:ext uri="{FF2B5EF4-FFF2-40B4-BE49-F238E27FC236}">
              <a16:creationId xmlns:a16="http://schemas.microsoft.com/office/drawing/2014/main" id="{00000000-0008-0000-0700-00004E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5" name="AutoShape 26">
          <a:extLst>
            <a:ext uri="{FF2B5EF4-FFF2-40B4-BE49-F238E27FC236}">
              <a16:creationId xmlns:a16="http://schemas.microsoft.com/office/drawing/2014/main" id="{00000000-0008-0000-0700-00004F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6" name="AutoShape 27">
          <a:extLst>
            <a:ext uri="{FF2B5EF4-FFF2-40B4-BE49-F238E27FC236}">
              <a16:creationId xmlns:a16="http://schemas.microsoft.com/office/drawing/2014/main" id="{00000000-0008-0000-0700-000050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7" name="AutoShape 28">
          <a:extLst>
            <a:ext uri="{FF2B5EF4-FFF2-40B4-BE49-F238E27FC236}">
              <a16:creationId xmlns:a16="http://schemas.microsoft.com/office/drawing/2014/main" id="{00000000-0008-0000-0700-000051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8" name="AutoShape 29">
          <a:extLst>
            <a:ext uri="{FF2B5EF4-FFF2-40B4-BE49-F238E27FC236}">
              <a16:creationId xmlns:a16="http://schemas.microsoft.com/office/drawing/2014/main" id="{00000000-0008-0000-0700-000052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9" name="AutoShape 30">
          <a:extLst>
            <a:ext uri="{FF2B5EF4-FFF2-40B4-BE49-F238E27FC236}">
              <a16:creationId xmlns:a16="http://schemas.microsoft.com/office/drawing/2014/main" id="{00000000-0008-0000-0700-000053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0" name="AutoShape 31">
          <a:extLst>
            <a:ext uri="{FF2B5EF4-FFF2-40B4-BE49-F238E27FC236}">
              <a16:creationId xmlns:a16="http://schemas.microsoft.com/office/drawing/2014/main" id="{00000000-0008-0000-0700-000054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1" name="AutoShape 32">
          <a:extLst>
            <a:ext uri="{FF2B5EF4-FFF2-40B4-BE49-F238E27FC236}">
              <a16:creationId xmlns:a16="http://schemas.microsoft.com/office/drawing/2014/main" id="{00000000-0008-0000-0700-000055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2" name="AutoShape 33">
          <a:extLst>
            <a:ext uri="{FF2B5EF4-FFF2-40B4-BE49-F238E27FC236}">
              <a16:creationId xmlns:a16="http://schemas.microsoft.com/office/drawing/2014/main" id="{00000000-0008-0000-0700-000056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3" name="AutoShape 34">
          <a:extLst>
            <a:ext uri="{FF2B5EF4-FFF2-40B4-BE49-F238E27FC236}">
              <a16:creationId xmlns:a16="http://schemas.microsoft.com/office/drawing/2014/main" id="{00000000-0008-0000-0700-000057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4" name="AutoShape 35">
          <a:extLst>
            <a:ext uri="{FF2B5EF4-FFF2-40B4-BE49-F238E27FC236}">
              <a16:creationId xmlns:a16="http://schemas.microsoft.com/office/drawing/2014/main" id="{00000000-0008-0000-0700-000058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5" name="AutoShape 36">
          <a:extLst>
            <a:ext uri="{FF2B5EF4-FFF2-40B4-BE49-F238E27FC236}">
              <a16:creationId xmlns:a16="http://schemas.microsoft.com/office/drawing/2014/main" id="{00000000-0008-0000-0700-000059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6" name="AutoShape 37">
          <a:extLst>
            <a:ext uri="{FF2B5EF4-FFF2-40B4-BE49-F238E27FC236}">
              <a16:creationId xmlns:a16="http://schemas.microsoft.com/office/drawing/2014/main" id="{00000000-0008-0000-0700-00005A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7" name="AutoShape 38">
          <a:extLst>
            <a:ext uri="{FF2B5EF4-FFF2-40B4-BE49-F238E27FC236}">
              <a16:creationId xmlns:a16="http://schemas.microsoft.com/office/drawing/2014/main" id="{00000000-0008-0000-0700-00005B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8" name="AutoShape 39">
          <a:extLst>
            <a:ext uri="{FF2B5EF4-FFF2-40B4-BE49-F238E27FC236}">
              <a16:creationId xmlns:a16="http://schemas.microsoft.com/office/drawing/2014/main" id="{00000000-0008-0000-0700-00005C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9" name="AutoShape 40">
          <a:extLst>
            <a:ext uri="{FF2B5EF4-FFF2-40B4-BE49-F238E27FC236}">
              <a16:creationId xmlns:a16="http://schemas.microsoft.com/office/drawing/2014/main" id="{00000000-0008-0000-0700-00005D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30" name="AutoShape 41">
          <a:extLst>
            <a:ext uri="{FF2B5EF4-FFF2-40B4-BE49-F238E27FC236}">
              <a16:creationId xmlns:a16="http://schemas.microsoft.com/office/drawing/2014/main" id="{00000000-0008-0000-0700-00005E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1" name="AutoShape 43">
          <a:extLst>
            <a:ext uri="{FF2B5EF4-FFF2-40B4-BE49-F238E27FC236}">
              <a16:creationId xmlns:a16="http://schemas.microsoft.com/office/drawing/2014/main" id="{00000000-0008-0000-0700-00005F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2" name="AutoShape 44">
          <a:extLst>
            <a:ext uri="{FF2B5EF4-FFF2-40B4-BE49-F238E27FC236}">
              <a16:creationId xmlns:a16="http://schemas.microsoft.com/office/drawing/2014/main" id="{00000000-0008-0000-0700-000060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3" name="AutoShape 45">
          <a:extLst>
            <a:ext uri="{FF2B5EF4-FFF2-40B4-BE49-F238E27FC236}">
              <a16:creationId xmlns:a16="http://schemas.microsoft.com/office/drawing/2014/main" id="{00000000-0008-0000-0700-000061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4" name="AutoShape 46">
          <a:extLst>
            <a:ext uri="{FF2B5EF4-FFF2-40B4-BE49-F238E27FC236}">
              <a16:creationId xmlns:a16="http://schemas.microsoft.com/office/drawing/2014/main" id="{00000000-0008-0000-0700-000062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5" name="AutoShape 47">
          <a:extLst>
            <a:ext uri="{FF2B5EF4-FFF2-40B4-BE49-F238E27FC236}">
              <a16:creationId xmlns:a16="http://schemas.microsoft.com/office/drawing/2014/main" id="{00000000-0008-0000-0700-000063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6" name="AutoShape 48">
          <a:extLst>
            <a:ext uri="{FF2B5EF4-FFF2-40B4-BE49-F238E27FC236}">
              <a16:creationId xmlns:a16="http://schemas.microsoft.com/office/drawing/2014/main" id="{00000000-0008-0000-0700-000064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7" name="AutoShape 49">
          <a:extLst>
            <a:ext uri="{FF2B5EF4-FFF2-40B4-BE49-F238E27FC236}">
              <a16:creationId xmlns:a16="http://schemas.microsoft.com/office/drawing/2014/main" id="{00000000-0008-0000-0700-000065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8" name="AutoShape 50">
          <a:extLst>
            <a:ext uri="{FF2B5EF4-FFF2-40B4-BE49-F238E27FC236}">
              <a16:creationId xmlns:a16="http://schemas.microsoft.com/office/drawing/2014/main" id="{00000000-0008-0000-0700-000066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9" name="AutoShape 51">
          <a:extLst>
            <a:ext uri="{FF2B5EF4-FFF2-40B4-BE49-F238E27FC236}">
              <a16:creationId xmlns:a16="http://schemas.microsoft.com/office/drawing/2014/main" id="{00000000-0008-0000-0700-000067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0" name="AutoShape 52">
          <a:extLst>
            <a:ext uri="{FF2B5EF4-FFF2-40B4-BE49-F238E27FC236}">
              <a16:creationId xmlns:a16="http://schemas.microsoft.com/office/drawing/2014/main" id="{00000000-0008-0000-0700-000068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1" name="AutoShape 53">
          <a:extLst>
            <a:ext uri="{FF2B5EF4-FFF2-40B4-BE49-F238E27FC236}">
              <a16:creationId xmlns:a16="http://schemas.microsoft.com/office/drawing/2014/main" id="{00000000-0008-0000-0700-000069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2" name="AutoShape 54">
          <a:extLst>
            <a:ext uri="{FF2B5EF4-FFF2-40B4-BE49-F238E27FC236}">
              <a16:creationId xmlns:a16="http://schemas.microsoft.com/office/drawing/2014/main" id="{00000000-0008-0000-0700-00006A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3" name="AutoShape 55">
          <a:extLst>
            <a:ext uri="{FF2B5EF4-FFF2-40B4-BE49-F238E27FC236}">
              <a16:creationId xmlns:a16="http://schemas.microsoft.com/office/drawing/2014/main" id="{00000000-0008-0000-0700-00006B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4" name="AutoShape 56">
          <a:extLst>
            <a:ext uri="{FF2B5EF4-FFF2-40B4-BE49-F238E27FC236}">
              <a16:creationId xmlns:a16="http://schemas.microsoft.com/office/drawing/2014/main" id="{00000000-0008-0000-0700-00006C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5" name="AutoShape 57">
          <a:extLst>
            <a:ext uri="{FF2B5EF4-FFF2-40B4-BE49-F238E27FC236}">
              <a16:creationId xmlns:a16="http://schemas.microsoft.com/office/drawing/2014/main" id="{00000000-0008-0000-0700-00006D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6" name="AutoShape 58">
          <a:extLst>
            <a:ext uri="{FF2B5EF4-FFF2-40B4-BE49-F238E27FC236}">
              <a16:creationId xmlns:a16="http://schemas.microsoft.com/office/drawing/2014/main" id="{00000000-0008-0000-0700-00006E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7" name="AutoShape 59">
          <a:extLst>
            <a:ext uri="{FF2B5EF4-FFF2-40B4-BE49-F238E27FC236}">
              <a16:creationId xmlns:a16="http://schemas.microsoft.com/office/drawing/2014/main" id="{00000000-0008-0000-0700-00006F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8" name="AutoShape 60">
          <a:extLst>
            <a:ext uri="{FF2B5EF4-FFF2-40B4-BE49-F238E27FC236}">
              <a16:creationId xmlns:a16="http://schemas.microsoft.com/office/drawing/2014/main" id="{00000000-0008-0000-0700-000070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9" name="AutoShape 61">
          <a:extLst>
            <a:ext uri="{FF2B5EF4-FFF2-40B4-BE49-F238E27FC236}">
              <a16:creationId xmlns:a16="http://schemas.microsoft.com/office/drawing/2014/main" id="{00000000-0008-0000-0700-000071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50" name="AutoShape 62">
          <a:extLst>
            <a:ext uri="{FF2B5EF4-FFF2-40B4-BE49-F238E27FC236}">
              <a16:creationId xmlns:a16="http://schemas.microsoft.com/office/drawing/2014/main" id="{00000000-0008-0000-0700-000072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20851" name="AutoShape 63">
          <a:extLst>
            <a:ext uri="{FF2B5EF4-FFF2-40B4-BE49-F238E27FC236}">
              <a16:creationId xmlns:a16="http://schemas.microsoft.com/office/drawing/2014/main" id="{00000000-0008-0000-0700-000073510000}"/>
            </a:ext>
          </a:extLst>
        </xdr:cNvPr>
        <xdr:cNvSpPr>
          <a:spLocks noChangeArrowheads="1"/>
        </xdr:cNvSpPr>
      </xdr:nvSpPr>
      <xdr:spPr bwMode="auto">
        <a:xfrm>
          <a:off x="2305050" y="2062162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2" name="AutoShape 64">
          <a:extLst>
            <a:ext uri="{FF2B5EF4-FFF2-40B4-BE49-F238E27FC236}">
              <a16:creationId xmlns:a16="http://schemas.microsoft.com/office/drawing/2014/main" id="{00000000-0008-0000-0700-000074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3" name="AutoShape 65">
          <a:extLst>
            <a:ext uri="{FF2B5EF4-FFF2-40B4-BE49-F238E27FC236}">
              <a16:creationId xmlns:a16="http://schemas.microsoft.com/office/drawing/2014/main" id="{00000000-0008-0000-0700-000075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4" name="AutoShape 66">
          <a:extLst>
            <a:ext uri="{FF2B5EF4-FFF2-40B4-BE49-F238E27FC236}">
              <a16:creationId xmlns:a16="http://schemas.microsoft.com/office/drawing/2014/main" id="{00000000-0008-0000-0700-000076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5" name="AutoShape 67">
          <a:extLst>
            <a:ext uri="{FF2B5EF4-FFF2-40B4-BE49-F238E27FC236}">
              <a16:creationId xmlns:a16="http://schemas.microsoft.com/office/drawing/2014/main" id="{00000000-0008-0000-0700-000077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6" name="AutoShape 68">
          <a:extLst>
            <a:ext uri="{FF2B5EF4-FFF2-40B4-BE49-F238E27FC236}">
              <a16:creationId xmlns:a16="http://schemas.microsoft.com/office/drawing/2014/main" id="{00000000-0008-0000-0700-000078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7" name="AutoShape 69">
          <a:extLst>
            <a:ext uri="{FF2B5EF4-FFF2-40B4-BE49-F238E27FC236}">
              <a16:creationId xmlns:a16="http://schemas.microsoft.com/office/drawing/2014/main" id="{00000000-0008-0000-0700-000079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8" name="AutoShape 70">
          <a:extLst>
            <a:ext uri="{FF2B5EF4-FFF2-40B4-BE49-F238E27FC236}">
              <a16:creationId xmlns:a16="http://schemas.microsoft.com/office/drawing/2014/main" id="{00000000-0008-0000-0700-00007A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9" name="AutoShape 71">
          <a:extLst>
            <a:ext uri="{FF2B5EF4-FFF2-40B4-BE49-F238E27FC236}">
              <a16:creationId xmlns:a16="http://schemas.microsoft.com/office/drawing/2014/main" id="{00000000-0008-0000-0700-00007B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0" name="AutoShape 72">
          <a:extLst>
            <a:ext uri="{FF2B5EF4-FFF2-40B4-BE49-F238E27FC236}">
              <a16:creationId xmlns:a16="http://schemas.microsoft.com/office/drawing/2014/main" id="{00000000-0008-0000-0700-00007C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1" name="AutoShape 73">
          <a:extLst>
            <a:ext uri="{FF2B5EF4-FFF2-40B4-BE49-F238E27FC236}">
              <a16:creationId xmlns:a16="http://schemas.microsoft.com/office/drawing/2014/main" id="{00000000-0008-0000-0700-00007D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2" name="AutoShape 74">
          <a:extLst>
            <a:ext uri="{FF2B5EF4-FFF2-40B4-BE49-F238E27FC236}">
              <a16:creationId xmlns:a16="http://schemas.microsoft.com/office/drawing/2014/main" id="{00000000-0008-0000-0700-00007E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3" name="AutoShape 75">
          <a:extLst>
            <a:ext uri="{FF2B5EF4-FFF2-40B4-BE49-F238E27FC236}">
              <a16:creationId xmlns:a16="http://schemas.microsoft.com/office/drawing/2014/main" id="{00000000-0008-0000-0700-00007F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4" name="AutoShape 76">
          <a:extLst>
            <a:ext uri="{FF2B5EF4-FFF2-40B4-BE49-F238E27FC236}">
              <a16:creationId xmlns:a16="http://schemas.microsoft.com/office/drawing/2014/main" id="{00000000-0008-0000-0700-000080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5" name="AutoShape 77">
          <a:extLst>
            <a:ext uri="{FF2B5EF4-FFF2-40B4-BE49-F238E27FC236}">
              <a16:creationId xmlns:a16="http://schemas.microsoft.com/office/drawing/2014/main" id="{00000000-0008-0000-0700-000081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6" name="AutoShape 78">
          <a:extLst>
            <a:ext uri="{FF2B5EF4-FFF2-40B4-BE49-F238E27FC236}">
              <a16:creationId xmlns:a16="http://schemas.microsoft.com/office/drawing/2014/main" id="{00000000-0008-0000-0700-000082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7" name="AutoShape 79">
          <a:extLst>
            <a:ext uri="{FF2B5EF4-FFF2-40B4-BE49-F238E27FC236}">
              <a16:creationId xmlns:a16="http://schemas.microsoft.com/office/drawing/2014/main" id="{00000000-0008-0000-0700-000083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8" name="AutoShape 80">
          <a:extLst>
            <a:ext uri="{FF2B5EF4-FFF2-40B4-BE49-F238E27FC236}">
              <a16:creationId xmlns:a16="http://schemas.microsoft.com/office/drawing/2014/main" id="{00000000-0008-0000-0700-000084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9" name="AutoShape 81">
          <a:extLst>
            <a:ext uri="{FF2B5EF4-FFF2-40B4-BE49-F238E27FC236}">
              <a16:creationId xmlns:a16="http://schemas.microsoft.com/office/drawing/2014/main" id="{00000000-0008-0000-0700-000085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70" name="AutoShape 82">
          <a:extLst>
            <a:ext uri="{FF2B5EF4-FFF2-40B4-BE49-F238E27FC236}">
              <a16:creationId xmlns:a16="http://schemas.microsoft.com/office/drawing/2014/main" id="{00000000-0008-0000-0700-000086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71" name="AutoShape 83">
          <a:extLst>
            <a:ext uri="{FF2B5EF4-FFF2-40B4-BE49-F238E27FC236}">
              <a16:creationId xmlns:a16="http://schemas.microsoft.com/office/drawing/2014/main" id="{00000000-0008-0000-0700-000087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20872" name="AutoShape 84">
          <a:extLst>
            <a:ext uri="{FF2B5EF4-FFF2-40B4-BE49-F238E27FC236}">
              <a16:creationId xmlns:a16="http://schemas.microsoft.com/office/drawing/2014/main" id="{00000000-0008-0000-0700-000088510000}"/>
            </a:ext>
          </a:extLst>
        </xdr:cNvPr>
        <xdr:cNvSpPr>
          <a:spLocks noChangeArrowheads="1"/>
        </xdr:cNvSpPr>
      </xdr:nvSpPr>
      <xdr:spPr bwMode="auto">
        <a:xfrm>
          <a:off x="2305050" y="3074670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3" name="AutoShape 85">
          <a:extLst>
            <a:ext uri="{FF2B5EF4-FFF2-40B4-BE49-F238E27FC236}">
              <a16:creationId xmlns:a16="http://schemas.microsoft.com/office/drawing/2014/main" id="{00000000-0008-0000-0700-000089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4" name="AutoShape 86">
          <a:extLst>
            <a:ext uri="{FF2B5EF4-FFF2-40B4-BE49-F238E27FC236}">
              <a16:creationId xmlns:a16="http://schemas.microsoft.com/office/drawing/2014/main" id="{00000000-0008-0000-0700-00008A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5" name="AutoShape 87">
          <a:extLst>
            <a:ext uri="{FF2B5EF4-FFF2-40B4-BE49-F238E27FC236}">
              <a16:creationId xmlns:a16="http://schemas.microsoft.com/office/drawing/2014/main" id="{00000000-0008-0000-0700-00008B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6" name="AutoShape 88">
          <a:extLst>
            <a:ext uri="{FF2B5EF4-FFF2-40B4-BE49-F238E27FC236}">
              <a16:creationId xmlns:a16="http://schemas.microsoft.com/office/drawing/2014/main" id="{00000000-0008-0000-0700-00008C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7" name="AutoShape 89">
          <a:extLst>
            <a:ext uri="{FF2B5EF4-FFF2-40B4-BE49-F238E27FC236}">
              <a16:creationId xmlns:a16="http://schemas.microsoft.com/office/drawing/2014/main" id="{00000000-0008-0000-0700-00008D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8" name="AutoShape 90">
          <a:extLst>
            <a:ext uri="{FF2B5EF4-FFF2-40B4-BE49-F238E27FC236}">
              <a16:creationId xmlns:a16="http://schemas.microsoft.com/office/drawing/2014/main" id="{00000000-0008-0000-0700-00008E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9" name="AutoShape 91">
          <a:extLst>
            <a:ext uri="{FF2B5EF4-FFF2-40B4-BE49-F238E27FC236}">
              <a16:creationId xmlns:a16="http://schemas.microsoft.com/office/drawing/2014/main" id="{00000000-0008-0000-0700-00008F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0" name="AutoShape 92">
          <a:extLst>
            <a:ext uri="{FF2B5EF4-FFF2-40B4-BE49-F238E27FC236}">
              <a16:creationId xmlns:a16="http://schemas.microsoft.com/office/drawing/2014/main" id="{00000000-0008-0000-0700-000090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1" name="AutoShape 93">
          <a:extLst>
            <a:ext uri="{FF2B5EF4-FFF2-40B4-BE49-F238E27FC236}">
              <a16:creationId xmlns:a16="http://schemas.microsoft.com/office/drawing/2014/main" id="{00000000-0008-0000-0700-000091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2" name="AutoShape 94">
          <a:extLst>
            <a:ext uri="{FF2B5EF4-FFF2-40B4-BE49-F238E27FC236}">
              <a16:creationId xmlns:a16="http://schemas.microsoft.com/office/drawing/2014/main" id="{00000000-0008-0000-0700-000092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3" name="AutoShape 95">
          <a:extLst>
            <a:ext uri="{FF2B5EF4-FFF2-40B4-BE49-F238E27FC236}">
              <a16:creationId xmlns:a16="http://schemas.microsoft.com/office/drawing/2014/main" id="{00000000-0008-0000-0700-000093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4" name="AutoShape 96">
          <a:extLst>
            <a:ext uri="{FF2B5EF4-FFF2-40B4-BE49-F238E27FC236}">
              <a16:creationId xmlns:a16="http://schemas.microsoft.com/office/drawing/2014/main" id="{00000000-0008-0000-0700-000094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5" name="AutoShape 97">
          <a:extLst>
            <a:ext uri="{FF2B5EF4-FFF2-40B4-BE49-F238E27FC236}">
              <a16:creationId xmlns:a16="http://schemas.microsoft.com/office/drawing/2014/main" id="{00000000-0008-0000-0700-000095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6" name="AutoShape 98">
          <a:extLst>
            <a:ext uri="{FF2B5EF4-FFF2-40B4-BE49-F238E27FC236}">
              <a16:creationId xmlns:a16="http://schemas.microsoft.com/office/drawing/2014/main" id="{00000000-0008-0000-0700-000096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7" name="AutoShape 99">
          <a:extLst>
            <a:ext uri="{FF2B5EF4-FFF2-40B4-BE49-F238E27FC236}">
              <a16:creationId xmlns:a16="http://schemas.microsoft.com/office/drawing/2014/main" id="{00000000-0008-0000-0700-000097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8" name="AutoShape 100">
          <a:extLst>
            <a:ext uri="{FF2B5EF4-FFF2-40B4-BE49-F238E27FC236}">
              <a16:creationId xmlns:a16="http://schemas.microsoft.com/office/drawing/2014/main" id="{00000000-0008-0000-0700-000098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9" name="AutoShape 101">
          <a:extLst>
            <a:ext uri="{FF2B5EF4-FFF2-40B4-BE49-F238E27FC236}">
              <a16:creationId xmlns:a16="http://schemas.microsoft.com/office/drawing/2014/main" id="{00000000-0008-0000-0700-000099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90" name="AutoShape 102">
          <a:extLst>
            <a:ext uri="{FF2B5EF4-FFF2-40B4-BE49-F238E27FC236}">
              <a16:creationId xmlns:a16="http://schemas.microsoft.com/office/drawing/2014/main" id="{00000000-0008-0000-0700-00009A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91" name="AutoShape 103">
          <a:extLst>
            <a:ext uri="{FF2B5EF4-FFF2-40B4-BE49-F238E27FC236}">
              <a16:creationId xmlns:a16="http://schemas.microsoft.com/office/drawing/2014/main" id="{00000000-0008-0000-0700-00009B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92" name="AutoShape 104">
          <a:extLst>
            <a:ext uri="{FF2B5EF4-FFF2-40B4-BE49-F238E27FC236}">
              <a16:creationId xmlns:a16="http://schemas.microsoft.com/office/drawing/2014/main" id="{00000000-0008-0000-0700-00009C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3" name="AutoShape 107">
          <a:extLst>
            <a:ext uri="{FF2B5EF4-FFF2-40B4-BE49-F238E27FC236}">
              <a16:creationId xmlns:a16="http://schemas.microsoft.com/office/drawing/2014/main" id="{00000000-0008-0000-0700-00009D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4" name="AutoShape 108">
          <a:extLst>
            <a:ext uri="{FF2B5EF4-FFF2-40B4-BE49-F238E27FC236}">
              <a16:creationId xmlns:a16="http://schemas.microsoft.com/office/drawing/2014/main" id="{00000000-0008-0000-0700-00009E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5" name="AutoShape 109">
          <a:extLst>
            <a:ext uri="{FF2B5EF4-FFF2-40B4-BE49-F238E27FC236}">
              <a16:creationId xmlns:a16="http://schemas.microsoft.com/office/drawing/2014/main" id="{00000000-0008-0000-0700-00009F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6" name="AutoShape 110">
          <a:extLst>
            <a:ext uri="{FF2B5EF4-FFF2-40B4-BE49-F238E27FC236}">
              <a16:creationId xmlns:a16="http://schemas.microsoft.com/office/drawing/2014/main" id="{00000000-0008-0000-0700-0000A0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7" name="AutoShape 111">
          <a:extLst>
            <a:ext uri="{FF2B5EF4-FFF2-40B4-BE49-F238E27FC236}">
              <a16:creationId xmlns:a16="http://schemas.microsoft.com/office/drawing/2014/main" id="{00000000-0008-0000-0700-0000A1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8" name="AutoShape 112">
          <a:extLst>
            <a:ext uri="{FF2B5EF4-FFF2-40B4-BE49-F238E27FC236}">
              <a16:creationId xmlns:a16="http://schemas.microsoft.com/office/drawing/2014/main" id="{00000000-0008-0000-0700-0000A2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9" name="AutoShape 113">
          <a:extLst>
            <a:ext uri="{FF2B5EF4-FFF2-40B4-BE49-F238E27FC236}">
              <a16:creationId xmlns:a16="http://schemas.microsoft.com/office/drawing/2014/main" id="{00000000-0008-0000-0700-0000A3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0" name="AutoShape 114">
          <a:extLst>
            <a:ext uri="{FF2B5EF4-FFF2-40B4-BE49-F238E27FC236}">
              <a16:creationId xmlns:a16="http://schemas.microsoft.com/office/drawing/2014/main" id="{00000000-0008-0000-0700-0000A4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1" name="AutoShape 115">
          <a:extLst>
            <a:ext uri="{FF2B5EF4-FFF2-40B4-BE49-F238E27FC236}">
              <a16:creationId xmlns:a16="http://schemas.microsoft.com/office/drawing/2014/main" id="{00000000-0008-0000-0700-0000A5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2" name="AutoShape 116">
          <a:extLst>
            <a:ext uri="{FF2B5EF4-FFF2-40B4-BE49-F238E27FC236}">
              <a16:creationId xmlns:a16="http://schemas.microsoft.com/office/drawing/2014/main" id="{00000000-0008-0000-0700-0000A6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3" name="AutoShape 117">
          <a:extLst>
            <a:ext uri="{FF2B5EF4-FFF2-40B4-BE49-F238E27FC236}">
              <a16:creationId xmlns:a16="http://schemas.microsoft.com/office/drawing/2014/main" id="{00000000-0008-0000-0700-0000A7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4" name="AutoShape 118">
          <a:extLst>
            <a:ext uri="{FF2B5EF4-FFF2-40B4-BE49-F238E27FC236}">
              <a16:creationId xmlns:a16="http://schemas.microsoft.com/office/drawing/2014/main" id="{00000000-0008-0000-0700-0000A8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5" name="AutoShape 119">
          <a:extLst>
            <a:ext uri="{FF2B5EF4-FFF2-40B4-BE49-F238E27FC236}">
              <a16:creationId xmlns:a16="http://schemas.microsoft.com/office/drawing/2014/main" id="{00000000-0008-0000-0700-0000A9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6" name="AutoShape 120">
          <a:extLst>
            <a:ext uri="{FF2B5EF4-FFF2-40B4-BE49-F238E27FC236}">
              <a16:creationId xmlns:a16="http://schemas.microsoft.com/office/drawing/2014/main" id="{00000000-0008-0000-0700-0000AA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7" name="AutoShape 121">
          <a:extLst>
            <a:ext uri="{FF2B5EF4-FFF2-40B4-BE49-F238E27FC236}">
              <a16:creationId xmlns:a16="http://schemas.microsoft.com/office/drawing/2014/main" id="{00000000-0008-0000-0700-0000AB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8" name="AutoShape 122">
          <a:extLst>
            <a:ext uri="{FF2B5EF4-FFF2-40B4-BE49-F238E27FC236}">
              <a16:creationId xmlns:a16="http://schemas.microsoft.com/office/drawing/2014/main" id="{00000000-0008-0000-0700-0000AC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9" name="AutoShape 123">
          <a:extLst>
            <a:ext uri="{FF2B5EF4-FFF2-40B4-BE49-F238E27FC236}">
              <a16:creationId xmlns:a16="http://schemas.microsoft.com/office/drawing/2014/main" id="{00000000-0008-0000-0700-0000AD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10" name="AutoShape 124">
          <a:extLst>
            <a:ext uri="{FF2B5EF4-FFF2-40B4-BE49-F238E27FC236}">
              <a16:creationId xmlns:a16="http://schemas.microsoft.com/office/drawing/2014/main" id="{00000000-0008-0000-0700-0000AE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11" name="AutoShape 125">
          <a:extLst>
            <a:ext uri="{FF2B5EF4-FFF2-40B4-BE49-F238E27FC236}">
              <a16:creationId xmlns:a16="http://schemas.microsoft.com/office/drawing/2014/main" id="{00000000-0008-0000-0700-0000AF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12" name="AutoShape 126">
          <a:extLst>
            <a:ext uri="{FF2B5EF4-FFF2-40B4-BE49-F238E27FC236}">
              <a16:creationId xmlns:a16="http://schemas.microsoft.com/office/drawing/2014/main" id="{00000000-0008-0000-0700-0000B0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3" name="AutoShape 129">
          <a:extLst>
            <a:ext uri="{FF2B5EF4-FFF2-40B4-BE49-F238E27FC236}">
              <a16:creationId xmlns:a16="http://schemas.microsoft.com/office/drawing/2014/main" id="{00000000-0008-0000-0700-0000B1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4" name="AutoShape 130">
          <a:extLst>
            <a:ext uri="{FF2B5EF4-FFF2-40B4-BE49-F238E27FC236}">
              <a16:creationId xmlns:a16="http://schemas.microsoft.com/office/drawing/2014/main" id="{00000000-0008-0000-0700-0000B2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5" name="AutoShape 131">
          <a:extLst>
            <a:ext uri="{FF2B5EF4-FFF2-40B4-BE49-F238E27FC236}">
              <a16:creationId xmlns:a16="http://schemas.microsoft.com/office/drawing/2014/main" id="{00000000-0008-0000-0700-0000B3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6" name="AutoShape 132">
          <a:extLst>
            <a:ext uri="{FF2B5EF4-FFF2-40B4-BE49-F238E27FC236}">
              <a16:creationId xmlns:a16="http://schemas.microsoft.com/office/drawing/2014/main" id="{00000000-0008-0000-0700-0000B4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7" name="AutoShape 133">
          <a:extLst>
            <a:ext uri="{FF2B5EF4-FFF2-40B4-BE49-F238E27FC236}">
              <a16:creationId xmlns:a16="http://schemas.microsoft.com/office/drawing/2014/main" id="{00000000-0008-0000-0700-0000B5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8" name="AutoShape 134">
          <a:extLst>
            <a:ext uri="{FF2B5EF4-FFF2-40B4-BE49-F238E27FC236}">
              <a16:creationId xmlns:a16="http://schemas.microsoft.com/office/drawing/2014/main" id="{00000000-0008-0000-0700-0000B6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9" name="AutoShape 135">
          <a:extLst>
            <a:ext uri="{FF2B5EF4-FFF2-40B4-BE49-F238E27FC236}">
              <a16:creationId xmlns:a16="http://schemas.microsoft.com/office/drawing/2014/main" id="{00000000-0008-0000-0700-0000B7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0" name="AutoShape 136">
          <a:extLst>
            <a:ext uri="{FF2B5EF4-FFF2-40B4-BE49-F238E27FC236}">
              <a16:creationId xmlns:a16="http://schemas.microsoft.com/office/drawing/2014/main" id="{00000000-0008-0000-0700-0000B8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1" name="AutoShape 137">
          <a:extLst>
            <a:ext uri="{FF2B5EF4-FFF2-40B4-BE49-F238E27FC236}">
              <a16:creationId xmlns:a16="http://schemas.microsoft.com/office/drawing/2014/main" id="{00000000-0008-0000-0700-0000B9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2" name="AutoShape 138">
          <a:extLst>
            <a:ext uri="{FF2B5EF4-FFF2-40B4-BE49-F238E27FC236}">
              <a16:creationId xmlns:a16="http://schemas.microsoft.com/office/drawing/2014/main" id="{00000000-0008-0000-0700-0000BA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3" name="AutoShape 139">
          <a:extLst>
            <a:ext uri="{FF2B5EF4-FFF2-40B4-BE49-F238E27FC236}">
              <a16:creationId xmlns:a16="http://schemas.microsoft.com/office/drawing/2014/main" id="{00000000-0008-0000-0700-0000BB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4" name="AutoShape 140">
          <a:extLst>
            <a:ext uri="{FF2B5EF4-FFF2-40B4-BE49-F238E27FC236}">
              <a16:creationId xmlns:a16="http://schemas.microsoft.com/office/drawing/2014/main" id="{00000000-0008-0000-0700-0000BC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5" name="AutoShape 141">
          <a:extLst>
            <a:ext uri="{FF2B5EF4-FFF2-40B4-BE49-F238E27FC236}">
              <a16:creationId xmlns:a16="http://schemas.microsoft.com/office/drawing/2014/main" id="{00000000-0008-0000-0700-0000BD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6" name="AutoShape 142">
          <a:extLst>
            <a:ext uri="{FF2B5EF4-FFF2-40B4-BE49-F238E27FC236}">
              <a16:creationId xmlns:a16="http://schemas.microsoft.com/office/drawing/2014/main" id="{00000000-0008-0000-0700-0000BE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7" name="AutoShape 143">
          <a:extLst>
            <a:ext uri="{FF2B5EF4-FFF2-40B4-BE49-F238E27FC236}">
              <a16:creationId xmlns:a16="http://schemas.microsoft.com/office/drawing/2014/main" id="{00000000-0008-0000-0700-0000BF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8" name="AutoShape 144">
          <a:extLst>
            <a:ext uri="{FF2B5EF4-FFF2-40B4-BE49-F238E27FC236}">
              <a16:creationId xmlns:a16="http://schemas.microsoft.com/office/drawing/2014/main" id="{00000000-0008-0000-0700-0000C0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9" name="AutoShape 145">
          <a:extLst>
            <a:ext uri="{FF2B5EF4-FFF2-40B4-BE49-F238E27FC236}">
              <a16:creationId xmlns:a16="http://schemas.microsoft.com/office/drawing/2014/main" id="{00000000-0008-0000-0700-0000C1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30" name="AutoShape 146">
          <a:extLst>
            <a:ext uri="{FF2B5EF4-FFF2-40B4-BE49-F238E27FC236}">
              <a16:creationId xmlns:a16="http://schemas.microsoft.com/office/drawing/2014/main" id="{00000000-0008-0000-0700-0000C2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31" name="AutoShape 147">
          <a:extLst>
            <a:ext uri="{FF2B5EF4-FFF2-40B4-BE49-F238E27FC236}">
              <a16:creationId xmlns:a16="http://schemas.microsoft.com/office/drawing/2014/main" id="{00000000-0008-0000-0700-0000C3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32" name="AutoShape 148">
          <a:extLst>
            <a:ext uri="{FF2B5EF4-FFF2-40B4-BE49-F238E27FC236}">
              <a16:creationId xmlns:a16="http://schemas.microsoft.com/office/drawing/2014/main" id="{00000000-0008-0000-0700-0000C4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3" name="AutoShape 151">
          <a:extLst>
            <a:ext uri="{FF2B5EF4-FFF2-40B4-BE49-F238E27FC236}">
              <a16:creationId xmlns:a16="http://schemas.microsoft.com/office/drawing/2014/main" id="{00000000-0008-0000-0700-0000C5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4" name="AutoShape 152">
          <a:extLst>
            <a:ext uri="{FF2B5EF4-FFF2-40B4-BE49-F238E27FC236}">
              <a16:creationId xmlns:a16="http://schemas.microsoft.com/office/drawing/2014/main" id="{00000000-0008-0000-0700-0000C6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5" name="AutoShape 153">
          <a:extLst>
            <a:ext uri="{FF2B5EF4-FFF2-40B4-BE49-F238E27FC236}">
              <a16:creationId xmlns:a16="http://schemas.microsoft.com/office/drawing/2014/main" id="{00000000-0008-0000-0700-0000C7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6" name="AutoShape 154">
          <a:extLst>
            <a:ext uri="{FF2B5EF4-FFF2-40B4-BE49-F238E27FC236}">
              <a16:creationId xmlns:a16="http://schemas.microsoft.com/office/drawing/2014/main" id="{00000000-0008-0000-0700-0000C8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7" name="AutoShape 155">
          <a:extLst>
            <a:ext uri="{FF2B5EF4-FFF2-40B4-BE49-F238E27FC236}">
              <a16:creationId xmlns:a16="http://schemas.microsoft.com/office/drawing/2014/main" id="{00000000-0008-0000-0700-0000C9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8" name="AutoShape 156">
          <a:extLst>
            <a:ext uri="{FF2B5EF4-FFF2-40B4-BE49-F238E27FC236}">
              <a16:creationId xmlns:a16="http://schemas.microsoft.com/office/drawing/2014/main" id="{00000000-0008-0000-0700-0000CA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9" name="AutoShape 157">
          <a:extLst>
            <a:ext uri="{FF2B5EF4-FFF2-40B4-BE49-F238E27FC236}">
              <a16:creationId xmlns:a16="http://schemas.microsoft.com/office/drawing/2014/main" id="{00000000-0008-0000-0700-0000CB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0" name="AutoShape 158">
          <a:extLst>
            <a:ext uri="{FF2B5EF4-FFF2-40B4-BE49-F238E27FC236}">
              <a16:creationId xmlns:a16="http://schemas.microsoft.com/office/drawing/2014/main" id="{00000000-0008-0000-0700-0000CC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1" name="AutoShape 159">
          <a:extLst>
            <a:ext uri="{FF2B5EF4-FFF2-40B4-BE49-F238E27FC236}">
              <a16:creationId xmlns:a16="http://schemas.microsoft.com/office/drawing/2014/main" id="{00000000-0008-0000-0700-0000CD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2" name="AutoShape 160">
          <a:extLst>
            <a:ext uri="{FF2B5EF4-FFF2-40B4-BE49-F238E27FC236}">
              <a16:creationId xmlns:a16="http://schemas.microsoft.com/office/drawing/2014/main" id="{00000000-0008-0000-0700-0000CE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3" name="AutoShape 161">
          <a:extLst>
            <a:ext uri="{FF2B5EF4-FFF2-40B4-BE49-F238E27FC236}">
              <a16:creationId xmlns:a16="http://schemas.microsoft.com/office/drawing/2014/main" id="{00000000-0008-0000-0700-0000CF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4" name="AutoShape 162">
          <a:extLst>
            <a:ext uri="{FF2B5EF4-FFF2-40B4-BE49-F238E27FC236}">
              <a16:creationId xmlns:a16="http://schemas.microsoft.com/office/drawing/2014/main" id="{00000000-0008-0000-0700-0000D0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5" name="AutoShape 163">
          <a:extLst>
            <a:ext uri="{FF2B5EF4-FFF2-40B4-BE49-F238E27FC236}">
              <a16:creationId xmlns:a16="http://schemas.microsoft.com/office/drawing/2014/main" id="{00000000-0008-0000-0700-0000D1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6" name="AutoShape 164">
          <a:extLst>
            <a:ext uri="{FF2B5EF4-FFF2-40B4-BE49-F238E27FC236}">
              <a16:creationId xmlns:a16="http://schemas.microsoft.com/office/drawing/2014/main" id="{00000000-0008-0000-0700-0000D2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7" name="AutoShape 165">
          <a:extLst>
            <a:ext uri="{FF2B5EF4-FFF2-40B4-BE49-F238E27FC236}">
              <a16:creationId xmlns:a16="http://schemas.microsoft.com/office/drawing/2014/main" id="{00000000-0008-0000-0700-0000D3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8" name="AutoShape 166">
          <a:extLst>
            <a:ext uri="{FF2B5EF4-FFF2-40B4-BE49-F238E27FC236}">
              <a16:creationId xmlns:a16="http://schemas.microsoft.com/office/drawing/2014/main" id="{00000000-0008-0000-0700-0000D4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9" name="AutoShape 167">
          <a:extLst>
            <a:ext uri="{FF2B5EF4-FFF2-40B4-BE49-F238E27FC236}">
              <a16:creationId xmlns:a16="http://schemas.microsoft.com/office/drawing/2014/main" id="{00000000-0008-0000-0700-0000D5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50" name="AutoShape 168">
          <a:extLst>
            <a:ext uri="{FF2B5EF4-FFF2-40B4-BE49-F238E27FC236}">
              <a16:creationId xmlns:a16="http://schemas.microsoft.com/office/drawing/2014/main" id="{00000000-0008-0000-0700-0000D6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51" name="AutoShape 169">
          <a:extLst>
            <a:ext uri="{FF2B5EF4-FFF2-40B4-BE49-F238E27FC236}">
              <a16:creationId xmlns:a16="http://schemas.microsoft.com/office/drawing/2014/main" id="{00000000-0008-0000-0700-0000D7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52" name="AutoShape 170">
          <a:extLst>
            <a:ext uri="{FF2B5EF4-FFF2-40B4-BE49-F238E27FC236}">
              <a16:creationId xmlns:a16="http://schemas.microsoft.com/office/drawing/2014/main" id="{00000000-0008-0000-0700-0000D8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3" name="AutoShape 1">
          <a:extLst>
            <a:ext uri="{FF2B5EF4-FFF2-40B4-BE49-F238E27FC236}">
              <a16:creationId xmlns:a16="http://schemas.microsoft.com/office/drawing/2014/main" id="{00000000-0008-0000-0700-0000D9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4" name="AutoShape 2">
          <a:extLst>
            <a:ext uri="{FF2B5EF4-FFF2-40B4-BE49-F238E27FC236}">
              <a16:creationId xmlns:a16="http://schemas.microsoft.com/office/drawing/2014/main" id="{00000000-0008-0000-0700-0000DA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5" name="AutoShape 3">
          <a:extLst>
            <a:ext uri="{FF2B5EF4-FFF2-40B4-BE49-F238E27FC236}">
              <a16:creationId xmlns:a16="http://schemas.microsoft.com/office/drawing/2014/main" id="{00000000-0008-0000-0700-0000DB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6" name="AutoShape 4">
          <a:extLst>
            <a:ext uri="{FF2B5EF4-FFF2-40B4-BE49-F238E27FC236}">
              <a16:creationId xmlns:a16="http://schemas.microsoft.com/office/drawing/2014/main" id="{00000000-0008-0000-0700-0000DC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7" name="AutoShape 5">
          <a:extLst>
            <a:ext uri="{FF2B5EF4-FFF2-40B4-BE49-F238E27FC236}">
              <a16:creationId xmlns:a16="http://schemas.microsoft.com/office/drawing/2014/main" id="{00000000-0008-0000-0700-0000DD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8" name="AutoShape 6">
          <a:extLst>
            <a:ext uri="{FF2B5EF4-FFF2-40B4-BE49-F238E27FC236}">
              <a16:creationId xmlns:a16="http://schemas.microsoft.com/office/drawing/2014/main" id="{00000000-0008-0000-0700-0000DE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9" name="AutoShape 7">
          <a:extLst>
            <a:ext uri="{FF2B5EF4-FFF2-40B4-BE49-F238E27FC236}">
              <a16:creationId xmlns:a16="http://schemas.microsoft.com/office/drawing/2014/main" id="{00000000-0008-0000-0700-0000DF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0" name="AutoShape 8">
          <a:extLst>
            <a:ext uri="{FF2B5EF4-FFF2-40B4-BE49-F238E27FC236}">
              <a16:creationId xmlns:a16="http://schemas.microsoft.com/office/drawing/2014/main" id="{00000000-0008-0000-0700-0000E0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1" name="AutoShape 9">
          <a:extLst>
            <a:ext uri="{FF2B5EF4-FFF2-40B4-BE49-F238E27FC236}">
              <a16:creationId xmlns:a16="http://schemas.microsoft.com/office/drawing/2014/main" id="{00000000-0008-0000-0700-0000E1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2" name="AutoShape 10">
          <a:extLst>
            <a:ext uri="{FF2B5EF4-FFF2-40B4-BE49-F238E27FC236}">
              <a16:creationId xmlns:a16="http://schemas.microsoft.com/office/drawing/2014/main" id="{00000000-0008-0000-0700-0000E2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3" name="AutoShape 11">
          <a:extLst>
            <a:ext uri="{FF2B5EF4-FFF2-40B4-BE49-F238E27FC236}">
              <a16:creationId xmlns:a16="http://schemas.microsoft.com/office/drawing/2014/main" id="{00000000-0008-0000-0700-0000E3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4" name="AutoShape 12">
          <a:extLst>
            <a:ext uri="{FF2B5EF4-FFF2-40B4-BE49-F238E27FC236}">
              <a16:creationId xmlns:a16="http://schemas.microsoft.com/office/drawing/2014/main" id="{00000000-0008-0000-0700-0000E4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5" name="AutoShape 13">
          <a:extLst>
            <a:ext uri="{FF2B5EF4-FFF2-40B4-BE49-F238E27FC236}">
              <a16:creationId xmlns:a16="http://schemas.microsoft.com/office/drawing/2014/main" id="{00000000-0008-0000-0700-0000E5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6" name="AutoShape 14">
          <a:extLst>
            <a:ext uri="{FF2B5EF4-FFF2-40B4-BE49-F238E27FC236}">
              <a16:creationId xmlns:a16="http://schemas.microsoft.com/office/drawing/2014/main" id="{00000000-0008-0000-0700-0000E6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7" name="AutoShape 15">
          <a:extLst>
            <a:ext uri="{FF2B5EF4-FFF2-40B4-BE49-F238E27FC236}">
              <a16:creationId xmlns:a16="http://schemas.microsoft.com/office/drawing/2014/main" id="{00000000-0008-0000-0700-0000E7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8" name="AutoShape 16">
          <a:extLst>
            <a:ext uri="{FF2B5EF4-FFF2-40B4-BE49-F238E27FC236}">
              <a16:creationId xmlns:a16="http://schemas.microsoft.com/office/drawing/2014/main" id="{00000000-0008-0000-0700-0000E8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9" name="AutoShape 17">
          <a:extLst>
            <a:ext uri="{FF2B5EF4-FFF2-40B4-BE49-F238E27FC236}">
              <a16:creationId xmlns:a16="http://schemas.microsoft.com/office/drawing/2014/main" id="{00000000-0008-0000-0700-0000E9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70" name="AutoShape 18">
          <a:extLst>
            <a:ext uri="{FF2B5EF4-FFF2-40B4-BE49-F238E27FC236}">
              <a16:creationId xmlns:a16="http://schemas.microsoft.com/office/drawing/2014/main" id="{00000000-0008-0000-0700-0000EA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71" name="AutoShape 19">
          <a:extLst>
            <a:ext uri="{FF2B5EF4-FFF2-40B4-BE49-F238E27FC236}">
              <a16:creationId xmlns:a16="http://schemas.microsoft.com/office/drawing/2014/main" id="{00000000-0008-0000-0700-0000EB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72" name="AutoShape 20">
          <a:extLst>
            <a:ext uri="{FF2B5EF4-FFF2-40B4-BE49-F238E27FC236}">
              <a16:creationId xmlns:a16="http://schemas.microsoft.com/office/drawing/2014/main" id="{00000000-0008-0000-0700-0000EC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3" name="AutoShape 22">
          <a:extLst>
            <a:ext uri="{FF2B5EF4-FFF2-40B4-BE49-F238E27FC236}">
              <a16:creationId xmlns:a16="http://schemas.microsoft.com/office/drawing/2014/main" id="{00000000-0008-0000-0700-0000ED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4" name="AutoShape 23">
          <a:extLst>
            <a:ext uri="{FF2B5EF4-FFF2-40B4-BE49-F238E27FC236}">
              <a16:creationId xmlns:a16="http://schemas.microsoft.com/office/drawing/2014/main" id="{00000000-0008-0000-0700-0000EE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5" name="AutoShape 24">
          <a:extLst>
            <a:ext uri="{FF2B5EF4-FFF2-40B4-BE49-F238E27FC236}">
              <a16:creationId xmlns:a16="http://schemas.microsoft.com/office/drawing/2014/main" id="{00000000-0008-0000-0700-0000EF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6" name="AutoShape 25">
          <a:extLst>
            <a:ext uri="{FF2B5EF4-FFF2-40B4-BE49-F238E27FC236}">
              <a16:creationId xmlns:a16="http://schemas.microsoft.com/office/drawing/2014/main" id="{00000000-0008-0000-0700-0000F0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7" name="AutoShape 26">
          <a:extLst>
            <a:ext uri="{FF2B5EF4-FFF2-40B4-BE49-F238E27FC236}">
              <a16:creationId xmlns:a16="http://schemas.microsoft.com/office/drawing/2014/main" id="{00000000-0008-0000-0700-0000F1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8" name="AutoShape 27">
          <a:extLst>
            <a:ext uri="{FF2B5EF4-FFF2-40B4-BE49-F238E27FC236}">
              <a16:creationId xmlns:a16="http://schemas.microsoft.com/office/drawing/2014/main" id="{00000000-0008-0000-0700-0000F2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9" name="AutoShape 28">
          <a:extLst>
            <a:ext uri="{FF2B5EF4-FFF2-40B4-BE49-F238E27FC236}">
              <a16:creationId xmlns:a16="http://schemas.microsoft.com/office/drawing/2014/main" id="{00000000-0008-0000-0700-0000F3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0" name="AutoShape 29">
          <a:extLst>
            <a:ext uri="{FF2B5EF4-FFF2-40B4-BE49-F238E27FC236}">
              <a16:creationId xmlns:a16="http://schemas.microsoft.com/office/drawing/2014/main" id="{00000000-0008-0000-0700-0000F4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1" name="AutoShape 30">
          <a:extLst>
            <a:ext uri="{FF2B5EF4-FFF2-40B4-BE49-F238E27FC236}">
              <a16:creationId xmlns:a16="http://schemas.microsoft.com/office/drawing/2014/main" id="{00000000-0008-0000-0700-0000F5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2" name="AutoShape 31">
          <a:extLst>
            <a:ext uri="{FF2B5EF4-FFF2-40B4-BE49-F238E27FC236}">
              <a16:creationId xmlns:a16="http://schemas.microsoft.com/office/drawing/2014/main" id="{00000000-0008-0000-0700-0000F6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3" name="AutoShape 32">
          <a:extLst>
            <a:ext uri="{FF2B5EF4-FFF2-40B4-BE49-F238E27FC236}">
              <a16:creationId xmlns:a16="http://schemas.microsoft.com/office/drawing/2014/main" id="{00000000-0008-0000-0700-0000F7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4" name="AutoShape 33">
          <a:extLst>
            <a:ext uri="{FF2B5EF4-FFF2-40B4-BE49-F238E27FC236}">
              <a16:creationId xmlns:a16="http://schemas.microsoft.com/office/drawing/2014/main" id="{00000000-0008-0000-0700-0000F8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5" name="AutoShape 34">
          <a:extLst>
            <a:ext uri="{FF2B5EF4-FFF2-40B4-BE49-F238E27FC236}">
              <a16:creationId xmlns:a16="http://schemas.microsoft.com/office/drawing/2014/main" id="{00000000-0008-0000-0700-0000F9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6" name="AutoShape 35">
          <a:extLst>
            <a:ext uri="{FF2B5EF4-FFF2-40B4-BE49-F238E27FC236}">
              <a16:creationId xmlns:a16="http://schemas.microsoft.com/office/drawing/2014/main" id="{00000000-0008-0000-0700-0000FA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7" name="AutoShape 36">
          <a:extLst>
            <a:ext uri="{FF2B5EF4-FFF2-40B4-BE49-F238E27FC236}">
              <a16:creationId xmlns:a16="http://schemas.microsoft.com/office/drawing/2014/main" id="{00000000-0008-0000-0700-0000FB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8" name="AutoShape 37">
          <a:extLst>
            <a:ext uri="{FF2B5EF4-FFF2-40B4-BE49-F238E27FC236}">
              <a16:creationId xmlns:a16="http://schemas.microsoft.com/office/drawing/2014/main" id="{00000000-0008-0000-0700-0000FC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9" name="AutoShape 38">
          <a:extLst>
            <a:ext uri="{FF2B5EF4-FFF2-40B4-BE49-F238E27FC236}">
              <a16:creationId xmlns:a16="http://schemas.microsoft.com/office/drawing/2014/main" id="{00000000-0008-0000-0700-0000FD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90" name="AutoShape 39">
          <a:extLst>
            <a:ext uri="{FF2B5EF4-FFF2-40B4-BE49-F238E27FC236}">
              <a16:creationId xmlns:a16="http://schemas.microsoft.com/office/drawing/2014/main" id="{00000000-0008-0000-0700-0000FE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91" name="AutoShape 40">
          <a:extLst>
            <a:ext uri="{FF2B5EF4-FFF2-40B4-BE49-F238E27FC236}">
              <a16:creationId xmlns:a16="http://schemas.microsoft.com/office/drawing/2014/main" id="{00000000-0008-0000-0700-0000FF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92" name="AutoShape 41">
          <a:extLst>
            <a:ext uri="{FF2B5EF4-FFF2-40B4-BE49-F238E27FC236}">
              <a16:creationId xmlns:a16="http://schemas.microsoft.com/office/drawing/2014/main" id="{00000000-0008-0000-0700-000000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3" name="AutoShape 43">
          <a:extLst>
            <a:ext uri="{FF2B5EF4-FFF2-40B4-BE49-F238E27FC236}">
              <a16:creationId xmlns:a16="http://schemas.microsoft.com/office/drawing/2014/main" id="{00000000-0008-0000-0700-000001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4" name="AutoShape 44">
          <a:extLst>
            <a:ext uri="{FF2B5EF4-FFF2-40B4-BE49-F238E27FC236}">
              <a16:creationId xmlns:a16="http://schemas.microsoft.com/office/drawing/2014/main" id="{00000000-0008-0000-0700-000002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5" name="AutoShape 45">
          <a:extLst>
            <a:ext uri="{FF2B5EF4-FFF2-40B4-BE49-F238E27FC236}">
              <a16:creationId xmlns:a16="http://schemas.microsoft.com/office/drawing/2014/main" id="{00000000-0008-0000-0700-000003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6" name="AutoShape 46">
          <a:extLst>
            <a:ext uri="{FF2B5EF4-FFF2-40B4-BE49-F238E27FC236}">
              <a16:creationId xmlns:a16="http://schemas.microsoft.com/office/drawing/2014/main" id="{00000000-0008-0000-0700-000004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7" name="AutoShape 47">
          <a:extLst>
            <a:ext uri="{FF2B5EF4-FFF2-40B4-BE49-F238E27FC236}">
              <a16:creationId xmlns:a16="http://schemas.microsoft.com/office/drawing/2014/main" id="{00000000-0008-0000-0700-000005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8" name="AutoShape 48">
          <a:extLst>
            <a:ext uri="{FF2B5EF4-FFF2-40B4-BE49-F238E27FC236}">
              <a16:creationId xmlns:a16="http://schemas.microsoft.com/office/drawing/2014/main" id="{00000000-0008-0000-0700-000006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9" name="AutoShape 49">
          <a:extLst>
            <a:ext uri="{FF2B5EF4-FFF2-40B4-BE49-F238E27FC236}">
              <a16:creationId xmlns:a16="http://schemas.microsoft.com/office/drawing/2014/main" id="{00000000-0008-0000-0700-000007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0" name="AutoShape 50">
          <a:extLst>
            <a:ext uri="{FF2B5EF4-FFF2-40B4-BE49-F238E27FC236}">
              <a16:creationId xmlns:a16="http://schemas.microsoft.com/office/drawing/2014/main" id="{00000000-0008-0000-0700-000008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1" name="AutoShape 51">
          <a:extLst>
            <a:ext uri="{FF2B5EF4-FFF2-40B4-BE49-F238E27FC236}">
              <a16:creationId xmlns:a16="http://schemas.microsoft.com/office/drawing/2014/main" id="{00000000-0008-0000-0700-000009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2" name="AutoShape 52">
          <a:extLst>
            <a:ext uri="{FF2B5EF4-FFF2-40B4-BE49-F238E27FC236}">
              <a16:creationId xmlns:a16="http://schemas.microsoft.com/office/drawing/2014/main" id="{00000000-0008-0000-0700-00000A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3" name="AutoShape 53">
          <a:extLst>
            <a:ext uri="{FF2B5EF4-FFF2-40B4-BE49-F238E27FC236}">
              <a16:creationId xmlns:a16="http://schemas.microsoft.com/office/drawing/2014/main" id="{00000000-0008-0000-0700-00000B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4" name="AutoShape 54">
          <a:extLst>
            <a:ext uri="{FF2B5EF4-FFF2-40B4-BE49-F238E27FC236}">
              <a16:creationId xmlns:a16="http://schemas.microsoft.com/office/drawing/2014/main" id="{00000000-0008-0000-0700-00000C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5" name="AutoShape 55">
          <a:extLst>
            <a:ext uri="{FF2B5EF4-FFF2-40B4-BE49-F238E27FC236}">
              <a16:creationId xmlns:a16="http://schemas.microsoft.com/office/drawing/2014/main" id="{00000000-0008-0000-0700-00000D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6" name="AutoShape 56">
          <a:extLst>
            <a:ext uri="{FF2B5EF4-FFF2-40B4-BE49-F238E27FC236}">
              <a16:creationId xmlns:a16="http://schemas.microsoft.com/office/drawing/2014/main" id="{00000000-0008-0000-0700-00000E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7" name="AutoShape 57">
          <a:extLst>
            <a:ext uri="{FF2B5EF4-FFF2-40B4-BE49-F238E27FC236}">
              <a16:creationId xmlns:a16="http://schemas.microsoft.com/office/drawing/2014/main" id="{00000000-0008-0000-0700-00000F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8" name="AutoShape 58">
          <a:extLst>
            <a:ext uri="{FF2B5EF4-FFF2-40B4-BE49-F238E27FC236}">
              <a16:creationId xmlns:a16="http://schemas.microsoft.com/office/drawing/2014/main" id="{00000000-0008-0000-0700-000010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9" name="AutoShape 59">
          <a:extLst>
            <a:ext uri="{FF2B5EF4-FFF2-40B4-BE49-F238E27FC236}">
              <a16:creationId xmlns:a16="http://schemas.microsoft.com/office/drawing/2014/main" id="{00000000-0008-0000-0700-000011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10" name="AutoShape 60">
          <a:extLst>
            <a:ext uri="{FF2B5EF4-FFF2-40B4-BE49-F238E27FC236}">
              <a16:creationId xmlns:a16="http://schemas.microsoft.com/office/drawing/2014/main" id="{00000000-0008-0000-0700-000012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11" name="AutoShape 61">
          <a:extLst>
            <a:ext uri="{FF2B5EF4-FFF2-40B4-BE49-F238E27FC236}">
              <a16:creationId xmlns:a16="http://schemas.microsoft.com/office/drawing/2014/main" id="{00000000-0008-0000-0700-000013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12" name="AutoShape 62">
          <a:extLst>
            <a:ext uri="{FF2B5EF4-FFF2-40B4-BE49-F238E27FC236}">
              <a16:creationId xmlns:a16="http://schemas.microsoft.com/office/drawing/2014/main" id="{00000000-0008-0000-0700-000014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21013" name="AutoShape 63">
          <a:extLst>
            <a:ext uri="{FF2B5EF4-FFF2-40B4-BE49-F238E27FC236}">
              <a16:creationId xmlns:a16="http://schemas.microsoft.com/office/drawing/2014/main" id="{00000000-0008-0000-0700-000015520000}"/>
            </a:ext>
          </a:extLst>
        </xdr:cNvPr>
        <xdr:cNvSpPr>
          <a:spLocks noChangeArrowheads="1"/>
        </xdr:cNvSpPr>
      </xdr:nvSpPr>
      <xdr:spPr bwMode="auto">
        <a:xfrm>
          <a:off x="2305050" y="2062162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4" name="AutoShape 64">
          <a:extLst>
            <a:ext uri="{FF2B5EF4-FFF2-40B4-BE49-F238E27FC236}">
              <a16:creationId xmlns:a16="http://schemas.microsoft.com/office/drawing/2014/main" id="{00000000-0008-0000-0700-000016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5" name="AutoShape 65">
          <a:extLst>
            <a:ext uri="{FF2B5EF4-FFF2-40B4-BE49-F238E27FC236}">
              <a16:creationId xmlns:a16="http://schemas.microsoft.com/office/drawing/2014/main" id="{00000000-0008-0000-0700-000017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6" name="AutoShape 66">
          <a:extLst>
            <a:ext uri="{FF2B5EF4-FFF2-40B4-BE49-F238E27FC236}">
              <a16:creationId xmlns:a16="http://schemas.microsoft.com/office/drawing/2014/main" id="{00000000-0008-0000-0700-000018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7" name="AutoShape 67">
          <a:extLst>
            <a:ext uri="{FF2B5EF4-FFF2-40B4-BE49-F238E27FC236}">
              <a16:creationId xmlns:a16="http://schemas.microsoft.com/office/drawing/2014/main" id="{00000000-0008-0000-0700-000019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8" name="AutoShape 68">
          <a:extLst>
            <a:ext uri="{FF2B5EF4-FFF2-40B4-BE49-F238E27FC236}">
              <a16:creationId xmlns:a16="http://schemas.microsoft.com/office/drawing/2014/main" id="{00000000-0008-0000-0700-00001A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9" name="AutoShape 69">
          <a:extLst>
            <a:ext uri="{FF2B5EF4-FFF2-40B4-BE49-F238E27FC236}">
              <a16:creationId xmlns:a16="http://schemas.microsoft.com/office/drawing/2014/main" id="{00000000-0008-0000-0700-00001B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0" name="AutoShape 70">
          <a:extLst>
            <a:ext uri="{FF2B5EF4-FFF2-40B4-BE49-F238E27FC236}">
              <a16:creationId xmlns:a16="http://schemas.microsoft.com/office/drawing/2014/main" id="{00000000-0008-0000-0700-00001C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1" name="AutoShape 71">
          <a:extLst>
            <a:ext uri="{FF2B5EF4-FFF2-40B4-BE49-F238E27FC236}">
              <a16:creationId xmlns:a16="http://schemas.microsoft.com/office/drawing/2014/main" id="{00000000-0008-0000-0700-00001D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2" name="AutoShape 72">
          <a:extLst>
            <a:ext uri="{FF2B5EF4-FFF2-40B4-BE49-F238E27FC236}">
              <a16:creationId xmlns:a16="http://schemas.microsoft.com/office/drawing/2014/main" id="{00000000-0008-0000-0700-00001E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3" name="AutoShape 73">
          <a:extLst>
            <a:ext uri="{FF2B5EF4-FFF2-40B4-BE49-F238E27FC236}">
              <a16:creationId xmlns:a16="http://schemas.microsoft.com/office/drawing/2014/main" id="{00000000-0008-0000-0700-00001F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4" name="AutoShape 74">
          <a:extLst>
            <a:ext uri="{FF2B5EF4-FFF2-40B4-BE49-F238E27FC236}">
              <a16:creationId xmlns:a16="http://schemas.microsoft.com/office/drawing/2014/main" id="{00000000-0008-0000-0700-000020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5" name="AutoShape 75">
          <a:extLst>
            <a:ext uri="{FF2B5EF4-FFF2-40B4-BE49-F238E27FC236}">
              <a16:creationId xmlns:a16="http://schemas.microsoft.com/office/drawing/2014/main" id="{00000000-0008-0000-0700-000021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6" name="AutoShape 76">
          <a:extLst>
            <a:ext uri="{FF2B5EF4-FFF2-40B4-BE49-F238E27FC236}">
              <a16:creationId xmlns:a16="http://schemas.microsoft.com/office/drawing/2014/main" id="{00000000-0008-0000-0700-000022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7" name="AutoShape 77">
          <a:extLst>
            <a:ext uri="{FF2B5EF4-FFF2-40B4-BE49-F238E27FC236}">
              <a16:creationId xmlns:a16="http://schemas.microsoft.com/office/drawing/2014/main" id="{00000000-0008-0000-0700-000023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8" name="AutoShape 78">
          <a:extLst>
            <a:ext uri="{FF2B5EF4-FFF2-40B4-BE49-F238E27FC236}">
              <a16:creationId xmlns:a16="http://schemas.microsoft.com/office/drawing/2014/main" id="{00000000-0008-0000-0700-000024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9" name="AutoShape 79">
          <a:extLst>
            <a:ext uri="{FF2B5EF4-FFF2-40B4-BE49-F238E27FC236}">
              <a16:creationId xmlns:a16="http://schemas.microsoft.com/office/drawing/2014/main" id="{00000000-0008-0000-0700-000025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30" name="AutoShape 80">
          <a:extLst>
            <a:ext uri="{FF2B5EF4-FFF2-40B4-BE49-F238E27FC236}">
              <a16:creationId xmlns:a16="http://schemas.microsoft.com/office/drawing/2014/main" id="{00000000-0008-0000-0700-000026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31" name="AutoShape 81">
          <a:extLst>
            <a:ext uri="{FF2B5EF4-FFF2-40B4-BE49-F238E27FC236}">
              <a16:creationId xmlns:a16="http://schemas.microsoft.com/office/drawing/2014/main" id="{00000000-0008-0000-0700-000027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32" name="AutoShape 82">
          <a:extLst>
            <a:ext uri="{FF2B5EF4-FFF2-40B4-BE49-F238E27FC236}">
              <a16:creationId xmlns:a16="http://schemas.microsoft.com/office/drawing/2014/main" id="{00000000-0008-0000-0700-000028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33" name="AutoShape 83">
          <a:extLst>
            <a:ext uri="{FF2B5EF4-FFF2-40B4-BE49-F238E27FC236}">
              <a16:creationId xmlns:a16="http://schemas.microsoft.com/office/drawing/2014/main" id="{00000000-0008-0000-0700-000029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21034" name="AutoShape 84">
          <a:extLst>
            <a:ext uri="{FF2B5EF4-FFF2-40B4-BE49-F238E27FC236}">
              <a16:creationId xmlns:a16="http://schemas.microsoft.com/office/drawing/2014/main" id="{00000000-0008-0000-0700-00002A520000}"/>
            </a:ext>
          </a:extLst>
        </xdr:cNvPr>
        <xdr:cNvSpPr>
          <a:spLocks noChangeArrowheads="1"/>
        </xdr:cNvSpPr>
      </xdr:nvSpPr>
      <xdr:spPr bwMode="auto">
        <a:xfrm>
          <a:off x="2305050" y="3074670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35" name="AutoShape 85">
          <a:extLst>
            <a:ext uri="{FF2B5EF4-FFF2-40B4-BE49-F238E27FC236}">
              <a16:creationId xmlns:a16="http://schemas.microsoft.com/office/drawing/2014/main" id="{00000000-0008-0000-0700-00002B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36" name="AutoShape 86">
          <a:extLst>
            <a:ext uri="{FF2B5EF4-FFF2-40B4-BE49-F238E27FC236}">
              <a16:creationId xmlns:a16="http://schemas.microsoft.com/office/drawing/2014/main" id="{00000000-0008-0000-0700-00002C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37" name="AutoShape 87">
          <a:extLst>
            <a:ext uri="{FF2B5EF4-FFF2-40B4-BE49-F238E27FC236}">
              <a16:creationId xmlns:a16="http://schemas.microsoft.com/office/drawing/2014/main" id="{00000000-0008-0000-0700-00002D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38" name="AutoShape 88">
          <a:extLst>
            <a:ext uri="{FF2B5EF4-FFF2-40B4-BE49-F238E27FC236}">
              <a16:creationId xmlns:a16="http://schemas.microsoft.com/office/drawing/2014/main" id="{00000000-0008-0000-0700-00002E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39" name="AutoShape 89">
          <a:extLst>
            <a:ext uri="{FF2B5EF4-FFF2-40B4-BE49-F238E27FC236}">
              <a16:creationId xmlns:a16="http://schemas.microsoft.com/office/drawing/2014/main" id="{00000000-0008-0000-0700-00002F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0" name="AutoShape 90">
          <a:extLst>
            <a:ext uri="{FF2B5EF4-FFF2-40B4-BE49-F238E27FC236}">
              <a16:creationId xmlns:a16="http://schemas.microsoft.com/office/drawing/2014/main" id="{00000000-0008-0000-0700-000030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1" name="AutoShape 91">
          <a:extLst>
            <a:ext uri="{FF2B5EF4-FFF2-40B4-BE49-F238E27FC236}">
              <a16:creationId xmlns:a16="http://schemas.microsoft.com/office/drawing/2014/main" id="{00000000-0008-0000-0700-000031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2" name="AutoShape 92">
          <a:extLst>
            <a:ext uri="{FF2B5EF4-FFF2-40B4-BE49-F238E27FC236}">
              <a16:creationId xmlns:a16="http://schemas.microsoft.com/office/drawing/2014/main" id="{00000000-0008-0000-0700-000032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3" name="AutoShape 93">
          <a:extLst>
            <a:ext uri="{FF2B5EF4-FFF2-40B4-BE49-F238E27FC236}">
              <a16:creationId xmlns:a16="http://schemas.microsoft.com/office/drawing/2014/main" id="{00000000-0008-0000-0700-000033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4" name="AutoShape 94">
          <a:extLst>
            <a:ext uri="{FF2B5EF4-FFF2-40B4-BE49-F238E27FC236}">
              <a16:creationId xmlns:a16="http://schemas.microsoft.com/office/drawing/2014/main" id="{00000000-0008-0000-0700-000034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5" name="AutoShape 95">
          <a:extLst>
            <a:ext uri="{FF2B5EF4-FFF2-40B4-BE49-F238E27FC236}">
              <a16:creationId xmlns:a16="http://schemas.microsoft.com/office/drawing/2014/main" id="{00000000-0008-0000-0700-000035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6" name="AutoShape 96">
          <a:extLst>
            <a:ext uri="{FF2B5EF4-FFF2-40B4-BE49-F238E27FC236}">
              <a16:creationId xmlns:a16="http://schemas.microsoft.com/office/drawing/2014/main" id="{00000000-0008-0000-0700-000036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7" name="AutoShape 97">
          <a:extLst>
            <a:ext uri="{FF2B5EF4-FFF2-40B4-BE49-F238E27FC236}">
              <a16:creationId xmlns:a16="http://schemas.microsoft.com/office/drawing/2014/main" id="{00000000-0008-0000-0700-000037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8" name="AutoShape 98">
          <a:extLst>
            <a:ext uri="{FF2B5EF4-FFF2-40B4-BE49-F238E27FC236}">
              <a16:creationId xmlns:a16="http://schemas.microsoft.com/office/drawing/2014/main" id="{00000000-0008-0000-0700-000038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9" name="AutoShape 99">
          <a:extLst>
            <a:ext uri="{FF2B5EF4-FFF2-40B4-BE49-F238E27FC236}">
              <a16:creationId xmlns:a16="http://schemas.microsoft.com/office/drawing/2014/main" id="{00000000-0008-0000-0700-000039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50" name="AutoShape 100">
          <a:extLst>
            <a:ext uri="{FF2B5EF4-FFF2-40B4-BE49-F238E27FC236}">
              <a16:creationId xmlns:a16="http://schemas.microsoft.com/office/drawing/2014/main" id="{00000000-0008-0000-0700-00003A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51" name="AutoShape 101">
          <a:extLst>
            <a:ext uri="{FF2B5EF4-FFF2-40B4-BE49-F238E27FC236}">
              <a16:creationId xmlns:a16="http://schemas.microsoft.com/office/drawing/2014/main" id="{00000000-0008-0000-0700-00003B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52" name="AutoShape 102">
          <a:extLst>
            <a:ext uri="{FF2B5EF4-FFF2-40B4-BE49-F238E27FC236}">
              <a16:creationId xmlns:a16="http://schemas.microsoft.com/office/drawing/2014/main" id="{00000000-0008-0000-0700-00003C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53" name="AutoShape 103">
          <a:extLst>
            <a:ext uri="{FF2B5EF4-FFF2-40B4-BE49-F238E27FC236}">
              <a16:creationId xmlns:a16="http://schemas.microsoft.com/office/drawing/2014/main" id="{00000000-0008-0000-0700-00003D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54" name="AutoShape 104">
          <a:extLst>
            <a:ext uri="{FF2B5EF4-FFF2-40B4-BE49-F238E27FC236}">
              <a16:creationId xmlns:a16="http://schemas.microsoft.com/office/drawing/2014/main" id="{00000000-0008-0000-0700-00003E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55" name="AutoShape 107">
          <a:extLst>
            <a:ext uri="{FF2B5EF4-FFF2-40B4-BE49-F238E27FC236}">
              <a16:creationId xmlns:a16="http://schemas.microsoft.com/office/drawing/2014/main" id="{00000000-0008-0000-0700-00003F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56" name="AutoShape 108">
          <a:extLst>
            <a:ext uri="{FF2B5EF4-FFF2-40B4-BE49-F238E27FC236}">
              <a16:creationId xmlns:a16="http://schemas.microsoft.com/office/drawing/2014/main" id="{00000000-0008-0000-0700-000040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57" name="AutoShape 109">
          <a:extLst>
            <a:ext uri="{FF2B5EF4-FFF2-40B4-BE49-F238E27FC236}">
              <a16:creationId xmlns:a16="http://schemas.microsoft.com/office/drawing/2014/main" id="{00000000-0008-0000-0700-000041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58" name="AutoShape 110">
          <a:extLst>
            <a:ext uri="{FF2B5EF4-FFF2-40B4-BE49-F238E27FC236}">
              <a16:creationId xmlns:a16="http://schemas.microsoft.com/office/drawing/2014/main" id="{00000000-0008-0000-0700-000042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59" name="AutoShape 111">
          <a:extLst>
            <a:ext uri="{FF2B5EF4-FFF2-40B4-BE49-F238E27FC236}">
              <a16:creationId xmlns:a16="http://schemas.microsoft.com/office/drawing/2014/main" id="{00000000-0008-0000-0700-000043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0" name="AutoShape 112">
          <a:extLst>
            <a:ext uri="{FF2B5EF4-FFF2-40B4-BE49-F238E27FC236}">
              <a16:creationId xmlns:a16="http://schemas.microsoft.com/office/drawing/2014/main" id="{00000000-0008-0000-0700-000044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1" name="AutoShape 113">
          <a:extLst>
            <a:ext uri="{FF2B5EF4-FFF2-40B4-BE49-F238E27FC236}">
              <a16:creationId xmlns:a16="http://schemas.microsoft.com/office/drawing/2014/main" id="{00000000-0008-0000-0700-000045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2" name="AutoShape 114">
          <a:extLst>
            <a:ext uri="{FF2B5EF4-FFF2-40B4-BE49-F238E27FC236}">
              <a16:creationId xmlns:a16="http://schemas.microsoft.com/office/drawing/2014/main" id="{00000000-0008-0000-0700-000046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3" name="AutoShape 115">
          <a:extLst>
            <a:ext uri="{FF2B5EF4-FFF2-40B4-BE49-F238E27FC236}">
              <a16:creationId xmlns:a16="http://schemas.microsoft.com/office/drawing/2014/main" id="{00000000-0008-0000-0700-000047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4" name="AutoShape 116">
          <a:extLst>
            <a:ext uri="{FF2B5EF4-FFF2-40B4-BE49-F238E27FC236}">
              <a16:creationId xmlns:a16="http://schemas.microsoft.com/office/drawing/2014/main" id="{00000000-0008-0000-0700-000048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5" name="AutoShape 117">
          <a:extLst>
            <a:ext uri="{FF2B5EF4-FFF2-40B4-BE49-F238E27FC236}">
              <a16:creationId xmlns:a16="http://schemas.microsoft.com/office/drawing/2014/main" id="{00000000-0008-0000-0700-000049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6" name="AutoShape 118">
          <a:extLst>
            <a:ext uri="{FF2B5EF4-FFF2-40B4-BE49-F238E27FC236}">
              <a16:creationId xmlns:a16="http://schemas.microsoft.com/office/drawing/2014/main" id="{00000000-0008-0000-0700-00004A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7" name="AutoShape 119">
          <a:extLst>
            <a:ext uri="{FF2B5EF4-FFF2-40B4-BE49-F238E27FC236}">
              <a16:creationId xmlns:a16="http://schemas.microsoft.com/office/drawing/2014/main" id="{00000000-0008-0000-0700-00004B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8" name="AutoShape 120">
          <a:extLst>
            <a:ext uri="{FF2B5EF4-FFF2-40B4-BE49-F238E27FC236}">
              <a16:creationId xmlns:a16="http://schemas.microsoft.com/office/drawing/2014/main" id="{00000000-0008-0000-0700-00004C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9" name="AutoShape 121">
          <a:extLst>
            <a:ext uri="{FF2B5EF4-FFF2-40B4-BE49-F238E27FC236}">
              <a16:creationId xmlns:a16="http://schemas.microsoft.com/office/drawing/2014/main" id="{00000000-0008-0000-0700-00004D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70" name="AutoShape 122">
          <a:extLst>
            <a:ext uri="{FF2B5EF4-FFF2-40B4-BE49-F238E27FC236}">
              <a16:creationId xmlns:a16="http://schemas.microsoft.com/office/drawing/2014/main" id="{00000000-0008-0000-0700-00004E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71" name="AutoShape 123">
          <a:extLst>
            <a:ext uri="{FF2B5EF4-FFF2-40B4-BE49-F238E27FC236}">
              <a16:creationId xmlns:a16="http://schemas.microsoft.com/office/drawing/2014/main" id="{00000000-0008-0000-0700-00004F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72" name="AutoShape 124">
          <a:extLst>
            <a:ext uri="{FF2B5EF4-FFF2-40B4-BE49-F238E27FC236}">
              <a16:creationId xmlns:a16="http://schemas.microsoft.com/office/drawing/2014/main" id="{00000000-0008-0000-0700-000050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73" name="AutoShape 125">
          <a:extLst>
            <a:ext uri="{FF2B5EF4-FFF2-40B4-BE49-F238E27FC236}">
              <a16:creationId xmlns:a16="http://schemas.microsoft.com/office/drawing/2014/main" id="{00000000-0008-0000-0700-000051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74" name="AutoShape 126">
          <a:extLst>
            <a:ext uri="{FF2B5EF4-FFF2-40B4-BE49-F238E27FC236}">
              <a16:creationId xmlns:a16="http://schemas.microsoft.com/office/drawing/2014/main" id="{00000000-0008-0000-0700-000052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75" name="AutoShape 129">
          <a:extLst>
            <a:ext uri="{FF2B5EF4-FFF2-40B4-BE49-F238E27FC236}">
              <a16:creationId xmlns:a16="http://schemas.microsoft.com/office/drawing/2014/main" id="{00000000-0008-0000-0700-000053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76" name="AutoShape 130">
          <a:extLst>
            <a:ext uri="{FF2B5EF4-FFF2-40B4-BE49-F238E27FC236}">
              <a16:creationId xmlns:a16="http://schemas.microsoft.com/office/drawing/2014/main" id="{00000000-0008-0000-0700-000054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77" name="AutoShape 131">
          <a:extLst>
            <a:ext uri="{FF2B5EF4-FFF2-40B4-BE49-F238E27FC236}">
              <a16:creationId xmlns:a16="http://schemas.microsoft.com/office/drawing/2014/main" id="{00000000-0008-0000-0700-000055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78" name="AutoShape 132">
          <a:extLst>
            <a:ext uri="{FF2B5EF4-FFF2-40B4-BE49-F238E27FC236}">
              <a16:creationId xmlns:a16="http://schemas.microsoft.com/office/drawing/2014/main" id="{00000000-0008-0000-0700-000056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79" name="AutoShape 133">
          <a:extLst>
            <a:ext uri="{FF2B5EF4-FFF2-40B4-BE49-F238E27FC236}">
              <a16:creationId xmlns:a16="http://schemas.microsoft.com/office/drawing/2014/main" id="{00000000-0008-0000-0700-000057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0" name="AutoShape 134">
          <a:extLst>
            <a:ext uri="{FF2B5EF4-FFF2-40B4-BE49-F238E27FC236}">
              <a16:creationId xmlns:a16="http://schemas.microsoft.com/office/drawing/2014/main" id="{00000000-0008-0000-0700-000058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1" name="AutoShape 135">
          <a:extLst>
            <a:ext uri="{FF2B5EF4-FFF2-40B4-BE49-F238E27FC236}">
              <a16:creationId xmlns:a16="http://schemas.microsoft.com/office/drawing/2014/main" id="{00000000-0008-0000-0700-000059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2" name="AutoShape 136">
          <a:extLst>
            <a:ext uri="{FF2B5EF4-FFF2-40B4-BE49-F238E27FC236}">
              <a16:creationId xmlns:a16="http://schemas.microsoft.com/office/drawing/2014/main" id="{00000000-0008-0000-0700-00005A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3" name="AutoShape 137">
          <a:extLst>
            <a:ext uri="{FF2B5EF4-FFF2-40B4-BE49-F238E27FC236}">
              <a16:creationId xmlns:a16="http://schemas.microsoft.com/office/drawing/2014/main" id="{00000000-0008-0000-0700-00005B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4" name="AutoShape 138">
          <a:extLst>
            <a:ext uri="{FF2B5EF4-FFF2-40B4-BE49-F238E27FC236}">
              <a16:creationId xmlns:a16="http://schemas.microsoft.com/office/drawing/2014/main" id="{00000000-0008-0000-0700-00005C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5" name="AutoShape 139">
          <a:extLst>
            <a:ext uri="{FF2B5EF4-FFF2-40B4-BE49-F238E27FC236}">
              <a16:creationId xmlns:a16="http://schemas.microsoft.com/office/drawing/2014/main" id="{00000000-0008-0000-0700-00005D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6" name="AutoShape 140">
          <a:extLst>
            <a:ext uri="{FF2B5EF4-FFF2-40B4-BE49-F238E27FC236}">
              <a16:creationId xmlns:a16="http://schemas.microsoft.com/office/drawing/2014/main" id="{00000000-0008-0000-0700-00005E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7" name="AutoShape 141">
          <a:extLst>
            <a:ext uri="{FF2B5EF4-FFF2-40B4-BE49-F238E27FC236}">
              <a16:creationId xmlns:a16="http://schemas.microsoft.com/office/drawing/2014/main" id="{00000000-0008-0000-0700-00005F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8" name="AutoShape 142">
          <a:extLst>
            <a:ext uri="{FF2B5EF4-FFF2-40B4-BE49-F238E27FC236}">
              <a16:creationId xmlns:a16="http://schemas.microsoft.com/office/drawing/2014/main" id="{00000000-0008-0000-0700-000060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9" name="AutoShape 143">
          <a:extLst>
            <a:ext uri="{FF2B5EF4-FFF2-40B4-BE49-F238E27FC236}">
              <a16:creationId xmlns:a16="http://schemas.microsoft.com/office/drawing/2014/main" id="{00000000-0008-0000-0700-000061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90" name="AutoShape 144">
          <a:extLst>
            <a:ext uri="{FF2B5EF4-FFF2-40B4-BE49-F238E27FC236}">
              <a16:creationId xmlns:a16="http://schemas.microsoft.com/office/drawing/2014/main" id="{00000000-0008-0000-0700-000062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91" name="AutoShape 145">
          <a:extLst>
            <a:ext uri="{FF2B5EF4-FFF2-40B4-BE49-F238E27FC236}">
              <a16:creationId xmlns:a16="http://schemas.microsoft.com/office/drawing/2014/main" id="{00000000-0008-0000-0700-000063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92" name="AutoShape 146">
          <a:extLst>
            <a:ext uri="{FF2B5EF4-FFF2-40B4-BE49-F238E27FC236}">
              <a16:creationId xmlns:a16="http://schemas.microsoft.com/office/drawing/2014/main" id="{00000000-0008-0000-0700-000064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93" name="AutoShape 147">
          <a:extLst>
            <a:ext uri="{FF2B5EF4-FFF2-40B4-BE49-F238E27FC236}">
              <a16:creationId xmlns:a16="http://schemas.microsoft.com/office/drawing/2014/main" id="{00000000-0008-0000-0700-000065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94" name="AutoShape 148">
          <a:extLst>
            <a:ext uri="{FF2B5EF4-FFF2-40B4-BE49-F238E27FC236}">
              <a16:creationId xmlns:a16="http://schemas.microsoft.com/office/drawing/2014/main" id="{00000000-0008-0000-0700-000066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095" name="AutoShape 151">
          <a:extLst>
            <a:ext uri="{FF2B5EF4-FFF2-40B4-BE49-F238E27FC236}">
              <a16:creationId xmlns:a16="http://schemas.microsoft.com/office/drawing/2014/main" id="{00000000-0008-0000-0700-000067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096" name="AutoShape 152">
          <a:extLst>
            <a:ext uri="{FF2B5EF4-FFF2-40B4-BE49-F238E27FC236}">
              <a16:creationId xmlns:a16="http://schemas.microsoft.com/office/drawing/2014/main" id="{00000000-0008-0000-0700-000068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097" name="AutoShape 153">
          <a:extLst>
            <a:ext uri="{FF2B5EF4-FFF2-40B4-BE49-F238E27FC236}">
              <a16:creationId xmlns:a16="http://schemas.microsoft.com/office/drawing/2014/main" id="{00000000-0008-0000-0700-000069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098" name="AutoShape 154">
          <a:extLst>
            <a:ext uri="{FF2B5EF4-FFF2-40B4-BE49-F238E27FC236}">
              <a16:creationId xmlns:a16="http://schemas.microsoft.com/office/drawing/2014/main" id="{00000000-0008-0000-0700-00006A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099" name="AutoShape 155">
          <a:extLst>
            <a:ext uri="{FF2B5EF4-FFF2-40B4-BE49-F238E27FC236}">
              <a16:creationId xmlns:a16="http://schemas.microsoft.com/office/drawing/2014/main" id="{00000000-0008-0000-0700-00006B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0" name="AutoShape 156">
          <a:extLst>
            <a:ext uri="{FF2B5EF4-FFF2-40B4-BE49-F238E27FC236}">
              <a16:creationId xmlns:a16="http://schemas.microsoft.com/office/drawing/2014/main" id="{00000000-0008-0000-0700-00006C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1" name="AutoShape 157">
          <a:extLst>
            <a:ext uri="{FF2B5EF4-FFF2-40B4-BE49-F238E27FC236}">
              <a16:creationId xmlns:a16="http://schemas.microsoft.com/office/drawing/2014/main" id="{00000000-0008-0000-0700-00006D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2" name="AutoShape 158">
          <a:extLst>
            <a:ext uri="{FF2B5EF4-FFF2-40B4-BE49-F238E27FC236}">
              <a16:creationId xmlns:a16="http://schemas.microsoft.com/office/drawing/2014/main" id="{00000000-0008-0000-0700-00006E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3" name="AutoShape 159">
          <a:extLst>
            <a:ext uri="{FF2B5EF4-FFF2-40B4-BE49-F238E27FC236}">
              <a16:creationId xmlns:a16="http://schemas.microsoft.com/office/drawing/2014/main" id="{00000000-0008-0000-0700-00006F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4" name="AutoShape 160">
          <a:extLst>
            <a:ext uri="{FF2B5EF4-FFF2-40B4-BE49-F238E27FC236}">
              <a16:creationId xmlns:a16="http://schemas.microsoft.com/office/drawing/2014/main" id="{00000000-0008-0000-0700-000070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5" name="AutoShape 161">
          <a:extLst>
            <a:ext uri="{FF2B5EF4-FFF2-40B4-BE49-F238E27FC236}">
              <a16:creationId xmlns:a16="http://schemas.microsoft.com/office/drawing/2014/main" id="{00000000-0008-0000-0700-000071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6" name="AutoShape 162">
          <a:extLst>
            <a:ext uri="{FF2B5EF4-FFF2-40B4-BE49-F238E27FC236}">
              <a16:creationId xmlns:a16="http://schemas.microsoft.com/office/drawing/2014/main" id="{00000000-0008-0000-0700-000072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7" name="AutoShape 163">
          <a:extLst>
            <a:ext uri="{FF2B5EF4-FFF2-40B4-BE49-F238E27FC236}">
              <a16:creationId xmlns:a16="http://schemas.microsoft.com/office/drawing/2014/main" id="{00000000-0008-0000-0700-000073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8" name="AutoShape 164">
          <a:extLst>
            <a:ext uri="{FF2B5EF4-FFF2-40B4-BE49-F238E27FC236}">
              <a16:creationId xmlns:a16="http://schemas.microsoft.com/office/drawing/2014/main" id="{00000000-0008-0000-0700-000074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9" name="AutoShape 165">
          <a:extLst>
            <a:ext uri="{FF2B5EF4-FFF2-40B4-BE49-F238E27FC236}">
              <a16:creationId xmlns:a16="http://schemas.microsoft.com/office/drawing/2014/main" id="{00000000-0008-0000-0700-000075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10" name="AutoShape 166">
          <a:extLst>
            <a:ext uri="{FF2B5EF4-FFF2-40B4-BE49-F238E27FC236}">
              <a16:creationId xmlns:a16="http://schemas.microsoft.com/office/drawing/2014/main" id="{00000000-0008-0000-0700-000076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11" name="AutoShape 167">
          <a:extLst>
            <a:ext uri="{FF2B5EF4-FFF2-40B4-BE49-F238E27FC236}">
              <a16:creationId xmlns:a16="http://schemas.microsoft.com/office/drawing/2014/main" id="{00000000-0008-0000-0700-000077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12" name="AutoShape 168">
          <a:extLst>
            <a:ext uri="{FF2B5EF4-FFF2-40B4-BE49-F238E27FC236}">
              <a16:creationId xmlns:a16="http://schemas.microsoft.com/office/drawing/2014/main" id="{00000000-0008-0000-0700-000078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13" name="AutoShape 169">
          <a:extLst>
            <a:ext uri="{FF2B5EF4-FFF2-40B4-BE49-F238E27FC236}">
              <a16:creationId xmlns:a16="http://schemas.microsoft.com/office/drawing/2014/main" id="{00000000-0008-0000-0700-000079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14" name="AutoShape 170">
          <a:extLst>
            <a:ext uri="{FF2B5EF4-FFF2-40B4-BE49-F238E27FC236}">
              <a16:creationId xmlns:a16="http://schemas.microsoft.com/office/drawing/2014/main" id="{00000000-0008-0000-0700-00007A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15" name="AutoShape 1">
          <a:extLst>
            <a:ext uri="{FF2B5EF4-FFF2-40B4-BE49-F238E27FC236}">
              <a16:creationId xmlns:a16="http://schemas.microsoft.com/office/drawing/2014/main" id="{00000000-0008-0000-0700-00007B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16" name="AutoShape 2">
          <a:extLst>
            <a:ext uri="{FF2B5EF4-FFF2-40B4-BE49-F238E27FC236}">
              <a16:creationId xmlns:a16="http://schemas.microsoft.com/office/drawing/2014/main" id="{00000000-0008-0000-0700-00007C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17" name="AutoShape 3">
          <a:extLst>
            <a:ext uri="{FF2B5EF4-FFF2-40B4-BE49-F238E27FC236}">
              <a16:creationId xmlns:a16="http://schemas.microsoft.com/office/drawing/2014/main" id="{00000000-0008-0000-0700-00007D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18" name="AutoShape 4">
          <a:extLst>
            <a:ext uri="{FF2B5EF4-FFF2-40B4-BE49-F238E27FC236}">
              <a16:creationId xmlns:a16="http://schemas.microsoft.com/office/drawing/2014/main" id="{00000000-0008-0000-0700-00007E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19" name="AutoShape 5">
          <a:extLst>
            <a:ext uri="{FF2B5EF4-FFF2-40B4-BE49-F238E27FC236}">
              <a16:creationId xmlns:a16="http://schemas.microsoft.com/office/drawing/2014/main" id="{00000000-0008-0000-0700-00007F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0" name="AutoShape 6">
          <a:extLst>
            <a:ext uri="{FF2B5EF4-FFF2-40B4-BE49-F238E27FC236}">
              <a16:creationId xmlns:a16="http://schemas.microsoft.com/office/drawing/2014/main" id="{00000000-0008-0000-0700-000080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1" name="AutoShape 7">
          <a:extLst>
            <a:ext uri="{FF2B5EF4-FFF2-40B4-BE49-F238E27FC236}">
              <a16:creationId xmlns:a16="http://schemas.microsoft.com/office/drawing/2014/main" id="{00000000-0008-0000-0700-000081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2" name="AutoShape 8">
          <a:extLst>
            <a:ext uri="{FF2B5EF4-FFF2-40B4-BE49-F238E27FC236}">
              <a16:creationId xmlns:a16="http://schemas.microsoft.com/office/drawing/2014/main" id="{00000000-0008-0000-0700-000082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3" name="AutoShape 9">
          <a:extLst>
            <a:ext uri="{FF2B5EF4-FFF2-40B4-BE49-F238E27FC236}">
              <a16:creationId xmlns:a16="http://schemas.microsoft.com/office/drawing/2014/main" id="{00000000-0008-0000-0700-000083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4" name="AutoShape 10">
          <a:extLst>
            <a:ext uri="{FF2B5EF4-FFF2-40B4-BE49-F238E27FC236}">
              <a16:creationId xmlns:a16="http://schemas.microsoft.com/office/drawing/2014/main" id="{00000000-0008-0000-0700-000084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5" name="AutoShape 11">
          <a:extLst>
            <a:ext uri="{FF2B5EF4-FFF2-40B4-BE49-F238E27FC236}">
              <a16:creationId xmlns:a16="http://schemas.microsoft.com/office/drawing/2014/main" id="{00000000-0008-0000-0700-000085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6" name="AutoShape 12">
          <a:extLst>
            <a:ext uri="{FF2B5EF4-FFF2-40B4-BE49-F238E27FC236}">
              <a16:creationId xmlns:a16="http://schemas.microsoft.com/office/drawing/2014/main" id="{00000000-0008-0000-0700-000086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7" name="AutoShape 13">
          <a:extLst>
            <a:ext uri="{FF2B5EF4-FFF2-40B4-BE49-F238E27FC236}">
              <a16:creationId xmlns:a16="http://schemas.microsoft.com/office/drawing/2014/main" id="{00000000-0008-0000-0700-000087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8" name="AutoShape 14">
          <a:extLst>
            <a:ext uri="{FF2B5EF4-FFF2-40B4-BE49-F238E27FC236}">
              <a16:creationId xmlns:a16="http://schemas.microsoft.com/office/drawing/2014/main" id="{00000000-0008-0000-0700-000088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9" name="AutoShape 15">
          <a:extLst>
            <a:ext uri="{FF2B5EF4-FFF2-40B4-BE49-F238E27FC236}">
              <a16:creationId xmlns:a16="http://schemas.microsoft.com/office/drawing/2014/main" id="{00000000-0008-0000-0700-000089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30" name="AutoShape 16">
          <a:extLst>
            <a:ext uri="{FF2B5EF4-FFF2-40B4-BE49-F238E27FC236}">
              <a16:creationId xmlns:a16="http://schemas.microsoft.com/office/drawing/2014/main" id="{00000000-0008-0000-0700-00008A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31" name="AutoShape 17">
          <a:extLst>
            <a:ext uri="{FF2B5EF4-FFF2-40B4-BE49-F238E27FC236}">
              <a16:creationId xmlns:a16="http://schemas.microsoft.com/office/drawing/2014/main" id="{00000000-0008-0000-0700-00008B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32" name="AutoShape 18">
          <a:extLst>
            <a:ext uri="{FF2B5EF4-FFF2-40B4-BE49-F238E27FC236}">
              <a16:creationId xmlns:a16="http://schemas.microsoft.com/office/drawing/2014/main" id="{00000000-0008-0000-0700-00008C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33" name="AutoShape 19">
          <a:extLst>
            <a:ext uri="{FF2B5EF4-FFF2-40B4-BE49-F238E27FC236}">
              <a16:creationId xmlns:a16="http://schemas.microsoft.com/office/drawing/2014/main" id="{00000000-0008-0000-0700-00008D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34" name="AutoShape 20">
          <a:extLst>
            <a:ext uri="{FF2B5EF4-FFF2-40B4-BE49-F238E27FC236}">
              <a16:creationId xmlns:a16="http://schemas.microsoft.com/office/drawing/2014/main" id="{00000000-0008-0000-0700-00008E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35" name="AutoShape 22">
          <a:extLst>
            <a:ext uri="{FF2B5EF4-FFF2-40B4-BE49-F238E27FC236}">
              <a16:creationId xmlns:a16="http://schemas.microsoft.com/office/drawing/2014/main" id="{00000000-0008-0000-0700-00008F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36" name="AutoShape 23">
          <a:extLst>
            <a:ext uri="{FF2B5EF4-FFF2-40B4-BE49-F238E27FC236}">
              <a16:creationId xmlns:a16="http://schemas.microsoft.com/office/drawing/2014/main" id="{00000000-0008-0000-0700-000090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37" name="AutoShape 24">
          <a:extLst>
            <a:ext uri="{FF2B5EF4-FFF2-40B4-BE49-F238E27FC236}">
              <a16:creationId xmlns:a16="http://schemas.microsoft.com/office/drawing/2014/main" id="{00000000-0008-0000-0700-000091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38" name="AutoShape 25">
          <a:extLst>
            <a:ext uri="{FF2B5EF4-FFF2-40B4-BE49-F238E27FC236}">
              <a16:creationId xmlns:a16="http://schemas.microsoft.com/office/drawing/2014/main" id="{00000000-0008-0000-0700-000092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39" name="AutoShape 26">
          <a:extLst>
            <a:ext uri="{FF2B5EF4-FFF2-40B4-BE49-F238E27FC236}">
              <a16:creationId xmlns:a16="http://schemas.microsoft.com/office/drawing/2014/main" id="{00000000-0008-0000-0700-000093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0" name="AutoShape 27">
          <a:extLst>
            <a:ext uri="{FF2B5EF4-FFF2-40B4-BE49-F238E27FC236}">
              <a16:creationId xmlns:a16="http://schemas.microsoft.com/office/drawing/2014/main" id="{00000000-0008-0000-0700-000094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1" name="AutoShape 28">
          <a:extLst>
            <a:ext uri="{FF2B5EF4-FFF2-40B4-BE49-F238E27FC236}">
              <a16:creationId xmlns:a16="http://schemas.microsoft.com/office/drawing/2014/main" id="{00000000-0008-0000-0700-000095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2" name="AutoShape 29">
          <a:extLst>
            <a:ext uri="{FF2B5EF4-FFF2-40B4-BE49-F238E27FC236}">
              <a16:creationId xmlns:a16="http://schemas.microsoft.com/office/drawing/2014/main" id="{00000000-0008-0000-0700-000096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3" name="AutoShape 30">
          <a:extLst>
            <a:ext uri="{FF2B5EF4-FFF2-40B4-BE49-F238E27FC236}">
              <a16:creationId xmlns:a16="http://schemas.microsoft.com/office/drawing/2014/main" id="{00000000-0008-0000-0700-000097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4" name="AutoShape 31">
          <a:extLst>
            <a:ext uri="{FF2B5EF4-FFF2-40B4-BE49-F238E27FC236}">
              <a16:creationId xmlns:a16="http://schemas.microsoft.com/office/drawing/2014/main" id="{00000000-0008-0000-0700-000098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5" name="AutoShape 32">
          <a:extLst>
            <a:ext uri="{FF2B5EF4-FFF2-40B4-BE49-F238E27FC236}">
              <a16:creationId xmlns:a16="http://schemas.microsoft.com/office/drawing/2014/main" id="{00000000-0008-0000-0700-000099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6" name="AutoShape 33">
          <a:extLst>
            <a:ext uri="{FF2B5EF4-FFF2-40B4-BE49-F238E27FC236}">
              <a16:creationId xmlns:a16="http://schemas.microsoft.com/office/drawing/2014/main" id="{00000000-0008-0000-0700-00009A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7" name="AutoShape 34">
          <a:extLst>
            <a:ext uri="{FF2B5EF4-FFF2-40B4-BE49-F238E27FC236}">
              <a16:creationId xmlns:a16="http://schemas.microsoft.com/office/drawing/2014/main" id="{00000000-0008-0000-0700-00009B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8" name="AutoShape 35">
          <a:extLst>
            <a:ext uri="{FF2B5EF4-FFF2-40B4-BE49-F238E27FC236}">
              <a16:creationId xmlns:a16="http://schemas.microsoft.com/office/drawing/2014/main" id="{00000000-0008-0000-0700-00009C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9" name="AutoShape 36">
          <a:extLst>
            <a:ext uri="{FF2B5EF4-FFF2-40B4-BE49-F238E27FC236}">
              <a16:creationId xmlns:a16="http://schemas.microsoft.com/office/drawing/2014/main" id="{00000000-0008-0000-0700-00009D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50" name="AutoShape 37">
          <a:extLst>
            <a:ext uri="{FF2B5EF4-FFF2-40B4-BE49-F238E27FC236}">
              <a16:creationId xmlns:a16="http://schemas.microsoft.com/office/drawing/2014/main" id="{00000000-0008-0000-0700-00009E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51" name="AutoShape 38">
          <a:extLst>
            <a:ext uri="{FF2B5EF4-FFF2-40B4-BE49-F238E27FC236}">
              <a16:creationId xmlns:a16="http://schemas.microsoft.com/office/drawing/2014/main" id="{00000000-0008-0000-0700-00009F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52" name="AutoShape 39">
          <a:extLst>
            <a:ext uri="{FF2B5EF4-FFF2-40B4-BE49-F238E27FC236}">
              <a16:creationId xmlns:a16="http://schemas.microsoft.com/office/drawing/2014/main" id="{00000000-0008-0000-0700-0000A0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53" name="AutoShape 40">
          <a:extLst>
            <a:ext uri="{FF2B5EF4-FFF2-40B4-BE49-F238E27FC236}">
              <a16:creationId xmlns:a16="http://schemas.microsoft.com/office/drawing/2014/main" id="{00000000-0008-0000-0700-0000A1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54" name="AutoShape 41">
          <a:extLst>
            <a:ext uri="{FF2B5EF4-FFF2-40B4-BE49-F238E27FC236}">
              <a16:creationId xmlns:a16="http://schemas.microsoft.com/office/drawing/2014/main" id="{00000000-0008-0000-0700-0000A2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55" name="AutoShape 43">
          <a:extLst>
            <a:ext uri="{FF2B5EF4-FFF2-40B4-BE49-F238E27FC236}">
              <a16:creationId xmlns:a16="http://schemas.microsoft.com/office/drawing/2014/main" id="{00000000-0008-0000-0700-0000A3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56" name="AutoShape 44">
          <a:extLst>
            <a:ext uri="{FF2B5EF4-FFF2-40B4-BE49-F238E27FC236}">
              <a16:creationId xmlns:a16="http://schemas.microsoft.com/office/drawing/2014/main" id="{00000000-0008-0000-0700-0000A4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57" name="AutoShape 45">
          <a:extLst>
            <a:ext uri="{FF2B5EF4-FFF2-40B4-BE49-F238E27FC236}">
              <a16:creationId xmlns:a16="http://schemas.microsoft.com/office/drawing/2014/main" id="{00000000-0008-0000-0700-0000A5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58" name="AutoShape 46">
          <a:extLst>
            <a:ext uri="{FF2B5EF4-FFF2-40B4-BE49-F238E27FC236}">
              <a16:creationId xmlns:a16="http://schemas.microsoft.com/office/drawing/2014/main" id="{00000000-0008-0000-0700-0000A6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59" name="AutoShape 47">
          <a:extLst>
            <a:ext uri="{FF2B5EF4-FFF2-40B4-BE49-F238E27FC236}">
              <a16:creationId xmlns:a16="http://schemas.microsoft.com/office/drawing/2014/main" id="{00000000-0008-0000-0700-0000A7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0" name="AutoShape 48">
          <a:extLst>
            <a:ext uri="{FF2B5EF4-FFF2-40B4-BE49-F238E27FC236}">
              <a16:creationId xmlns:a16="http://schemas.microsoft.com/office/drawing/2014/main" id="{00000000-0008-0000-0700-0000A8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1" name="AutoShape 49">
          <a:extLst>
            <a:ext uri="{FF2B5EF4-FFF2-40B4-BE49-F238E27FC236}">
              <a16:creationId xmlns:a16="http://schemas.microsoft.com/office/drawing/2014/main" id="{00000000-0008-0000-0700-0000A9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2" name="AutoShape 50">
          <a:extLst>
            <a:ext uri="{FF2B5EF4-FFF2-40B4-BE49-F238E27FC236}">
              <a16:creationId xmlns:a16="http://schemas.microsoft.com/office/drawing/2014/main" id="{00000000-0008-0000-0700-0000AA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3" name="AutoShape 51">
          <a:extLst>
            <a:ext uri="{FF2B5EF4-FFF2-40B4-BE49-F238E27FC236}">
              <a16:creationId xmlns:a16="http://schemas.microsoft.com/office/drawing/2014/main" id="{00000000-0008-0000-0700-0000AB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4" name="AutoShape 52">
          <a:extLst>
            <a:ext uri="{FF2B5EF4-FFF2-40B4-BE49-F238E27FC236}">
              <a16:creationId xmlns:a16="http://schemas.microsoft.com/office/drawing/2014/main" id="{00000000-0008-0000-0700-0000AC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5" name="AutoShape 53">
          <a:extLst>
            <a:ext uri="{FF2B5EF4-FFF2-40B4-BE49-F238E27FC236}">
              <a16:creationId xmlns:a16="http://schemas.microsoft.com/office/drawing/2014/main" id="{00000000-0008-0000-0700-0000AD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6" name="AutoShape 54">
          <a:extLst>
            <a:ext uri="{FF2B5EF4-FFF2-40B4-BE49-F238E27FC236}">
              <a16:creationId xmlns:a16="http://schemas.microsoft.com/office/drawing/2014/main" id="{00000000-0008-0000-0700-0000AE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7" name="AutoShape 55">
          <a:extLst>
            <a:ext uri="{FF2B5EF4-FFF2-40B4-BE49-F238E27FC236}">
              <a16:creationId xmlns:a16="http://schemas.microsoft.com/office/drawing/2014/main" id="{00000000-0008-0000-0700-0000AF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8" name="AutoShape 56">
          <a:extLst>
            <a:ext uri="{FF2B5EF4-FFF2-40B4-BE49-F238E27FC236}">
              <a16:creationId xmlns:a16="http://schemas.microsoft.com/office/drawing/2014/main" id="{00000000-0008-0000-0700-0000B0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9" name="AutoShape 57">
          <a:extLst>
            <a:ext uri="{FF2B5EF4-FFF2-40B4-BE49-F238E27FC236}">
              <a16:creationId xmlns:a16="http://schemas.microsoft.com/office/drawing/2014/main" id="{00000000-0008-0000-0700-0000B1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70" name="AutoShape 58">
          <a:extLst>
            <a:ext uri="{FF2B5EF4-FFF2-40B4-BE49-F238E27FC236}">
              <a16:creationId xmlns:a16="http://schemas.microsoft.com/office/drawing/2014/main" id="{00000000-0008-0000-0700-0000B2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71" name="AutoShape 59">
          <a:extLst>
            <a:ext uri="{FF2B5EF4-FFF2-40B4-BE49-F238E27FC236}">
              <a16:creationId xmlns:a16="http://schemas.microsoft.com/office/drawing/2014/main" id="{00000000-0008-0000-0700-0000B3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72" name="AutoShape 60">
          <a:extLst>
            <a:ext uri="{FF2B5EF4-FFF2-40B4-BE49-F238E27FC236}">
              <a16:creationId xmlns:a16="http://schemas.microsoft.com/office/drawing/2014/main" id="{00000000-0008-0000-0700-0000B4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73" name="AutoShape 61">
          <a:extLst>
            <a:ext uri="{FF2B5EF4-FFF2-40B4-BE49-F238E27FC236}">
              <a16:creationId xmlns:a16="http://schemas.microsoft.com/office/drawing/2014/main" id="{00000000-0008-0000-0700-0000B5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74" name="AutoShape 62">
          <a:extLst>
            <a:ext uri="{FF2B5EF4-FFF2-40B4-BE49-F238E27FC236}">
              <a16:creationId xmlns:a16="http://schemas.microsoft.com/office/drawing/2014/main" id="{00000000-0008-0000-0700-0000B6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21175" name="AutoShape 63">
          <a:extLst>
            <a:ext uri="{FF2B5EF4-FFF2-40B4-BE49-F238E27FC236}">
              <a16:creationId xmlns:a16="http://schemas.microsoft.com/office/drawing/2014/main" id="{00000000-0008-0000-0700-0000B7520000}"/>
            </a:ext>
          </a:extLst>
        </xdr:cNvPr>
        <xdr:cNvSpPr>
          <a:spLocks noChangeArrowheads="1"/>
        </xdr:cNvSpPr>
      </xdr:nvSpPr>
      <xdr:spPr bwMode="auto">
        <a:xfrm>
          <a:off x="2305050" y="2062162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76" name="AutoShape 64">
          <a:extLst>
            <a:ext uri="{FF2B5EF4-FFF2-40B4-BE49-F238E27FC236}">
              <a16:creationId xmlns:a16="http://schemas.microsoft.com/office/drawing/2014/main" id="{00000000-0008-0000-0700-0000B8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77" name="AutoShape 65">
          <a:extLst>
            <a:ext uri="{FF2B5EF4-FFF2-40B4-BE49-F238E27FC236}">
              <a16:creationId xmlns:a16="http://schemas.microsoft.com/office/drawing/2014/main" id="{00000000-0008-0000-0700-0000B9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78" name="AutoShape 66">
          <a:extLst>
            <a:ext uri="{FF2B5EF4-FFF2-40B4-BE49-F238E27FC236}">
              <a16:creationId xmlns:a16="http://schemas.microsoft.com/office/drawing/2014/main" id="{00000000-0008-0000-0700-0000BA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79" name="AutoShape 67">
          <a:extLst>
            <a:ext uri="{FF2B5EF4-FFF2-40B4-BE49-F238E27FC236}">
              <a16:creationId xmlns:a16="http://schemas.microsoft.com/office/drawing/2014/main" id="{00000000-0008-0000-0700-0000BB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0" name="AutoShape 68">
          <a:extLst>
            <a:ext uri="{FF2B5EF4-FFF2-40B4-BE49-F238E27FC236}">
              <a16:creationId xmlns:a16="http://schemas.microsoft.com/office/drawing/2014/main" id="{00000000-0008-0000-0700-0000BC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1" name="AutoShape 69">
          <a:extLst>
            <a:ext uri="{FF2B5EF4-FFF2-40B4-BE49-F238E27FC236}">
              <a16:creationId xmlns:a16="http://schemas.microsoft.com/office/drawing/2014/main" id="{00000000-0008-0000-0700-0000BD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2" name="AutoShape 70">
          <a:extLst>
            <a:ext uri="{FF2B5EF4-FFF2-40B4-BE49-F238E27FC236}">
              <a16:creationId xmlns:a16="http://schemas.microsoft.com/office/drawing/2014/main" id="{00000000-0008-0000-0700-0000BE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3" name="AutoShape 71">
          <a:extLst>
            <a:ext uri="{FF2B5EF4-FFF2-40B4-BE49-F238E27FC236}">
              <a16:creationId xmlns:a16="http://schemas.microsoft.com/office/drawing/2014/main" id="{00000000-0008-0000-0700-0000BF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4" name="AutoShape 72">
          <a:extLst>
            <a:ext uri="{FF2B5EF4-FFF2-40B4-BE49-F238E27FC236}">
              <a16:creationId xmlns:a16="http://schemas.microsoft.com/office/drawing/2014/main" id="{00000000-0008-0000-0700-0000C0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5" name="AutoShape 73">
          <a:extLst>
            <a:ext uri="{FF2B5EF4-FFF2-40B4-BE49-F238E27FC236}">
              <a16:creationId xmlns:a16="http://schemas.microsoft.com/office/drawing/2014/main" id="{00000000-0008-0000-0700-0000C1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6" name="AutoShape 74">
          <a:extLst>
            <a:ext uri="{FF2B5EF4-FFF2-40B4-BE49-F238E27FC236}">
              <a16:creationId xmlns:a16="http://schemas.microsoft.com/office/drawing/2014/main" id="{00000000-0008-0000-0700-0000C2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7" name="AutoShape 75">
          <a:extLst>
            <a:ext uri="{FF2B5EF4-FFF2-40B4-BE49-F238E27FC236}">
              <a16:creationId xmlns:a16="http://schemas.microsoft.com/office/drawing/2014/main" id="{00000000-0008-0000-0700-0000C3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8" name="AutoShape 76">
          <a:extLst>
            <a:ext uri="{FF2B5EF4-FFF2-40B4-BE49-F238E27FC236}">
              <a16:creationId xmlns:a16="http://schemas.microsoft.com/office/drawing/2014/main" id="{00000000-0008-0000-0700-0000C4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9" name="AutoShape 77">
          <a:extLst>
            <a:ext uri="{FF2B5EF4-FFF2-40B4-BE49-F238E27FC236}">
              <a16:creationId xmlns:a16="http://schemas.microsoft.com/office/drawing/2014/main" id="{00000000-0008-0000-0700-0000C5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0" name="AutoShape 78">
          <a:extLst>
            <a:ext uri="{FF2B5EF4-FFF2-40B4-BE49-F238E27FC236}">
              <a16:creationId xmlns:a16="http://schemas.microsoft.com/office/drawing/2014/main" id="{00000000-0008-0000-0700-0000C6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1" name="AutoShape 79">
          <a:extLst>
            <a:ext uri="{FF2B5EF4-FFF2-40B4-BE49-F238E27FC236}">
              <a16:creationId xmlns:a16="http://schemas.microsoft.com/office/drawing/2014/main" id="{00000000-0008-0000-0700-0000C7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2" name="AutoShape 80">
          <a:extLst>
            <a:ext uri="{FF2B5EF4-FFF2-40B4-BE49-F238E27FC236}">
              <a16:creationId xmlns:a16="http://schemas.microsoft.com/office/drawing/2014/main" id="{00000000-0008-0000-0700-0000C8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3" name="AutoShape 81">
          <a:extLst>
            <a:ext uri="{FF2B5EF4-FFF2-40B4-BE49-F238E27FC236}">
              <a16:creationId xmlns:a16="http://schemas.microsoft.com/office/drawing/2014/main" id="{00000000-0008-0000-0700-0000C9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4" name="AutoShape 82">
          <a:extLst>
            <a:ext uri="{FF2B5EF4-FFF2-40B4-BE49-F238E27FC236}">
              <a16:creationId xmlns:a16="http://schemas.microsoft.com/office/drawing/2014/main" id="{00000000-0008-0000-0700-0000CA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5" name="AutoShape 83">
          <a:extLst>
            <a:ext uri="{FF2B5EF4-FFF2-40B4-BE49-F238E27FC236}">
              <a16:creationId xmlns:a16="http://schemas.microsoft.com/office/drawing/2014/main" id="{00000000-0008-0000-0700-0000CB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21196" name="AutoShape 84">
          <a:extLst>
            <a:ext uri="{FF2B5EF4-FFF2-40B4-BE49-F238E27FC236}">
              <a16:creationId xmlns:a16="http://schemas.microsoft.com/office/drawing/2014/main" id="{00000000-0008-0000-0700-0000CC520000}"/>
            </a:ext>
          </a:extLst>
        </xdr:cNvPr>
        <xdr:cNvSpPr>
          <a:spLocks noChangeArrowheads="1"/>
        </xdr:cNvSpPr>
      </xdr:nvSpPr>
      <xdr:spPr bwMode="auto">
        <a:xfrm>
          <a:off x="2305050" y="3074670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197" name="AutoShape 85">
          <a:extLst>
            <a:ext uri="{FF2B5EF4-FFF2-40B4-BE49-F238E27FC236}">
              <a16:creationId xmlns:a16="http://schemas.microsoft.com/office/drawing/2014/main" id="{00000000-0008-0000-0700-0000CD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198" name="AutoShape 86">
          <a:extLst>
            <a:ext uri="{FF2B5EF4-FFF2-40B4-BE49-F238E27FC236}">
              <a16:creationId xmlns:a16="http://schemas.microsoft.com/office/drawing/2014/main" id="{00000000-0008-0000-0700-0000CE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199" name="AutoShape 87">
          <a:extLst>
            <a:ext uri="{FF2B5EF4-FFF2-40B4-BE49-F238E27FC236}">
              <a16:creationId xmlns:a16="http://schemas.microsoft.com/office/drawing/2014/main" id="{00000000-0008-0000-0700-0000CF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0" name="AutoShape 88">
          <a:extLst>
            <a:ext uri="{FF2B5EF4-FFF2-40B4-BE49-F238E27FC236}">
              <a16:creationId xmlns:a16="http://schemas.microsoft.com/office/drawing/2014/main" id="{00000000-0008-0000-0700-0000D0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1" name="AutoShape 89">
          <a:extLst>
            <a:ext uri="{FF2B5EF4-FFF2-40B4-BE49-F238E27FC236}">
              <a16:creationId xmlns:a16="http://schemas.microsoft.com/office/drawing/2014/main" id="{00000000-0008-0000-0700-0000D1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2" name="AutoShape 90">
          <a:extLst>
            <a:ext uri="{FF2B5EF4-FFF2-40B4-BE49-F238E27FC236}">
              <a16:creationId xmlns:a16="http://schemas.microsoft.com/office/drawing/2014/main" id="{00000000-0008-0000-0700-0000D2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3" name="AutoShape 91">
          <a:extLst>
            <a:ext uri="{FF2B5EF4-FFF2-40B4-BE49-F238E27FC236}">
              <a16:creationId xmlns:a16="http://schemas.microsoft.com/office/drawing/2014/main" id="{00000000-0008-0000-0700-0000D3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4" name="AutoShape 92">
          <a:extLst>
            <a:ext uri="{FF2B5EF4-FFF2-40B4-BE49-F238E27FC236}">
              <a16:creationId xmlns:a16="http://schemas.microsoft.com/office/drawing/2014/main" id="{00000000-0008-0000-0700-0000D4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5" name="AutoShape 93">
          <a:extLst>
            <a:ext uri="{FF2B5EF4-FFF2-40B4-BE49-F238E27FC236}">
              <a16:creationId xmlns:a16="http://schemas.microsoft.com/office/drawing/2014/main" id="{00000000-0008-0000-0700-0000D5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6" name="AutoShape 94">
          <a:extLst>
            <a:ext uri="{FF2B5EF4-FFF2-40B4-BE49-F238E27FC236}">
              <a16:creationId xmlns:a16="http://schemas.microsoft.com/office/drawing/2014/main" id="{00000000-0008-0000-0700-0000D6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7" name="AutoShape 95">
          <a:extLst>
            <a:ext uri="{FF2B5EF4-FFF2-40B4-BE49-F238E27FC236}">
              <a16:creationId xmlns:a16="http://schemas.microsoft.com/office/drawing/2014/main" id="{00000000-0008-0000-0700-0000D7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8" name="AutoShape 96">
          <a:extLst>
            <a:ext uri="{FF2B5EF4-FFF2-40B4-BE49-F238E27FC236}">
              <a16:creationId xmlns:a16="http://schemas.microsoft.com/office/drawing/2014/main" id="{00000000-0008-0000-0700-0000D8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9" name="AutoShape 97">
          <a:extLst>
            <a:ext uri="{FF2B5EF4-FFF2-40B4-BE49-F238E27FC236}">
              <a16:creationId xmlns:a16="http://schemas.microsoft.com/office/drawing/2014/main" id="{00000000-0008-0000-0700-0000D9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0" name="AutoShape 98">
          <a:extLst>
            <a:ext uri="{FF2B5EF4-FFF2-40B4-BE49-F238E27FC236}">
              <a16:creationId xmlns:a16="http://schemas.microsoft.com/office/drawing/2014/main" id="{00000000-0008-0000-0700-0000DA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1" name="AutoShape 99">
          <a:extLst>
            <a:ext uri="{FF2B5EF4-FFF2-40B4-BE49-F238E27FC236}">
              <a16:creationId xmlns:a16="http://schemas.microsoft.com/office/drawing/2014/main" id="{00000000-0008-0000-0700-0000DB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2" name="AutoShape 100">
          <a:extLst>
            <a:ext uri="{FF2B5EF4-FFF2-40B4-BE49-F238E27FC236}">
              <a16:creationId xmlns:a16="http://schemas.microsoft.com/office/drawing/2014/main" id="{00000000-0008-0000-0700-0000DC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3" name="AutoShape 101">
          <a:extLst>
            <a:ext uri="{FF2B5EF4-FFF2-40B4-BE49-F238E27FC236}">
              <a16:creationId xmlns:a16="http://schemas.microsoft.com/office/drawing/2014/main" id="{00000000-0008-0000-0700-0000DD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4" name="AutoShape 102">
          <a:extLst>
            <a:ext uri="{FF2B5EF4-FFF2-40B4-BE49-F238E27FC236}">
              <a16:creationId xmlns:a16="http://schemas.microsoft.com/office/drawing/2014/main" id="{00000000-0008-0000-0700-0000DE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5" name="AutoShape 103">
          <a:extLst>
            <a:ext uri="{FF2B5EF4-FFF2-40B4-BE49-F238E27FC236}">
              <a16:creationId xmlns:a16="http://schemas.microsoft.com/office/drawing/2014/main" id="{00000000-0008-0000-0700-0000DF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6" name="AutoShape 104">
          <a:extLst>
            <a:ext uri="{FF2B5EF4-FFF2-40B4-BE49-F238E27FC236}">
              <a16:creationId xmlns:a16="http://schemas.microsoft.com/office/drawing/2014/main" id="{00000000-0008-0000-0700-0000E0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17" name="AutoShape 107">
          <a:extLst>
            <a:ext uri="{FF2B5EF4-FFF2-40B4-BE49-F238E27FC236}">
              <a16:creationId xmlns:a16="http://schemas.microsoft.com/office/drawing/2014/main" id="{00000000-0008-0000-0700-0000E1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18" name="AutoShape 108">
          <a:extLst>
            <a:ext uri="{FF2B5EF4-FFF2-40B4-BE49-F238E27FC236}">
              <a16:creationId xmlns:a16="http://schemas.microsoft.com/office/drawing/2014/main" id="{00000000-0008-0000-0700-0000E2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19" name="AutoShape 109">
          <a:extLst>
            <a:ext uri="{FF2B5EF4-FFF2-40B4-BE49-F238E27FC236}">
              <a16:creationId xmlns:a16="http://schemas.microsoft.com/office/drawing/2014/main" id="{00000000-0008-0000-0700-0000E3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0" name="AutoShape 110">
          <a:extLst>
            <a:ext uri="{FF2B5EF4-FFF2-40B4-BE49-F238E27FC236}">
              <a16:creationId xmlns:a16="http://schemas.microsoft.com/office/drawing/2014/main" id="{00000000-0008-0000-0700-0000E4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1" name="AutoShape 111">
          <a:extLst>
            <a:ext uri="{FF2B5EF4-FFF2-40B4-BE49-F238E27FC236}">
              <a16:creationId xmlns:a16="http://schemas.microsoft.com/office/drawing/2014/main" id="{00000000-0008-0000-0700-0000E5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2" name="AutoShape 112">
          <a:extLst>
            <a:ext uri="{FF2B5EF4-FFF2-40B4-BE49-F238E27FC236}">
              <a16:creationId xmlns:a16="http://schemas.microsoft.com/office/drawing/2014/main" id="{00000000-0008-0000-0700-0000E6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3" name="AutoShape 113">
          <a:extLst>
            <a:ext uri="{FF2B5EF4-FFF2-40B4-BE49-F238E27FC236}">
              <a16:creationId xmlns:a16="http://schemas.microsoft.com/office/drawing/2014/main" id="{00000000-0008-0000-0700-0000E7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4" name="AutoShape 114">
          <a:extLst>
            <a:ext uri="{FF2B5EF4-FFF2-40B4-BE49-F238E27FC236}">
              <a16:creationId xmlns:a16="http://schemas.microsoft.com/office/drawing/2014/main" id="{00000000-0008-0000-0700-0000E8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5" name="AutoShape 115">
          <a:extLst>
            <a:ext uri="{FF2B5EF4-FFF2-40B4-BE49-F238E27FC236}">
              <a16:creationId xmlns:a16="http://schemas.microsoft.com/office/drawing/2014/main" id="{00000000-0008-0000-0700-0000E9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6" name="AutoShape 116">
          <a:extLst>
            <a:ext uri="{FF2B5EF4-FFF2-40B4-BE49-F238E27FC236}">
              <a16:creationId xmlns:a16="http://schemas.microsoft.com/office/drawing/2014/main" id="{00000000-0008-0000-0700-0000EA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7" name="AutoShape 117">
          <a:extLst>
            <a:ext uri="{FF2B5EF4-FFF2-40B4-BE49-F238E27FC236}">
              <a16:creationId xmlns:a16="http://schemas.microsoft.com/office/drawing/2014/main" id="{00000000-0008-0000-0700-0000EB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8" name="AutoShape 118">
          <a:extLst>
            <a:ext uri="{FF2B5EF4-FFF2-40B4-BE49-F238E27FC236}">
              <a16:creationId xmlns:a16="http://schemas.microsoft.com/office/drawing/2014/main" id="{00000000-0008-0000-0700-0000EC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9" name="AutoShape 119">
          <a:extLst>
            <a:ext uri="{FF2B5EF4-FFF2-40B4-BE49-F238E27FC236}">
              <a16:creationId xmlns:a16="http://schemas.microsoft.com/office/drawing/2014/main" id="{00000000-0008-0000-0700-0000ED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0" name="AutoShape 120">
          <a:extLst>
            <a:ext uri="{FF2B5EF4-FFF2-40B4-BE49-F238E27FC236}">
              <a16:creationId xmlns:a16="http://schemas.microsoft.com/office/drawing/2014/main" id="{00000000-0008-0000-0700-0000EE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1" name="AutoShape 121">
          <a:extLst>
            <a:ext uri="{FF2B5EF4-FFF2-40B4-BE49-F238E27FC236}">
              <a16:creationId xmlns:a16="http://schemas.microsoft.com/office/drawing/2014/main" id="{00000000-0008-0000-0700-0000EF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2" name="AutoShape 122">
          <a:extLst>
            <a:ext uri="{FF2B5EF4-FFF2-40B4-BE49-F238E27FC236}">
              <a16:creationId xmlns:a16="http://schemas.microsoft.com/office/drawing/2014/main" id="{00000000-0008-0000-0700-0000F0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3" name="AutoShape 123">
          <a:extLst>
            <a:ext uri="{FF2B5EF4-FFF2-40B4-BE49-F238E27FC236}">
              <a16:creationId xmlns:a16="http://schemas.microsoft.com/office/drawing/2014/main" id="{00000000-0008-0000-0700-0000F1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4" name="AutoShape 124">
          <a:extLst>
            <a:ext uri="{FF2B5EF4-FFF2-40B4-BE49-F238E27FC236}">
              <a16:creationId xmlns:a16="http://schemas.microsoft.com/office/drawing/2014/main" id="{00000000-0008-0000-0700-0000F2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5" name="AutoShape 125">
          <a:extLst>
            <a:ext uri="{FF2B5EF4-FFF2-40B4-BE49-F238E27FC236}">
              <a16:creationId xmlns:a16="http://schemas.microsoft.com/office/drawing/2014/main" id="{00000000-0008-0000-0700-0000F3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6" name="AutoShape 126">
          <a:extLst>
            <a:ext uri="{FF2B5EF4-FFF2-40B4-BE49-F238E27FC236}">
              <a16:creationId xmlns:a16="http://schemas.microsoft.com/office/drawing/2014/main" id="{00000000-0008-0000-0700-0000F4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37" name="AutoShape 129">
          <a:extLst>
            <a:ext uri="{FF2B5EF4-FFF2-40B4-BE49-F238E27FC236}">
              <a16:creationId xmlns:a16="http://schemas.microsoft.com/office/drawing/2014/main" id="{00000000-0008-0000-0700-0000F5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38" name="AutoShape 130">
          <a:extLst>
            <a:ext uri="{FF2B5EF4-FFF2-40B4-BE49-F238E27FC236}">
              <a16:creationId xmlns:a16="http://schemas.microsoft.com/office/drawing/2014/main" id="{00000000-0008-0000-0700-0000F6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39" name="AutoShape 131">
          <a:extLst>
            <a:ext uri="{FF2B5EF4-FFF2-40B4-BE49-F238E27FC236}">
              <a16:creationId xmlns:a16="http://schemas.microsoft.com/office/drawing/2014/main" id="{00000000-0008-0000-0700-0000F7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0" name="AutoShape 132">
          <a:extLst>
            <a:ext uri="{FF2B5EF4-FFF2-40B4-BE49-F238E27FC236}">
              <a16:creationId xmlns:a16="http://schemas.microsoft.com/office/drawing/2014/main" id="{00000000-0008-0000-0700-0000F8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1" name="AutoShape 133">
          <a:extLst>
            <a:ext uri="{FF2B5EF4-FFF2-40B4-BE49-F238E27FC236}">
              <a16:creationId xmlns:a16="http://schemas.microsoft.com/office/drawing/2014/main" id="{00000000-0008-0000-0700-0000F9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2" name="AutoShape 134">
          <a:extLst>
            <a:ext uri="{FF2B5EF4-FFF2-40B4-BE49-F238E27FC236}">
              <a16:creationId xmlns:a16="http://schemas.microsoft.com/office/drawing/2014/main" id="{00000000-0008-0000-0700-0000FA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3" name="AutoShape 135">
          <a:extLst>
            <a:ext uri="{FF2B5EF4-FFF2-40B4-BE49-F238E27FC236}">
              <a16:creationId xmlns:a16="http://schemas.microsoft.com/office/drawing/2014/main" id="{00000000-0008-0000-0700-0000FB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4" name="AutoShape 136">
          <a:extLst>
            <a:ext uri="{FF2B5EF4-FFF2-40B4-BE49-F238E27FC236}">
              <a16:creationId xmlns:a16="http://schemas.microsoft.com/office/drawing/2014/main" id="{00000000-0008-0000-0700-0000FC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5" name="AutoShape 137">
          <a:extLst>
            <a:ext uri="{FF2B5EF4-FFF2-40B4-BE49-F238E27FC236}">
              <a16:creationId xmlns:a16="http://schemas.microsoft.com/office/drawing/2014/main" id="{00000000-0008-0000-0700-0000FD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6" name="AutoShape 138">
          <a:extLst>
            <a:ext uri="{FF2B5EF4-FFF2-40B4-BE49-F238E27FC236}">
              <a16:creationId xmlns:a16="http://schemas.microsoft.com/office/drawing/2014/main" id="{00000000-0008-0000-0700-0000FE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7" name="AutoShape 139">
          <a:extLst>
            <a:ext uri="{FF2B5EF4-FFF2-40B4-BE49-F238E27FC236}">
              <a16:creationId xmlns:a16="http://schemas.microsoft.com/office/drawing/2014/main" id="{00000000-0008-0000-0700-0000FF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8" name="AutoShape 140">
          <a:extLst>
            <a:ext uri="{FF2B5EF4-FFF2-40B4-BE49-F238E27FC236}">
              <a16:creationId xmlns:a16="http://schemas.microsoft.com/office/drawing/2014/main" id="{00000000-0008-0000-0700-000000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9" name="AutoShape 141">
          <a:extLst>
            <a:ext uri="{FF2B5EF4-FFF2-40B4-BE49-F238E27FC236}">
              <a16:creationId xmlns:a16="http://schemas.microsoft.com/office/drawing/2014/main" id="{00000000-0008-0000-0700-000001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0" name="AutoShape 142">
          <a:extLst>
            <a:ext uri="{FF2B5EF4-FFF2-40B4-BE49-F238E27FC236}">
              <a16:creationId xmlns:a16="http://schemas.microsoft.com/office/drawing/2014/main" id="{00000000-0008-0000-0700-000002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1" name="AutoShape 143">
          <a:extLst>
            <a:ext uri="{FF2B5EF4-FFF2-40B4-BE49-F238E27FC236}">
              <a16:creationId xmlns:a16="http://schemas.microsoft.com/office/drawing/2014/main" id="{00000000-0008-0000-0700-000003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2" name="AutoShape 144">
          <a:extLst>
            <a:ext uri="{FF2B5EF4-FFF2-40B4-BE49-F238E27FC236}">
              <a16:creationId xmlns:a16="http://schemas.microsoft.com/office/drawing/2014/main" id="{00000000-0008-0000-0700-000004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3" name="AutoShape 145">
          <a:extLst>
            <a:ext uri="{FF2B5EF4-FFF2-40B4-BE49-F238E27FC236}">
              <a16:creationId xmlns:a16="http://schemas.microsoft.com/office/drawing/2014/main" id="{00000000-0008-0000-0700-000005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4" name="AutoShape 146">
          <a:extLst>
            <a:ext uri="{FF2B5EF4-FFF2-40B4-BE49-F238E27FC236}">
              <a16:creationId xmlns:a16="http://schemas.microsoft.com/office/drawing/2014/main" id="{00000000-0008-0000-0700-000006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5" name="AutoShape 147">
          <a:extLst>
            <a:ext uri="{FF2B5EF4-FFF2-40B4-BE49-F238E27FC236}">
              <a16:creationId xmlns:a16="http://schemas.microsoft.com/office/drawing/2014/main" id="{00000000-0008-0000-0700-000007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6" name="AutoShape 148">
          <a:extLst>
            <a:ext uri="{FF2B5EF4-FFF2-40B4-BE49-F238E27FC236}">
              <a16:creationId xmlns:a16="http://schemas.microsoft.com/office/drawing/2014/main" id="{00000000-0008-0000-0700-000008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57" name="AutoShape 151">
          <a:extLst>
            <a:ext uri="{FF2B5EF4-FFF2-40B4-BE49-F238E27FC236}">
              <a16:creationId xmlns:a16="http://schemas.microsoft.com/office/drawing/2014/main" id="{00000000-0008-0000-0700-000009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58" name="AutoShape 152">
          <a:extLst>
            <a:ext uri="{FF2B5EF4-FFF2-40B4-BE49-F238E27FC236}">
              <a16:creationId xmlns:a16="http://schemas.microsoft.com/office/drawing/2014/main" id="{00000000-0008-0000-0700-00000A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59" name="AutoShape 153">
          <a:extLst>
            <a:ext uri="{FF2B5EF4-FFF2-40B4-BE49-F238E27FC236}">
              <a16:creationId xmlns:a16="http://schemas.microsoft.com/office/drawing/2014/main" id="{00000000-0008-0000-0700-00000B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0" name="AutoShape 154">
          <a:extLst>
            <a:ext uri="{FF2B5EF4-FFF2-40B4-BE49-F238E27FC236}">
              <a16:creationId xmlns:a16="http://schemas.microsoft.com/office/drawing/2014/main" id="{00000000-0008-0000-0700-00000C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1" name="AutoShape 155">
          <a:extLst>
            <a:ext uri="{FF2B5EF4-FFF2-40B4-BE49-F238E27FC236}">
              <a16:creationId xmlns:a16="http://schemas.microsoft.com/office/drawing/2014/main" id="{00000000-0008-0000-0700-00000D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2" name="AutoShape 156">
          <a:extLst>
            <a:ext uri="{FF2B5EF4-FFF2-40B4-BE49-F238E27FC236}">
              <a16:creationId xmlns:a16="http://schemas.microsoft.com/office/drawing/2014/main" id="{00000000-0008-0000-0700-00000E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3" name="AutoShape 157">
          <a:extLst>
            <a:ext uri="{FF2B5EF4-FFF2-40B4-BE49-F238E27FC236}">
              <a16:creationId xmlns:a16="http://schemas.microsoft.com/office/drawing/2014/main" id="{00000000-0008-0000-0700-00000F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4" name="AutoShape 158">
          <a:extLst>
            <a:ext uri="{FF2B5EF4-FFF2-40B4-BE49-F238E27FC236}">
              <a16:creationId xmlns:a16="http://schemas.microsoft.com/office/drawing/2014/main" id="{00000000-0008-0000-0700-000010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5" name="AutoShape 159">
          <a:extLst>
            <a:ext uri="{FF2B5EF4-FFF2-40B4-BE49-F238E27FC236}">
              <a16:creationId xmlns:a16="http://schemas.microsoft.com/office/drawing/2014/main" id="{00000000-0008-0000-0700-000011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6" name="AutoShape 160">
          <a:extLst>
            <a:ext uri="{FF2B5EF4-FFF2-40B4-BE49-F238E27FC236}">
              <a16:creationId xmlns:a16="http://schemas.microsoft.com/office/drawing/2014/main" id="{00000000-0008-0000-0700-000012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7" name="AutoShape 161">
          <a:extLst>
            <a:ext uri="{FF2B5EF4-FFF2-40B4-BE49-F238E27FC236}">
              <a16:creationId xmlns:a16="http://schemas.microsoft.com/office/drawing/2014/main" id="{00000000-0008-0000-0700-000013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8" name="AutoShape 162">
          <a:extLst>
            <a:ext uri="{FF2B5EF4-FFF2-40B4-BE49-F238E27FC236}">
              <a16:creationId xmlns:a16="http://schemas.microsoft.com/office/drawing/2014/main" id="{00000000-0008-0000-0700-000014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9" name="AutoShape 163">
          <a:extLst>
            <a:ext uri="{FF2B5EF4-FFF2-40B4-BE49-F238E27FC236}">
              <a16:creationId xmlns:a16="http://schemas.microsoft.com/office/drawing/2014/main" id="{00000000-0008-0000-0700-000015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0" name="AutoShape 164">
          <a:extLst>
            <a:ext uri="{FF2B5EF4-FFF2-40B4-BE49-F238E27FC236}">
              <a16:creationId xmlns:a16="http://schemas.microsoft.com/office/drawing/2014/main" id="{00000000-0008-0000-0700-000016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1" name="AutoShape 165">
          <a:extLst>
            <a:ext uri="{FF2B5EF4-FFF2-40B4-BE49-F238E27FC236}">
              <a16:creationId xmlns:a16="http://schemas.microsoft.com/office/drawing/2014/main" id="{00000000-0008-0000-0700-000017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2" name="AutoShape 166">
          <a:extLst>
            <a:ext uri="{FF2B5EF4-FFF2-40B4-BE49-F238E27FC236}">
              <a16:creationId xmlns:a16="http://schemas.microsoft.com/office/drawing/2014/main" id="{00000000-0008-0000-0700-000018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3" name="AutoShape 167">
          <a:extLst>
            <a:ext uri="{FF2B5EF4-FFF2-40B4-BE49-F238E27FC236}">
              <a16:creationId xmlns:a16="http://schemas.microsoft.com/office/drawing/2014/main" id="{00000000-0008-0000-0700-000019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4" name="AutoShape 168">
          <a:extLst>
            <a:ext uri="{FF2B5EF4-FFF2-40B4-BE49-F238E27FC236}">
              <a16:creationId xmlns:a16="http://schemas.microsoft.com/office/drawing/2014/main" id="{00000000-0008-0000-0700-00001A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5" name="AutoShape 169">
          <a:extLst>
            <a:ext uri="{FF2B5EF4-FFF2-40B4-BE49-F238E27FC236}">
              <a16:creationId xmlns:a16="http://schemas.microsoft.com/office/drawing/2014/main" id="{00000000-0008-0000-0700-00001B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6" name="AutoShape 170">
          <a:extLst>
            <a:ext uri="{FF2B5EF4-FFF2-40B4-BE49-F238E27FC236}">
              <a16:creationId xmlns:a16="http://schemas.microsoft.com/office/drawing/2014/main" id="{00000000-0008-0000-0700-00001C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2</xdr:col>
      <xdr:colOff>180975</xdr:colOff>
      <xdr:row>0</xdr:row>
      <xdr:rowOff>304800</xdr:rowOff>
    </xdr:from>
    <xdr:to>
      <xdr:col>19</xdr:col>
      <xdr:colOff>175532</xdr:colOff>
      <xdr:row>2</xdr:row>
      <xdr:rowOff>288471</xdr:rowOff>
    </xdr:to>
    <xdr:sp macro="" textlink="">
      <xdr:nvSpPr>
        <xdr:cNvPr id="488" name="テキスト ボックス 487">
          <a:extLst>
            <a:ext uri="{FF2B5EF4-FFF2-40B4-BE49-F238E27FC236}">
              <a16:creationId xmlns:a16="http://schemas.microsoft.com/office/drawing/2014/main" id="{35D9B1D7-9D17-4EC9-A7E6-53AD59EFAEB4}"/>
            </a:ext>
          </a:extLst>
        </xdr:cNvPr>
        <xdr:cNvSpPr txBox="1"/>
      </xdr:nvSpPr>
      <xdr:spPr>
        <a:xfrm>
          <a:off x="428625" y="304800"/>
          <a:ext cx="4404632"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8391" name="AutoShape 1">
          <a:extLst>
            <a:ext uri="{FF2B5EF4-FFF2-40B4-BE49-F238E27FC236}">
              <a16:creationId xmlns:a16="http://schemas.microsoft.com/office/drawing/2014/main" id="{00000000-0008-0000-0800-0000C720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392" name="AutoShape 2">
          <a:extLst>
            <a:ext uri="{FF2B5EF4-FFF2-40B4-BE49-F238E27FC236}">
              <a16:creationId xmlns:a16="http://schemas.microsoft.com/office/drawing/2014/main" id="{00000000-0008-0000-0800-0000C820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393" name="AutoShape 3">
          <a:extLst>
            <a:ext uri="{FF2B5EF4-FFF2-40B4-BE49-F238E27FC236}">
              <a16:creationId xmlns:a16="http://schemas.microsoft.com/office/drawing/2014/main" id="{00000000-0008-0000-0800-0000C9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394" name="AutoShape 4">
          <a:extLst>
            <a:ext uri="{FF2B5EF4-FFF2-40B4-BE49-F238E27FC236}">
              <a16:creationId xmlns:a16="http://schemas.microsoft.com/office/drawing/2014/main" id="{00000000-0008-0000-0800-0000CA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395" name="AutoShape 5">
          <a:extLst>
            <a:ext uri="{FF2B5EF4-FFF2-40B4-BE49-F238E27FC236}">
              <a16:creationId xmlns:a16="http://schemas.microsoft.com/office/drawing/2014/main" id="{00000000-0008-0000-0800-0000CB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396" name="AutoShape 6">
          <a:extLst>
            <a:ext uri="{FF2B5EF4-FFF2-40B4-BE49-F238E27FC236}">
              <a16:creationId xmlns:a16="http://schemas.microsoft.com/office/drawing/2014/main" id="{00000000-0008-0000-0800-0000CC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397" name="AutoShape 7">
          <a:extLst>
            <a:ext uri="{FF2B5EF4-FFF2-40B4-BE49-F238E27FC236}">
              <a16:creationId xmlns:a16="http://schemas.microsoft.com/office/drawing/2014/main" id="{00000000-0008-0000-0800-0000CD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398" name="AutoShape 8">
          <a:extLst>
            <a:ext uri="{FF2B5EF4-FFF2-40B4-BE49-F238E27FC236}">
              <a16:creationId xmlns:a16="http://schemas.microsoft.com/office/drawing/2014/main" id="{00000000-0008-0000-0800-0000CE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399" name="AutoShape 9">
          <a:extLst>
            <a:ext uri="{FF2B5EF4-FFF2-40B4-BE49-F238E27FC236}">
              <a16:creationId xmlns:a16="http://schemas.microsoft.com/office/drawing/2014/main" id="{00000000-0008-0000-0800-0000CF20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400" name="AutoShape 1">
          <a:extLst>
            <a:ext uri="{FF2B5EF4-FFF2-40B4-BE49-F238E27FC236}">
              <a16:creationId xmlns:a16="http://schemas.microsoft.com/office/drawing/2014/main" id="{00000000-0008-0000-0800-0000D020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401" name="AutoShape 2">
          <a:extLst>
            <a:ext uri="{FF2B5EF4-FFF2-40B4-BE49-F238E27FC236}">
              <a16:creationId xmlns:a16="http://schemas.microsoft.com/office/drawing/2014/main" id="{00000000-0008-0000-0800-0000D120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402" name="AutoShape 3">
          <a:extLst>
            <a:ext uri="{FF2B5EF4-FFF2-40B4-BE49-F238E27FC236}">
              <a16:creationId xmlns:a16="http://schemas.microsoft.com/office/drawing/2014/main" id="{00000000-0008-0000-0800-0000D2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403" name="AutoShape 4">
          <a:extLst>
            <a:ext uri="{FF2B5EF4-FFF2-40B4-BE49-F238E27FC236}">
              <a16:creationId xmlns:a16="http://schemas.microsoft.com/office/drawing/2014/main" id="{00000000-0008-0000-0800-0000D3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404" name="AutoShape 5">
          <a:extLst>
            <a:ext uri="{FF2B5EF4-FFF2-40B4-BE49-F238E27FC236}">
              <a16:creationId xmlns:a16="http://schemas.microsoft.com/office/drawing/2014/main" id="{00000000-0008-0000-0800-0000D4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405" name="AutoShape 6">
          <a:extLst>
            <a:ext uri="{FF2B5EF4-FFF2-40B4-BE49-F238E27FC236}">
              <a16:creationId xmlns:a16="http://schemas.microsoft.com/office/drawing/2014/main" id="{00000000-0008-0000-0800-0000D5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406" name="AutoShape 7">
          <a:extLst>
            <a:ext uri="{FF2B5EF4-FFF2-40B4-BE49-F238E27FC236}">
              <a16:creationId xmlns:a16="http://schemas.microsoft.com/office/drawing/2014/main" id="{00000000-0008-0000-0800-0000D6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407" name="AutoShape 8">
          <a:extLst>
            <a:ext uri="{FF2B5EF4-FFF2-40B4-BE49-F238E27FC236}">
              <a16:creationId xmlns:a16="http://schemas.microsoft.com/office/drawing/2014/main" id="{00000000-0008-0000-0800-0000D7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408" name="AutoShape 9">
          <a:extLst>
            <a:ext uri="{FF2B5EF4-FFF2-40B4-BE49-F238E27FC236}">
              <a16:creationId xmlns:a16="http://schemas.microsoft.com/office/drawing/2014/main" id="{00000000-0008-0000-0800-0000D820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0</xdr:col>
      <xdr:colOff>19050</xdr:colOff>
      <xdr:row>0</xdr:row>
      <xdr:rowOff>257175</xdr:rowOff>
    </xdr:from>
    <xdr:to>
      <xdr:col>10</xdr:col>
      <xdr:colOff>385082</xdr:colOff>
      <xdr:row>2</xdr:row>
      <xdr:rowOff>278946</xdr:rowOff>
    </xdr:to>
    <xdr:sp macro="" textlink="">
      <xdr:nvSpPr>
        <xdr:cNvPr id="20" name="テキスト ボックス 19">
          <a:extLst>
            <a:ext uri="{FF2B5EF4-FFF2-40B4-BE49-F238E27FC236}">
              <a16:creationId xmlns:a16="http://schemas.microsoft.com/office/drawing/2014/main" id="{0D76718B-5B93-4F11-B691-C60DAA2AA412}"/>
            </a:ext>
          </a:extLst>
        </xdr:cNvPr>
        <xdr:cNvSpPr txBox="1"/>
      </xdr:nvSpPr>
      <xdr:spPr>
        <a:xfrm>
          <a:off x="19050" y="257175"/>
          <a:ext cx="4404632"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tabSelected="1" view="pageBreakPreview" zoomScaleNormal="100" zoomScaleSheetLayoutView="100" workbookViewId="0"/>
  </sheetViews>
  <sheetFormatPr defaultRowHeight="13.5"/>
  <cols>
    <col min="1" max="1" width="0.75" customWidth="1"/>
    <col min="2" max="2" width="18.375" customWidth="1"/>
    <col min="3" max="4" width="3" customWidth="1"/>
    <col min="5" max="5" width="7.375" customWidth="1"/>
    <col min="6" max="6" width="3.625" customWidth="1"/>
    <col min="7" max="7" width="3.5" customWidth="1"/>
    <col min="8" max="8" width="5" customWidth="1"/>
    <col min="9" max="9" width="8.625" customWidth="1"/>
    <col min="10" max="10" width="5.25" customWidth="1"/>
    <col min="11" max="17" width="3.625" customWidth="1"/>
    <col min="18" max="18" width="0.75" customWidth="1"/>
  </cols>
  <sheetData>
    <row r="1" spans="1:17" s="1" customFormat="1" ht="25.5" customHeight="1">
      <c r="A1" s="14"/>
      <c r="B1" s="350" t="s">
        <v>12</v>
      </c>
      <c r="C1" s="350"/>
      <c r="D1" s="350"/>
      <c r="E1" s="350"/>
      <c r="F1" s="350"/>
      <c r="G1" s="350"/>
      <c r="H1" s="350"/>
      <c r="I1" s="350"/>
      <c r="J1" s="350"/>
      <c r="K1" s="350"/>
      <c r="L1" s="350"/>
      <c r="M1" s="349" t="s">
        <v>31</v>
      </c>
      <c r="N1" s="349"/>
      <c r="O1" s="349"/>
      <c r="P1" s="349"/>
      <c r="Q1" s="349"/>
    </row>
    <row r="2" spans="1:17" ht="36" customHeight="1" thickBot="1">
      <c r="B2" s="353" t="s">
        <v>324</v>
      </c>
      <c r="C2" s="353"/>
      <c r="D2" s="353"/>
      <c r="E2" s="353"/>
      <c r="F2" s="353"/>
      <c r="G2" s="353"/>
      <c r="H2" s="353"/>
      <c r="I2" s="353"/>
      <c r="J2" s="353"/>
      <c r="K2" s="353"/>
      <c r="L2" s="353"/>
      <c r="M2" s="353"/>
      <c r="N2" s="353"/>
      <c r="O2" s="353"/>
      <c r="P2" s="353"/>
      <c r="Q2" s="353"/>
    </row>
    <row r="3" spans="1:17" s="4" customFormat="1" ht="27.75" customHeight="1">
      <c r="B3" s="354" t="s">
        <v>342</v>
      </c>
      <c r="C3" s="355"/>
      <c r="D3" s="355"/>
      <c r="E3" s="356"/>
      <c r="F3" s="356"/>
      <c r="G3" s="356"/>
      <c r="H3" s="356"/>
      <c r="I3" s="356"/>
      <c r="J3" s="356"/>
      <c r="K3" s="356"/>
      <c r="L3" s="356"/>
      <c r="M3" s="356"/>
      <c r="N3" s="356"/>
      <c r="O3" s="356"/>
      <c r="P3" s="356"/>
      <c r="Q3" s="357"/>
    </row>
    <row r="4" spans="1:17" s="5" customFormat="1" ht="21" customHeight="1">
      <c r="B4" s="361"/>
      <c r="C4" s="362"/>
      <c r="D4" s="362"/>
      <c r="E4" s="362"/>
      <c r="F4" s="362"/>
      <c r="G4" s="362"/>
      <c r="H4" s="362"/>
      <c r="I4" s="362"/>
      <c r="J4" s="365" t="s">
        <v>412</v>
      </c>
      <c r="K4" s="366"/>
      <c r="L4" s="7"/>
      <c r="M4" s="6" t="s">
        <v>13</v>
      </c>
      <c r="N4" s="7"/>
      <c r="O4" s="6" t="s">
        <v>14</v>
      </c>
      <c r="P4" s="7"/>
      <c r="Q4" s="8" t="s">
        <v>15</v>
      </c>
    </row>
    <row r="5" spans="1:17" s="5" customFormat="1" ht="18.75" customHeight="1">
      <c r="B5" s="361"/>
      <c r="C5" s="362"/>
      <c r="D5" s="362"/>
      <c r="E5" s="362"/>
      <c r="F5" s="362"/>
      <c r="G5" s="362"/>
      <c r="H5" s="362"/>
      <c r="I5" s="362"/>
      <c r="J5" s="367"/>
      <c r="K5" s="367"/>
      <c r="L5" s="367"/>
      <c r="M5" s="367"/>
      <c r="N5" s="367"/>
      <c r="O5" s="367"/>
      <c r="P5" s="367"/>
      <c r="Q5" s="368"/>
    </row>
    <row r="6" spans="1:17" s="5" customFormat="1" ht="18.75" customHeight="1" thickBot="1">
      <c r="B6" s="363"/>
      <c r="C6" s="364"/>
      <c r="D6" s="364"/>
      <c r="E6" s="364"/>
      <c r="F6" s="364"/>
      <c r="G6" s="364"/>
      <c r="H6" s="364"/>
      <c r="I6" s="364"/>
      <c r="J6" s="310"/>
      <c r="K6" s="310"/>
      <c r="L6" s="310"/>
      <c r="M6" s="310"/>
      <c r="N6" s="310"/>
      <c r="O6" s="310"/>
      <c r="P6" s="310"/>
      <c r="Q6" s="311"/>
    </row>
    <row r="7" spans="1:17" s="5" customFormat="1" ht="18.75" customHeight="1">
      <c r="B7" s="358"/>
      <c r="C7" s="359"/>
      <c r="D7" s="359"/>
      <c r="E7" s="359"/>
      <c r="F7" s="359"/>
      <c r="G7" s="359"/>
      <c r="H7" s="360"/>
      <c r="I7" s="5" t="s">
        <v>16</v>
      </c>
      <c r="J7" s="285"/>
      <c r="K7" s="285"/>
      <c r="L7" s="285"/>
      <c r="M7" s="285"/>
      <c r="N7" s="285"/>
      <c r="O7" s="285"/>
      <c r="P7" s="351"/>
      <c r="Q7" s="352"/>
    </row>
    <row r="8" spans="1:17" s="5" customFormat="1" ht="21.75" customHeight="1" thickBot="1">
      <c r="B8" s="307"/>
      <c r="C8" s="308"/>
      <c r="D8" s="308"/>
      <c r="E8" s="308"/>
      <c r="F8" s="308"/>
      <c r="G8" s="308"/>
      <c r="H8" s="12" t="s">
        <v>17</v>
      </c>
      <c r="I8" s="13"/>
      <c r="J8" s="310"/>
      <c r="K8" s="310"/>
      <c r="L8" s="310"/>
      <c r="M8" s="310"/>
      <c r="N8" s="310"/>
      <c r="O8" s="310"/>
      <c r="P8" s="310"/>
      <c r="Q8" s="311"/>
    </row>
    <row r="9" spans="1:17" s="5" customFormat="1" ht="5.25" customHeight="1">
      <c r="B9" s="277"/>
      <c r="C9" s="304"/>
      <c r="D9" s="304"/>
      <c r="E9" s="304"/>
      <c r="F9" s="304"/>
      <c r="G9" s="304"/>
      <c r="H9" s="304"/>
      <c r="I9" s="304"/>
      <c r="J9" s="304"/>
      <c r="K9" s="304"/>
      <c r="L9" s="304"/>
      <c r="M9" s="304"/>
      <c r="N9" s="304"/>
      <c r="O9" s="304"/>
      <c r="P9" s="304"/>
      <c r="Q9" s="309"/>
    </row>
    <row r="10" spans="1:17" s="5" customFormat="1" ht="13.5" customHeight="1">
      <c r="B10" s="2" t="s">
        <v>325</v>
      </c>
      <c r="C10" s="281" t="str">
        <f>PHONETIC(C11)</f>
        <v/>
      </c>
      <c r="D10" s="282"/>
      <c r="E10" s="282"/>
      <c r="F10" s="282"/>
      <c r="G10" s="282"/>
      <c r="H10" s="283"/>
      <c r="I10" s="329" t="s">
        <v>21</v>
      </c>
      <c r="J10" s="276"/>
      <c r="K10" s="336" t="s">
        <v>41</v>
      </c>
      <c r="L10" s="337"/>
      <c r="M10" s="337"/>
      <c r="N10" s="337"/>
      <c r="O10" s="337"/>
      <c r="P10" s="337"/>
      <c r="Q10" s="338"/>
    </row>
    <row r="11" spans="1:17" s="5" customFormat="1" ht="33" customHeight="1">
      <c r="B11" s="11" t="s">
        <v>18</v>
      </c>
      <c r="C11" s="284"/>
      <c r="D11" s="285"/>
      <c r="E11" s="285"/>
      <c r="F11" s="285"/>
      <c r="G11" s="285"/>
      <c r="H11" s="286"/>
      <c r="I11" s="330"/>
      <c r="J11" s="331"/>
      <c r="K11" s="339"/>
      <c r="L11" s="340"/>
      <c r="M11" s="340"/>
      <c r="N11" s="340"/>
      <c r="O11" s="340"/>
      <c r="P11" s="340"/>
      <c r="Q11" s="341"/>
    </row>
    <row r="12" spans="1:17" s="5" customFormat="1" ht="22.5" customHeight="1">
      <c r="B12" s="293" t="s">
        <v>37</v>
      </c>
      <c r="C12" s="287"/>
      <c r="D12" s="288"/>
      <c r="E12" s="288"/>
      <c r="F12" s="288"/>
      <c r="G12" s="288"/>
      <c r="H12" s="302" t="s">
        <v>23</v>
      </c>
      <c r="I12" s="332" t="s">
        <v>42</v>
      </c>
      <c r="J12" s="333"/>
      <c r="K12" s="192" t="s">
        <v>24</v>
      </c>
      <c r="L12" s="337"/>
      <c r="M12" s="337"/>
      <c r="N12" s="10" t="s">
        <v>326</v>
      </c>
      <c r="O12" s="337"/>
      <c r="P12" s="337"/>
      <c r="Q12" s="338"/>
    </row>
    <row r="13" spans="1:17" s="5" customFormat="1" ht="22.5" customHeight="1">
      <c r="B13" s="294"/>
      <c r="C13" s="289"/>
      <c r="D13" s="290"/>
      <c r="E13" s="290"/>
      <c r="F13" s="290"/>
      <c r="G13" s="290"/>
      <c r="H13" s="306"/>
      <c r="I13" s="334"/>
      <c r="J13" s="335"/>
      <c r="K13" s="216"/>
      <c r="L13" s="9"/>
      <c r="M13" s="10" t="s">
        <v>13</v>
      </c>
      <c r="N13" s="9"/>
      <c r="O13" s="10" t="s">
        <v>14</v>
      </c>
      <c r="P13" s="9"/>
      <c r="Q13" s="195" t="s">
        <v>15</v>
      </c>
    </row>
    <row r="14" spans="1:17" s="5" customFormat="1" ht="18" customHeight="1">
      <c r="B14" s="321" t="s">
        <v>29</v>
      </c>
      <c r="C14" s="322"/>
      <c r="D14" s="322"/>
      <c r="E14" s="322"/>
      <c r="F14" s="322"/>
      <c r="G14" s="322"/>
      <c r="H14" s="323"/>
      <c r="I14" s="327" t="s">
        <v>30</v>
      </c>
      <c r="J14" s="276"/>
      <c r="K14" s="343"/>
      <c r="L14" s="344"/>
      <c r="M14" s="344"/>
      <c r="N14" s="344"/>
      <c r="O14" s="344"/>
      <c r="P14" s="344"/>
      <c r="Q14" s="345"/>
    </row>
    <row r="15" spans="1:17" s="5" customFormat="1" ht="18" customHeight="1">
      <c r="B15" s="324"/>
      <c r="C15" s="325"/>
      <c r="D15" s="325"/>
      <c r="E15" s="325"/>
      <c r="F15" s="325"/>
      <c r="G15" s="325"/>
      <c r="H15" s="326"/>
      <c r="I15" s="328"/>
      <c r="J15" s="278"/>
      <c r="K15" s="346"/>
      <c r="L15" s="347"/>
      <c r="M15" s="347"/>
      <c r="N15" s="347"/>
      <c r="O15" s="347"/>
      <c r="P15" s="347"/>
      <c r="Q15" s="348"/>
    </row>
    <row r="16" spans="1:17" s="5" customFormat="1" ht="13.5" customHeight="1">
      <c r="B16" s="291" t="s">
        <v>325</v>
      </c>
      <c r="C16" s="292"/>
      <c r="D16" s="300" t="s">
        <v>25</v>
      </c>
      <c r="E16" s="301"/>
      <c r="F16" s="301"/>
      <c r="G16" s="301"/>
      <c r="H16" s="302"/>
      <c r="I16" s="329" t="s">
        <v>38</v>
      </c>
      <c r="J16" s="301"/>
      <c r="K16" s="301"/>
      <c r="L16" s="301"/>
      <c r="M16" s="301"/>
      <c r="N16" s="301"/>
      <c r="O16" s="301"/>
      <c r="P16" s="301"/>
      <c r="Q16" s="342"/>
    </row>
    <row r="17" spans="2:17" s="5" customFormat="1" ht="19.5" customHeight="1">
      <c r="B17" s="277" t="s">
        <v>19</v>
      </c>
      <c r="C17" s="278"/>
      <c r="D17" s="303"/>
      <c r="E17" s="304"/>
      <c r="F17" s="304"/>
      <c r="G17" s="304"/>
      <c r="H17" s="305"/>
      <c r="I17" s="328"/>
      <c r="J17" s="304"/>
      <c r="K17" s="304"/>
      <c r="L17" s="304"/>
      <c r="M17" s="304"/>
      <c r="N17" s="304"/>
      <c r="O17" s="304"/>
      <c r="P17" s="304"/>
      <c r="Q17" s="309"/>
    </row>
    <row r="18" spans="2:17" s="5" customFormat="1" ht="12" customHeight="1">
      <c r="B18" s="279" t="str">
        <f>PHONETIC(B19)</f>
        <v/>
      </c>
      <c r="C18" s="280"/>
      <c r="D18" s="297"/>
      <c r="E18" s="298"/>
      <c r="F18" s="298"/>
      <c r="G18" s="298"/>
      <c r="H18" s="299"/>
      <c r="I18" s="312"/>
      <c r="J18" s="313"/>
      <c r="K18" s="313"/>
      <c r="L18" s="313"/>
      <c r="M18" s="313"/>
      <c r="N18" s="313"/>
      <c r="O18" s="313"/>
      <c r="P18" s="313"/>
      <c r="Q18" s="314"/>
    </row>
    <row r="19" spans="2:17" s="5" customFormat="1" ht="20.100000000000001" customHeight="1">
      <c r="B19" s="295"/>
      <c r="C19" s="296"/>
      <c r="D19" s="284"/>
      <c r="E19" s="285"/>
      <c r="F19" s="285"/>
      <c r="G19" s="285"/>
      <c r="H19" s="286"/>
      <c r="I19" s="315"/>
      <c r="J19" s="316"/>
      <c r="K19" s="316"/>
      <c r="L19" s="316"/>
      <c r="M19" s="316"/>
      <c r="N19" s="316"/>
      <c r="O19" s="316"/>
      <c r="P19" s="316"/>
      <c r="Q19" s="317"/>
    </row>
    <row r="20" spans="2:17" s="5" customFormat="1" ht="11.25">
      <c r="B20" s="279" t="str">
        <f>PHONETIC(B21)</f>
        <v/>
      </c>
      <c r="C20" s="280"/>
      <c r="D20" s="297"/>
      <c r="E20" s="298"/>
      <c r="F20" s="298"/>
      <c r="G20" s="298"/>
      <c r="H20" s="299"/>
      <c r="I20" s="315"/>
      <c r="J20" s="316"/>
      <c r="K20" s="316"/>
      <c r="L20" s="316"/>
      <c r="M20" s="316"/>
      <c r="N20" s="316"/>
      <c r="O20" s="316"/>
      <c r="P20" s="316"/>
      <c r="Q20" s="317"/>
    </row>
    <row r="21" spans="2:17" s="5" customFormat="1" ht="20.100000000000001" customHeight="1">
      <c r="B21" s="295"/>
      <c r="C21" s="296"/>
      <c r="D21" s="284"/>
      <c r="E21" s="285"/>
      <c r="F21" s="285"/>
      <c r="G21" s="285"/>
      <c r="H21" s="286"/>
      <c r="I21" s="315"/>
      <c r="J21" s="316"/>
      <c r="K21" s="316"/>
      <c r="L21" s="316"/>
      <c r="M21" s="316"/>
      <c r="N21" s="316"/>
      <c r="O21" s="316"/>
      <c r="P21" s="316"/>
      <c r="Q21" s="317"/>
    </row>
    <row r="22" spans="2:17" s="5" customFormat="1" ht="11.25">
      <c r="B22" s="279" t="str">
        <f>PHONETIC(B23)</f>
        <v/>
      </c>
      <c r="C22" s="280"/>
      <c r="D22" s="297"/>
      <c r="E22" s="298"/>
      <c r="F22" s="298"/>
      <c r="G22" s="298"/>
      <c r="H22" s="299"/>
      <c r="I22" s="315"/>
      <c r="J22" s="316"/>
      <c r="K22" s="316"/>
      <c r="L22" s="316"/>
      <c r="M22" s="316"/>
      <c r="N22" s="316"/>
      <c r="O22" s="316"/>
      <c r="P22" s="316"/>
      <c r="Q22" s="317"/>
    </row>
    <row r="23" spans="2:17" s="5" customFormat="1" ht="20.100000000000001" customHeight="1">
      <c r="B23" s="295"/>
      <c r="C23" s="296"/>
      <c r="D23" s="284"/>
      <c r="E23" s="285"/>
      <c r="F23" s="285"/>
      <c r="G23" s="285"/>
      <c r="H23" s="286"/>
      <c r="I23" s="318"/>
      <c r="J23" s="319"/>
      <c r="K23" s="319"/>
      <c r="L23" s="319"/>
      <c r="M23" s="319"/>
      <c r="N23" s="319"/>
      <c r="O23" s="319"/>
      <c r="P23" s="319"/>
      <c r="Q23" s="320"/>
    </row>
    <row r="24" spans="2:17" s="5" customFormat="1" ht="11.25">
      <c r="B24" s="279" t="str">
        <f>PHONETIC(B25)</f>
        <v/>
      </c>
      <c r="C24" s="280"/>
      <c r="D24" s="297"/>
      <c r="E24" s="298"/>
      <c r="F24" s="298"/>
      <c r="G24" s="298"/>
      <c r="H24" s="299"/>
      <c r="I24" s="329" t="s">
        <v>22</v>
      </c>
      <c r="J24" s="301"/>
      <c r="K24" s="301"/>
      <c r="L24" s="301"/>
      <c r="M24" s="301"/>
      <c r="N24" s="301"/>
      <c r="O24" s="301"/>
      <c r="P24" s="301"/>
      <c r="Q24" s="342"/>
    </row>
    <row r="25" spans="2:17" s="5" customFormat="1" ht="20.100000000000001" customHeight="1">
      <c r="B25" s="295"/>
      <c r="C25" s="296"/>
      <c r="D25" s="284"/>
      <c r="E25" s="285"/>
      <c r="F25" s="285"/>
      <c r="G25" s="285"/>
      <c r="H25" s="286"/>
      <c r="I25" s="328"/>
      <c r="J25" s="304"/>
      <c r="K25" s="304"/>
      <c r="L25" s="304"/>
      <c r="M25" s="304"/>
      <c r="N25" s="304"/>
      <c r="O25" s="304"/>
      <c r="P25" s="304"/>
      <c r="Q25" s="309"/>
    </row>
    <row r="26" spans="2:17" s="5" customFormat="1" ht="11.25">
      <c r="B26" s="279" t="str">
        <f>PHONETIC(B27)</f>
        <v/>
      </c>
      <c r="C26" s="280"/>
      <c r="D26" s="297"/>
      <c r="E26" s="298"/>
      <c r="F26" s="298"/>
      <c r="G26" s="298"/>
      <c r="H26" s="299"/>
      <c r="I26" s="312"/>
      <c r="J26" s="313"/>
      <c r="K26" s="313"/>
      <c r="L26" s="313"/>
      <c r="M26" s="313"/>
      <c r="N26" s="313"/>
      <c r="O26" s="313"/>
      <c r="P26" s="313"/>
      <c r="Q26" s="314"/>
    </row>
    <row r="27" spans="2:17" s="5" customFormat="1" ht="20.100000000000001" customHeight="1">
      <c r="B27" s="295"/>
      <c r="C27" s="296"/>
      <c r="D27" s="284"/>
      <c r="E27" s="285"/>
      <c r="F27" s="285"/>
      <c r="G27" s="285"/>
      <c r="H27" s="286"/>
      <c r="I27" s="315"/>
      <c r="J27" s="316"/>
      <c r="K27" s="316"/>
      <c r="L27" s="316"/>
      <c r="M27" s="316"/>
      <c r="N27" s="316"/>
      <c r="O27" s="316"/>
      <c r="P27" s="316"/>
      <c r="Q27" s="317"/>
    </row>
    <row r="28" spans="2:17" s="5" customFormat="1" ht="11.25">
      <c r="B28" s="279" t="str">
        <f>PHONETIC(B29)</f>
        <v/>
      </c>
      <c r="C28" s="280"/>
      <c r="D28" s="297"/>
      <c r="E28" s="298"/>
      <c r="F28" s="298"/>
      <c r="G28" s="298"/>
      <c r="H28" s="299"/>
      <c r="I28" s="315"/>
      <c r="J28" s="316"/>
      <c r="K28" s="316"/>
      <c r="L28" s="316"/>
      <c r="M28" s="316"/>
      <c r="N28" s="316"/>
      <c r="O28" s="316"/>
      <c r="P28" s="316"/>
      <c r="Q28" s="317"/>
    </row>
    <row r="29" spans="2:17" s="5" customFormat="1" ht="20.100000000000001" customHeight="1">
      <c r="B29" s="295"/>
      <c r="C29" s="296"/>
      <c r="D29" s="284"/>
      <c r="E29" s="285"/>
      <c r="F29" s="285"/>
      <c r="G29" s="285"/>
      <c r="H29" s="286"/>
      <c r="I29" s="315"/>
      <c r="J29" s="316"/>
      <c r="K29" s="316"/>
      <c r="L29" s="316"/>
      <c r="M29" s="316"/>
      <c r="N29" s="316"/>
      <c r="O29" s="316"/>
      <c r="P29" s="316"/>
      <c r="Q29" s="317"/>
    </row>
    <row r="30" spans="2:17" s="5" customFormat="1" ht="11.25">
      <c r="B30" s="279" t="str">
        <f>PHONETIC(B31)</f>
        <v/>
      </c>
      <c r="C30" s="280"/>
      <c r="D30" s="297"/>
      <c r="E30" s="298"/>
      <c r="F30" s="298"/>
      <c r="G30" s="298"/>
      <c r="H30" s="299"/>
      <c r="I30" s="315"/>
      <c r="J30" s="316"/>
      <c r="K30" s="316"/>
      <c r="L30" s="316"/>
      <c r="M30" s="316"/>
      <c r="N30" s="316"/>
      <c r="O30" s="316"/>
      <c r="P30" s="316"/>
      <c r="Q30" s="317"/>
    </row>
    <row r="31" spans="2:17" s="5" customFormat="1" ht="20.100000000000001" customHeight="1">
      <c r="B31" s="295"/>
      <c r="C31" s="296"/>
      <c r="D31" s="284"/>
      <c r="E31" s="285"/>
      <c r="F31" s="285"/>
      <c r="G31" s="285"/>
      <c r="H31" s="286"/>
      <c r="I31" s="318"/>
      <c r="J31" s="319"/>
      <c r="K31" s="319"/>
      <c r="L31" s="319"/>
      <c r="M31" s="319"/>
      <c r="N31" s="319"/>
      <c r="O31" s="319"/>
      <c r="P31" s="319"/>
      <c r="Q31" s="320"/>
    </row>
    <row r="32" spans="2:17" s="5" customFormat="1" ht="15.75" customHeight="1">
      <c r="B32" s="275" t="s">
        <v>39</v>
      </c>
      <c r="C32" s="276"/>
      <c r="D32" s="300" t="s">
        <v>26</v>
      </c>
      <c r="E32" s="301"/>
      <c r="F32" s="301"/>
      <c r="G32" s="301"/>
      <c r="H32" s="302"/>
      <c r="I32" s="327" t="s">
        <v>40</v>
      </c>
      <c r="J32" s="276"/>
      <c r="K32" s="300" t="s">
        <v>26</v>
      </c>
      <c r="L32" s="301"/>
      <c r="M32" s="301"/>
      <c r="N32" s="301"/>
      <c r="O32" s="301"/>
      <c r="P32" s="301"/>
      <c r="Q32" s="342"/>
    </row>
    <row r="33" spans="2:17" s="5" customFormat="1" ht="15.75" customHeight="1">
      <c r="B33" s="277"/>
      <c r="C33" s="278"/>
      <c r="D33" s="303"/>
      <c r="E33" s="304"/>
      <c r="F33" s="304"/>
      <c r="G33" s="304"/>
      <c r="H33" s="305"/>
      <c r="I33" s="328"/>
      <c r="J33" s="278"/>
      <c r="K33" s="303"/>
      <c r="L33" s="304"/>
      <c r="M33" s="304"/>
      <c r="N33" s="304"/>
      <c r="O33" s="304"/>
      <c r="P33" s="304"/>
      <c r="Q33" s="309"/>
    </row>
    <row r="34" spans="2:17" s="1" customFormat="1" ht="24" customHeight="1" thickBot="1">
      <c r="B34" s="385" t="s">
        <v>20</v>
      </c>
      <c r="C34" s="386"/>
      <c r="D34" s="16" t="s">
        <v>24</v>
      </c>
      <c r="E34" s="17"/>
      <c r="F34" s="18" t="s">
        <v>343</v>
      </c>
      <c r="G34" s="380"/>
      <c r="H34" s="381"/>
      <c r="I34" s="390" t="s">
        <v>46</v>
      </c>
      <c r="J34" s="391"/>
      <c r="K34" s="244"/>
      <c r="L34" s="18"/>
      <c r="M34" s="18" t="s">
        <v>13</v>
      </c>
      <c r="N34" s="18"/>
      <c r="O34" s="18" t="s">
        <v>14</v>
      </c>
      <c r="P34" s="18"/>
      <c r="Q34" s="19" t="s">
        <v>15</v>
      </c>
    </row>
    <row r="35" spans="2:17" ht="6.75" customHeight="1" thickBot="1">
      <c r="B35" s="378"/>
      <c r="C35" s="378"/>
      <c r="D35" s="378"/>
      <c r="E35" s="378"/>
      <c r="F35" s="378"/>
      <c r="G35" s="378"/>
      <c r="H35" s="378"/>
      <c r="I35" s="378"/>
      <c r="J35" s="378"/>
      <c r="K35" s="378"/>
      <c r="L35" s="378"/>
      <c r="M35" s="378"/>
      <c r="N35" s="378"/>
      <c r="O35" s="378"/>
      <c r="P35" s="378"/>
      <c r="Q35" s="378"/>
    </row>
    <row r="36" spans="2:17" ht="19.5" customHeight="1">
      <c r="I36" s="15"/>
      <c r="J36" s="387" t="s">
        <v>27</v>
      </c>
      <c r="K36" s="388"/>
      <c r="L36" s="389"/>
      <c r="M36" s="382" t="s">
        <v>344</v>
      </c>
      <c r="N36" s="383"/>
      <c r="O36" s="383"/>
      <c r="P36" s="383"/>
      <c r="Q36" s="384"/>
    </row>
    <row r="37" spans="2:17" ht="19.5" customHeight="1">
      <c r="I37" s="15"/>
      <c r="J37" s="395" t="s">
        <v>345</v>
      </c>
      <c r="K37" s="396"/>
      <c r="L37" s="397"/>
      <c r="M37" s="392"/>
      <c r="N37" s="393"/>
      <c r="O37" s="393"/>
      <c r="P37" s="393"/>
      <c r="Q37" s="394"/>
    </row>
    <row r="38" spans="2:17" ht="15.75" customHeight="1">
      <c r="I38" s="15"/>
      <c r="J38" s="375" t="s">
        <v>327</v>
      </c>
      <c r="K38" s="376"/>
      <c r="L38" s="377"/>
      <c r="M38" s="379"/>
      <c r="N38" s="337"/>
      <c r="O38" s="337"/>
      <c r="P38" s="337"/>
      <c r="Q38" s="338"/>
    </row>
    <row r="39" spans="2:17" ht="15.75" customHeight="1" thickBot="1">
      <c r="B39" s="3" t="s">
        <v>28</v>
      </c>
      <c r="I39" s="15"/>
      <c r="J39" s="369" t="s">
        <v>346</v>
      </c>
      <c r="K39" s="370"/>
      <c r="L39" s="371"/>
      <c r="M39" s="372"/>
      <c r="N39" s="373"/>
      <c r="O39" s="373"/>
      <c r="P39" s="373"/>
      <c r="Q39" s="374"/>
    </row>
    <row r="40" spans="2:17" ht="12" customHeight="1">
      <c r="B40" s="3" t="s">
        <v>32</v>
      </c>
      <c r="C40" s="3"/>
      <c r="D40" s="3"/>
      <c r="E40" s="3"/>
      <c r="F40" s="3"/>
      <c r="G40" s="3"/>
      <c r="H40" s="3"/>
      <c r="I40" s="3"/>
      <c r="J40" s="3"/>
      <c r="K40" s="3"/>
      <c r="L40" s="3"/>
      <c r="M40" s="3"/>
      <c r="N40" s="3"/>
      <c r="O40" s="3"/>
      <c r="P40" s="3"/>
      <c r="Q40" s="3"/>
    </row>
    <row r="41" spans="2:17" ht="12" customHeight="1">
      <c r="B41" s="3" t="s">
        <v>33</v>
      </c>
      <c r="C41" s="3"/>
      <c r="D41" s="3"/>
    </row>
    <row r="42" spans="2:17" ht="12" customHeight="1">
      <c r="B42" s="3" t="s">
        <v>43</v>
      </c>
      <c r="C42" s="3"/>
      <c r="D42" s="3"/>
    </row>
    <row r="43" spans="2:17" ht="12" customHeight="1">
      <c r="B43" s="3" t="s">
        <v>34</v>
      </c>
      <c r="C43" s="3"/>
      <c r="D43" s="3"/>
    </row>
    <row r="44" spans="2:17" ht="12" customHeight="1">
      <c r="B44" s="3" t="s">
        <v>45</v>
      </c>
      <c r="C44" s="3"/>
      <c r="D44" s="3"/>
    </row>
    <row r="45" spans="2:17" ht="12" customHeight="1">
      <c r="B45" s="3" t="s">
        <v>35</v>
      </c>
      <c r="C45" s="3"/>
      <c r="D45" s="3"/>
    </row>
    <row r="46" spans="2:17" ht="12" customHeight="1">
      <c r="B46" s="3" t="s">
        <v>36</v>
      </c>
      <c r="C46" s="3"/>
      <c r="D46" s="3"/>
    </row>
    <row r="47" spans="2:17" ht="12" customHeight="1">
      <c r="B47" s="3" t="s">
        <v>44</v>
      </c>
    </row>
  </sheetData>
  <sheetProtection formatCells="0" formatColumns="0" formatRows="0" insertColumns="0" insertRows="0" selectLockedCells="1"/>
  <mergeCells count="71">
    <mergeCell ref="B27:C27"/>
    <mergeCell ref="B25:C25"/>
    <mergeCell ref="B26:C26"/>
    <mergeCell ref="B28:C28"/>
    <mergeCell ref="D28:H29"/>
    <mergeCell ref="D26:H27"/>
    <mergeCell ref="B30:C30"/>
    <mergeCell ref="D30:H31"/>
    <mergeCell ref="B31:C31"/>
    <mergeCell ref="K32:Q33"/>
    <mergeCell ref="J39:L39"/>
    <mergeCell ref="M39:Q39"/>
    <mergeCell ref="J38:L38"/>
    <mergeCell ref="B35:Q35"/>
    <mergeCell ref="M38:Q38"/>
    <mergeCell ref="G34:H34"/>
    <mergeCell ref="M36:Q36"/>
    <mergeCell ref="B34:C34"/>
    <mergeCell ref="J36:L36"/>
    <mergeCell ref="I34:J34"/>
    <mergeCell ref="M37:Q37"/>
    <mergeCell ref="J37:L37"/>
    <mergeCell ref="M1:Q1"/>
    <mergeCell ref="B1:L1"/>
    <mergeCell ref="J6:Q6"/>
    <mergeCell ref="P7:Q7"/>
    <mergeCell ref="B2:Q2"/>
    <mergeCell ref="B3:Q3"/>
    <mergeCell ref="J7:O7"/>
    <mergeCell ref="B7:H7"/>
    <mergeCell ref="B4:I6"/>
    <mergeCell ref="J4:K4"/>
    <mergeCell ref="J5:Q5"/>
    <mergeCell ref="I32:J33"/>
    <mergeCell ref="I10:J11"/>
    <mergeCell ref="I12:J13"/>
    <mergeCell ref="K10:Q11"/>
    <mergeCell ref="L12:M12"/>
    <mergeCell ref="O12:Q12"/>
    <mergeCell ref="I26:Q31"/>
    <mergeCell ref="I24:Q25"/>
    <mergeCell ref="I14:J15"/>
    <mergeCell ref="K14:Q15"/>
    <mergeCell ref="I16:Q17"/>
    <mergeCell ref="H12:H13"/>
    <mergeCell ref="B8:G8"/>
    <mergeCell ref="B9:Q9"/>
    <mergeCell ref="J8:Q8"/>
    <mergeCell ref="D18:H19"/>
    <mergeCell ref="D16:H17"/>
    <mergeCell ref="B17:C17"/>
    <mergeCell ref="B18:C18"/>
    <mergeCell ref="I18:Q23"/>
    <mergeCell ref="B14:H15"/>
    <mergeCell ref="B20:C20"/>
    <mergeCell ref="B32:C33"/>
    <mergeCell ref="B24:C24"/>
    <mergeCell ref="C10:H10"/>
    <mergeCell ref="C11:H11"/>
    <mergeCell ref="C12:G13"/>
    <mergeCell ref="B16:C16"/>
    <mergeCell ref="B12:B13"/>
    <mergeCell ref="B23:C23"/>
    <mergeCell ref="B19:C19"/>
    <mergeCell ref="D20:H21"/>
    <mergeCell ref="D24:H25"/>
    <mergeCell ref="B22:C22"/>
    <mergeCell ref="D22:H23"/>
    <mergeCell ref="B21:C21"/>
    <mergeCell ref="D32:H33"/>
    <mergeCell ref="B29:C29"/>
  </mergeCells>
  <phoneticPr fontId="3" type="Hiragana"/>
  <printOptions horizontalCentered="1"/>
  <pageMargins left="0.78740157480314965" right="0.78740157480314965" top="0.94488188976377963" bottom="0.63" header="0.51181102362204722" footer="0.51181102362204722"/>
  <pageSetup paperSize="256" scale="96" orientation="portrait" horizontalDpi="4294967293" verticalDpi="4294967295" r:id="rId1"/>
  <headerFooter alignWithMargins="0"/>
  <colBreaks count="2" manualBreakCount="2">
    <brk id="27" max="46" man="1"/>
    <brk id="36" max="46"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1B8CD-25D9-4E63-B272-63E24E47F9C2}">
  <dimension ref="A1:R31"/>
  <sheetViews>
    <sheetView view="pageBreakPreview" zoomScaleNormal="100" zoomScaleSheetLayoutView="100" workbookViewId="0"/>
  </sheetViews>
  <sheetFormatPr defaultRowHeight="13.5"/>
  <cols>
    <col min="1" max="1" width="0.75" customWidth="1"/>
    <col min="2" max="2" width="4" customWidth="1"/>
    <col min="3" max="3" width="2.625" customWidth="1"/>
    <col min="4" max="4" width="4.5" customWidth="1"/>
    <col min="5" max="5" width="3.5" customWidth="1"/>
    <col min="6" max="6" width="3.875" customWidth="1"/>
    <col min="7" max="7" width="3.5" customWidth="1"/>
    <col min="8" max="8" width="3.625" customWidth="1"/>
    <col min="9" max="9" width="3.375" customWidth="1"/>
    <col min="10" max="10" width="3.625" customWidth="1"/>
    <col min="11" max="11" width="3.375" customWidth="1"/>
    <col min="12" max="12" width="6.5" customWidth="1"/>
    <col min="13" max="13" width="13.375" customWidth="1"/>
    <col min="14" max="14" width="2.625" hidden="1" customWidth="1"/>
    <col min="15" max="15" width="4.125" customWidth="1"/>
    <col min="16" max="16" width="19.25" customWidth="1"/>
    <col min="17" max="17" width="5.25" customWidth="1"/>
    <col min="18" max="18" width="0.75" customWidth="1"/>
  </cols>
  <sheetData>
    <row r="1" spans="1:18" s="28" customFormat="1" ht="27" customHeight="1">
      <c r="A1" s="44"/>
      <c r="B1" s="350" t="s">
        <v>200</v>
      </c>
      <c r="C1" s="350"/>
      <c r="D1" s="350"/>
      <c r="E1" s="350"/>
      <c r="F1" s="350"/>
      <c r="G1" s="350"/>
      <c r="H1" s="350"/>
      <c r="I1" s="350"/>
      <c r="J1" s="350"/>
      <c r="K1" s="350"/>
      <c r="L1" s="350"/>
      <c r="M1" s="350"/>
      <c r="N1" s="350"/>
      <c r="O1" s="350"/>
      <c r="P1" s="349" t="s">
        <v>171</v>
      </c>
      <c r="Q1" s="349"/>
      <c r="R1" s="1"/>
    </row>
    <row r="2" spans="1:18" ht="66" customHeight="1" thickBot="1">
      <c r="B2" s="843" t="s">
        <v>201</v>
      </c>
      <c r="C2" s="843"/>
      <c r="D2" s="843"/>
      <c r="E2" s="843"/>
      <c r="F2" s="843"/>
      <c r="G2" s="843"/>
      <c r="H2" s="843"/>
      <c r="I2" s="843"/>
      <c r="J2" s="843"/>
      <c r="K2" s="843"/>
      <c r="L2" s="843"/>
      <c r="M2" s="132" t="s">
        <v>431</v>
      </c>
      <c r="N2" s="133"/>
      <c r="O2" s="844" t="s">
        <v>202</v>
      </c>
      <c r="P2" s="844"/>
      <c r="Q2" s="844"/>
      <c r="R2" s="133"/>
    </row>
    <row r="3" spans="1:18" ht="29.25" customHeight="1">
      <c r="B3" s="845" t="s">
        <v>174</v>
      </c>
      <c r="C3" s="846"/>
      <c r="D3" s="846"/>
      <c r="E3" s="846"/>
      <c r="F3" s="847"/>
      <c r="G3" s="848"/>
      <c r="H3" s="848"/>
      <c r="I3" s="848"/>
      <c r="J3" s="848"/>
      <c r="K3" s="848"/>
      <c r="L3" s="849"/>
      <c r="M3" s="265" t="s">
        <v>204</v>
      </c>
      <c r="N3" s="269"/>
      <c r="O3" s="850"/>
      <c r="P3" s="848"/>
      <c r="Q3" s="851"/>
    </row>
    <row r="4" spans="1:18" ht="24" customHeight="1">
      <c r="B4" s="852" t="s">
        <v>205</v>
      </c>
      <c r="C4" s="864" t="s">
        <v>175</v>
      </c>
      <c r="D4" s="865"/>
      <c r="E4" s="865"/>
      <c r="F4" s="865"/>
      <c r="G4" s="865"/>
      <c r="H4" s="865"/>
      <c r="I4" s="866"/>
      <c r="J4" s="453" t="s">
        <v>206</v>
      </c>
      <c r="K4" s="856"/>
      <c r="L4" s="856"/>
      <c r="M4" s="856"/>
      <c r="N4" s="856"/>
      <c r="O4" s="856"/>
      <c r="P4" s="856"/>
      <c r="Q4" s="857"/>
    </row>
    <row r="5" spans="1:18" ht="20.45" customHeight="1">
      <c r="B5" s="852"/>
      <c r="C5" s="270" t="s">
        <v>180</v>
      </c>
      <c r="D5" s="9"/>
      <c r="E5" s="10" t="s">
        <v>181</v>
      </c>
      <c r="F5" s="9"/>
      <c r="G5" s="10" t="s">
        <v>182</v>
      </c>
      <c r="H5" s="9"/>
      <c r="I5" s="259" t="s">
        <v>191</v>
      </c>
      <c r="J5" s="837"/>
      <c r="K5" s="838"/>
      <c r="L5" s="838"/>
      <c r="M5" s="838"/>
      <c r="N5" s="838"/>
      <c r="O5" s="838"/>
      <c r="P5" s="838"/>
      <c r="Q5" s="839"/>
    </row>
    <row r="6" spans="1:18" ht="20.45" customHeight="1">
      <c r="B6" s="852"/>
      <c r="C6" s="271" t="s">
        <v>185</v>
      </c>
      <c r="D6" s="125"/>
      <c r="E6" s="20" t="s">
        <v>181</v>
      </c>
      <c r="F6" s="125"/>
      <c r="G6" s="20" t="s">
        <v>182</v>
      </c>
      <c r="H6" s="125"/>
      <c r="I6" s="260" t="s">
        <v>191</v>
      </c>
      <c r="J6" s="840"/>
      <c r="K6" s="841"/>
      <c r="L6" s="841"/>
      <c r="M6" s="841"/>
      <c r="N6" s="841"/>
      <c r="O6" s="841"/>
      <c r="P6" s="841"/>
      <c r="Q6" s="842"/>
    </row>
    <row r="7" spans="1:18" ht="20.45" customHeight="1">
      <c r="B7" s="852"/>
      <c r="C7" s="270" t="s">
        <v>180</v>
      </c>
      <c r="D7" s="9"/>
      <c r="E7" s="10" t="s">
        <v>181</v>
      </c>
      <c r="F7" s="9"/>
      <c r="G7" s="10" t="s">
        <v>182</v>
      </c>
      <c r="H7" s="9"/>
      <c r="I7" s="259" t="s">
        <v>191</v>
      </c>
      <c r="J7" s="837"/>
      <c r="K7" s="838"/>
      <c r="L7" s="838"/>
      <c r="M7" s="838"/>
      <c r="N7" s="838"/>
      <c r="O7" s="838"/>
      <c r="P7" s="838"/>
      <c r="Q7" s="839"/>
    </row>
    <row r="8" spans="1:18" ht="20.45" customHeight="1">
      <c r="B8" s="852"/>
      <c r="C8" s="271" t="s">
        <v>185</v>
      </c>
      <c r="D8" s="125"/>
      <c r="E8" s="20" t="s">
        <v>181</v>
      </c>
      <c r="F8" s="125"/>
      <c r="G8" s="20" t="s">
        <v>182</v>
      </c>
      <c r="H8" s="125"/>
      <c r="I8" s="260" t="s">
        <v>191</v>
      </c>
      <c r="J8" s="840"/>
      <c r="K8" s="841"/>
      <c r="L8" s="841"/>
      <c r="M8" s="841"/>
      <c r="N8" s="841"/>
      <c r="O8" s="841"/>
      <c r="P8" s="841"/>
      <c r="Q8" s="842"/>
    </row>
    <row r="9" spans="1:18" ht="20.45" customHeight="1">
      <c r="B9" s="852"/>
      <c r="C9" s="270" t="s">
        <v>180</v>
      </c>
      <c r="D9" s="9"/>
      <c r="E9" s="10" t="s">
        <v>181</v>
      </c>
      <c r="F9" s="9"/>
      <c r="G9" s="10" t="s">
        <v>182</v>
      </c>
      <c r="H9" s="9"/>
      <c r="I9" s="259" t="s">
        <v>191</v>
      </c>
      <c r="J9" s="837"/>
      <c r="K9" s="838"/>
      <c r="L9" s="838"/>
      <c r="M9" s="838"/>
      <c r="N9" s="838"/>
      <c r="O9" s="838"/>
      <c r="P9" s="838"/>
      <c r="Q9" s="839"/>
    </row>
    <row r="10" spans="1:18" ht="20.45" customHeight="1">
      <c r="B10" s="852"/>
      <c r="C10" s="271" t="s">
        <v>185</v>
      </c>
      <c r="D10" s="125"/>
      <c r="E10" s="20" t="s">
        <v>181</v>
      </c>
      <c r="F10" s="125"/>
      <c r="G10" s="20" t="s">
        <v>182</v>
      </c>
      <c r="H10" s="125"/>
      <c r="I10" s="260" t="s">
        <v>191</v>
      </c>
      <c r="J10" s="840"/>
      <c r="K10" s="841"/>
      <c r="L10" s="841"/>
      <c r="M10" s="841"/>
      <c r="N10" s="841"/>
      <c r="O10" s="841"/>
      <c r="P10" s="841"/>
      <c r="Q10" s="842"/>
    </row>
    <row r="11" spans="1:18" ht="20.45" customHeight="1">
      <c r="B11" s="852"/>
      <c r="C11" s="270" t="s">
        <v>180</v>
      </c>
      <c r="D11" s="9"/>
      <c r="E11" s="10" t="s">
        <v>181</v>
      </c>
      <c r="F11" s="9"/>
      <c r="G11" s="10" t="s">
        <v>182</v>
      </c>
      <c r="H11" s="9"/>
      <c r="I11" s="259" t="s">
        <v>191</v>
      </c>
      <c r="J11" s="837"/>
      <c r="K11" s="838"/>
      <c r="L11" s="838"/>
      <c r="M11" s="838"/>
      <c r="N11" s="838"/>
      <c r="O11" s="838"/>
      <c r="P11" s="838"/>
      <c r="Q11" s="839"/>
    </row>
    <row r="12" spans="1:18" ht="20.45" customHeight="1">
      <c r="B12" s="852"/>
      <c r="C12" s="271" t="s">
        <v>185</v>
      </c>
      <c r="D12" s="125"/>
      <c r="E12" s="20" t="s">
        <v>181</v>
      </c>
      <c r="F12" s="125"/>
      <c r="G12" s="20" t="s">
        <v>182</v>
      </c>
      <c r="H12" s="125"/>
      <c r="I12" s="260" t="s">
        <v>191</v>
      </c>
      <c r="J12" s="840"/>
      <c r="K12" s="841"/>
      <c r="L12" s="841"/>
      <c r="M12" s="841"/>
      <c r="N12" s="841"/>
      <c r="O12" s="841"/>
      <c r="P12" s="841"/>
      <c r="Q12" s="842"/>
    </row>
    <row r="13" spans="1:18" ht="20.45" customHeight="1">
      <c r="B13" s="852"/>
      <c r="C13" s="270" t="s">
        <v>180</v>
      </c>
      <c r="D13" s="9"/>
      <c r="E13" s="10" t="s">
        <v>181</v>
      </c>
      <c r="F13" s="9"/>
      <c r="G13" s="10" t="s">
        <v>182</v>
      </c>
      <c r="H13" s="9"/>
      <c r="I13" s="259" t="s">
        <v>191</v>
      </c>
      <c r="J13" s="837"/>
      <c r="K13" s="838"/>
      <c r="L13" s="838"/>
      <c r="M13" s="838"/>
      <c r="N13" s="838"/>
      <c r="O13" s="838"/>
      <c r="P13" s="838"/>
      <c r="Q13" s="839"/>
    </row>
    <row r="14" spans="1:18" ht="20.45" customHeight="1">
      <c r="B14" s="852"/>
      <c r="C14" s="271" t="s">
        <v>185</v>
      </c>
      <c r="D14" s="125"/>
      <c r="E14" s="20" t="s">
        <v>181</v>
      </c>
      <c r="F14" s="125"/>
      <c r="G14" s="20" t="s">
        <v>182</v>
      </c>
      <c r="H14" s="125"/>
      <c r="I14" s="260" t="s">
        <v>191</v>
      </c>
      <c r="J14" s="840"/>
      <c r="K14" s="841"/>
      <c r="L14" s="841"/>
      <c r="M14" s="841"/>
      <c r="N14" s="841"/>
      <c r="O14" s="841"/>
      <c r="P14" s="841"/>
      <c r="Q14" s="842"/>
    </row>
    <row r="15" spans="1:18" ht="20.45" customHeight="1">
      <c r="B15" s="852"/>
      <c r="C15" s="270" t="s">
        <v>180</v>
      </c>
      <c r="D15" s="9"/>
      <c r="E15" s="10" t="s">
        <v>181</v>
      </c>
      <c r="F15" s="9"/>
      <c r="G15" s="10" t="s">
        <v>182</v>
      </c>
      <c r="H15" s="9"/>
      <c r="I15" s="259" t="s">
        <v>191</v>
      </c>
      <c r="J15" s="837"/>
      <c r="K15" s="838"/>
      <c r="L15" s="838"/>
      <c r="M15" s="838"/>
      <c r="N15" s="838"/>
      <c r="O15" s="838"/>
      <c r="P15" s="838"/>
      <c r="Q15" s="839"/>
    </row>
    <row r="16" spans="1:18" ht="20.45" customHeight="1">
      <c r="B16" s="852"/>
      <c r="C16" s="271" t="s">
        <v>185</v>
      </c>
      <c r="D16" s="125"/>
      <c r="E16" s="20" t="s">
        <v>181</v>
      </c>
      <c r="F16" s="125"/>
      <c r="G16" s="20" t="s">
        <v>182</v>
      </c>
      <c r="H16" s="125"/>
      <c r="I16" s="260" t="s">
        <v>191</v>
      </c>
      <c r="J16" s="840"/>
      <c r="K16" s="841"/>
      <c r="L16" s="841"/>
      <c r="M16" s="841"/>
      <c r="N16" s="841"/>
      <c r="O16" s="841"/>
      <c r="P16" s="841"/>
      <c r="Q16" s="842"/>
    </row>
    <row r="17" spans="2:17" ht="20.45" customHeight="1">
      <c r="B17" s="852"/>
      <c r="C17" s="270" t="s">
        <v>180</v>
      </c>
      <c r="D17" s="9"/>
      <c r="E17" s="10" t="s">
        <v>181</v>
      </c>
      <c r="F17" s="9"/>
      <c r="G17" s="10" t="s">
        <v>182</v>
      </c>
      <c r="H17" s="9"/>
      <c r="I17" s="259" t="s">
        <v>191</v>
      </c>
      <c r="J17" s="837"/>
      <c r="K17" s="838"/>
      <c r="L17" s="838"/>
      <c r="M17" s="838"/>
      <c r="N17" s="838"/>
      <c r="O17" s="838"/>
      <c r="P17" s="838"/>
      <c r="Q17" s="839"/>
    </row>
    <row r="18" spans="2:17" ht="20.45" customHeight="1">
      <c r="B18" s="852"/>
      <c r="C18" s="271" t="s">
        <v>185</v>
      </c>
      <c r="D18" s="125"/>
      <c r="E18" s="20" t="s">
        <v>181</v>
      </c>
      <c r="F18" s="125"/>
      <c r="G18" s="20" t="s">
        <v>182</v>
      </c>
      <c r="H18" s="125"/>
      <c r="I18" s="260" t="s">
        <v>191</v>
      </c>
      <c r="J18" s="840"/>
      <c r="K18" s="841"/>
      <c r="L18" s="841"/>
      <c r="M18" s="841"/>
      <c r="N18" s="841"/>
      <c r="O18" s="841"/>
      <c r="P18" s="841"/>
      <c r="Q18" s="842"/>
    </row>
    <row r="19" spans="2:17" ht="20.45" customHeight="1">
      <c r="B19" s="852"/>
      <c r="C19" s="270" t="s">
        <v>180</v>
      </c>
      <c r="D19" s="9"/>
      <c r="E19" s="10" t="s">
        <v>181</v>
      </c>
      <c r="F19" s="9"/>
      <c r="G19" s="10" t="s">
        <v>182</v>
      </c>
      <c r="H19" s="9"/>
      <c r="I19" s="259" t="s">
        <v>191</v>
      </c>
      <c r="J19" s="837"/>
      <c r="K19" s="838"/>
      <c r="L19" s="838"/>
      <c r="M19" s="838"/>
      <c r="N19" s="838"/>
      <c r="O19" s="838"/>
      <c r="P19" s="838"/>
      <c r="Q19" s="839"/>
    </row>
    <row r="20" spans="2:17" ht="20.45" customHeight="1">
      <c r="B20" s="852"/>
      <c r="C20" s="271" t="s">
        <v>185</v>
      </c>
      <c r="D20" s="125"/>
      <c r="E20" s="20" t="s">
        <v>181</v>
      </c>
      <c r="F20" s="125"/>
      <c r="G20" s="20" t="s">
        <v>182</v>
      </c>
      <c r="H20" s="125"/>
      <c r="I20" s="260" t="s">
        <v>191</v>
      </c>
      <c r="J20" s="840"/>
      <c r="K20" s="841"/>
      <c r="L20" s="841"/>
      <c r="M20" s="841"/>
      <c r="N20" s="841"/>
      <c r="O20" s="841"/>
      <c r="P20" s="841"/>
      <c r="Q20" s="842"/>
    </row>
    <row r="21" spans="2:17" ht="24" customHeight="1">
      <c r="B21" s="852" t="s">
        <v>207</v>
      </c>
      <c r="C21" s="853" t="s">
        <v>208</v>
      </c>
      <c r="D21" s="854"/>
      <c r="E21" s="854"/>
      <c r="F21" s="854"/>
      <c r="G21" s="854"/>
      <c r="H21" s="854"/>
      <c r="I21" s="855"/>
      <c r="J21" s="453" t="s">
        <v>209</v>
      </c>
      <c r="K21" s="856"/>
      <c r="L21" s="856"/>
      <c r="M21" s="856"/>
      <c r="N21" s="856"/>
      <c r="O21" s="856"/>
      <c r="P21" s="856"/>
      <c r="Q21" s="857"/>
    </row>
    <row r="22" spans="2:17" ht="24" customHeight="1">
      <c r="B22" s="852"/>
      <c r="C22" s="858"/>
      <c r="D22" s="859"/>
      <c r="E22" s="859"/>
      <c r="F22" s="859"/>
      <c r="G22" s="859"/>
      <c r="H22" s="859"/>
      <c r="I22" s="860"/>
      <c r="J22" s="861"/>
      <c r="K22" s="862"/>
      <c r="L22" s="862"/>
      <c r="M22" s="862"/>
      <c r="N22" s="862"/>
      <c r="O22" s="862"/>
      <c r="P22" s="862"/>
      <c r="Q22" s="863"/>
    </row>
    <row r="23" spans="2:17" ht="24" customHeight="1">
      <c r="B23" s="852"/>
      <c r="C23" s="858"/>
      <c r="D23" s="859"/>
      <c r="E23" s="859"/>
      <c r="F23" s="859"/>
      <c r="G23" s="859"/>
      <c r="H23" s="859"/>
      <c r="I23" s="860"/>
      <c r="J23" s="861"/>
      <c r="K23" s="862"/>
      <c r="L23" s="862"/>
      <c r="M23" s="862"/>
      <c r="N23" s="862"/>
      <c r="O23" s="862"/>
      <c r="P23" s="862"/>
      <c r="Q23" s="863"/>
    </row>
    <row r="24" spans="2:17" ht="24" customHeight="1">
      <c r="B24" s="852"/>
      <c r="C24" s="858"/>
      <c r="D24" s="859"/>
      <c r="E24" s="859"/>
      <c r="F24" s="859"/>
      <c r="G24" s="859"/>
      <c r="H24" s="859"/>
      <c r="I24" s="860"/>
      <c r="J24" s="861"/>
      <c r="K24" s="862"/>
      <c r="L24" s="862"/>
      <c r="M24" s="862"/>
      <c r="N24" s="862"/>
      <c r="O24" s="862"/>
      <c r="P24" s="862"/>
      <c r="Q24" s="863"/>
    </row>
    <row r="25" spans="2:17" ht="20.25" customHeight="1">
      <c r="B25" s="867" t="s">
        <v>210</v>
      </c>
      <c r="C25" s="868"/>
      <c r="D25" s="868"/>
      <c r="E25" s="868"/>
      <c r="F25" s="868"/>
      <c r="G25" s="868"/>
      <c r="H25" s="868"/>
      <c r="I25" s="868"/>
      <c r="J25" s="868"/>
      <c r="K25" s="868"/>
      <c r="L25" s="868"/>
      <c r="M25" s="868"/>
      <c r="N25" s="868"/>
      <c r="O25" s="868"/>
      <c r="P25" s="868"/>
      <c r="Q25" s="869"/>
    </row>
    <row r="26" spans="2:17" ht="21.75" customHeight="1">
      <c r="B26" s="870" t="s">
        <v>414</v>
      </c>
      <c r="C26" s="366"/>
      <c r="D26" s="366"/>
      <c r="E26" s="366"/>
      <c r="F26" s="366"/>
      <c r="G26" s="7"/>
      <c r="H26" s="6" t="s">
        <v>181</v>
      </c>
      <c r="I26" s="7"/>
      <c r="J26" s="6" t="s">
        <v>182</v>
      </c>
      <c r="K26" s="7"/>
      <c r="L26" s="871" t="s">
        <v>191</v>
      </c>
      <c r="M26" s="871"/>
      <c r="N26" s="871"/>
      <c r="O26" s="871"/>
      <c r="P26" s="871"/>
      <c r="Q26" s="872"/>
    </row>
    <row r="27" spans="2:17" ht="21.75" customHeight="1" thickBot="1">
      <c r="B27" s="873" t="s">
        <v>174</v>
      </c>
      <c r="C27" s="874"/>
      <c r="D27" s="874"/>
      <c r="E27" s="874"/>
      <c r="F27" s="874"/>
      <c r="G27" s="874"/>
      <c r="H27" s="874"/>
      <c r="I27" s="874"/>
      <c r="J27" s="874"/>
      <c r="K27" s="874"/>
      <c r="L27" s="874"/>
      <c r="M27" s="874"/>
      <c r="N27" s="874"/>
      <c r="O27" s="874"/>
      <c r="P27" s="134"/>
      <c r="Q27" s="135" t="s">
        <v>192</v>
      </c>
    </row>
    <row r="28" spans="2:17" ht="6" customHeight="1"/>
    <row r="29" spans="2:17">
      <c r="B29" s="3" t="s">
        <v>196</v>
      </c>
      <c r="C29" s="3"/>
      <c r="D29" s="3"/>
      <c r="E29" s="3"/>
      <c r="F29" s="3"/>
      <c r="H29" s="3"/>
      <c r="I29" s="3"/>
      <c r="J29" s="3"/>
      <c r="K29" s="3"/>
      <c r="L29" s="3"/>
      <c r="M29" s="3"/>
      <c r="N29" s="3"/>
      <c r="O29" s="3"/>
      <c r="P29" s="3"/>
      <c r="Q29" s="3"/>
    </row>
    <row r="30" spans="2:17" ht="62.25" customHeight="1">
      <c r="B30" s="502" t="s">
        <v>432</v>
      </c>
      <c r="C30" s="502"/>
      <c r="D30" s="502"/>
      <c r="E30" s="502"/>
      <c r="F30" s="502"/>
      <c r="G30" s="502"/>
      <c r="H30" s="502"/>
      <c r="I30" s="502"/>
      <c r="J30" s="502"/>
      <c r="K30" s="502"/>
      <c r="L30" s="502"/>
      <c r="M30" s="502"/>
      <c r="N30" s="502"/>
      <c r="O30" s="502"/>
      <c r="P30" s="502"/>
      <c r="Q30" s="502"/>
    </row>
    <row r="31" spans="2:17">
      <c r="N31" s="55" t="s">
        <v>197</v>
      </c>
      <c r="O31" s="55"/>
      <c r="P31" s="55"/>
      <c r="Q31" s="55"/>
    </row>
  </sheetData>
  <sheetProtection password="CF7A" sheet="1" formatCells="0" insertRows="0" selectLockedCells="1"/>
  <mergeCells count="32">
    <mergeCell ref="B25:Q25"/>
    <mergeCell ref="B26:F26"/>
    <mergeCell ref="L26:Q26"/>
    <mergeCell ref="B27:O27"/>
    <mergeCell ref="B30:Q30"/>
    <mergeCell ref="J19:Q20"/>
    <mergeCell ref="B21:B24"/>
    <mergeCell ref="C21:I21"/>
    <mergeCell ref="J21:Q21"/>
    <mergeCell ref="C22:I22"/>
    <mergeCell ref="J22:Q22"/>
    <mergeCell ref="C23:I23"/>
    <mergeCell ref="J23:Q23"/>
    <mergeCell ref="C24:I24"/>
    <mergeCell ref="J24:Q24"/>
    <mergeCell ref="B4:B20"/>
    <mergeCell ref="C4:I4"/>
    <mergeCell ref="J4:Q4"/>
    <mergeCell ref="J5:Q6"/>
    <mergeCell ref="J7:Q8"/>
    <mergeCell ref="J9:Q10"/>
    <mergeCell ref="J11:Q12"/>
    <mergeCell ref="J13:Q14"/>
    <mergeCell ref="J15:Q16"/>
    <mergeCell ref="J17:Q18"/>
    <mergeCell ref="B1:O1"/>
    <mergeCell ref="P1:Q1"/>
    <mergeCell ref="B2:L2"/>
    <mergeCell ref="O2:Q2"/>
    <mergeCell ref="B3:E3"/>
    <mergeCell ref="F3:L3"/>
    <mergeCell ref="O3:Q3"/>
  </mergeCells>
  <phoneticPr fontId="3"/>
  <printOptions horizontalCentered="1"/>
  <pageMargins left="0.78740157480314965" right="0.78740157480314965" top="0.6692913385826772" bottom="0.98425196850393704"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
  <sheetViews>
    <sheetView view="pageBreakPreview" zoomScaleNormal="100" zoomScaleSheetLayoutView="100" workbookViewId="0"/>
  </sheetViews>
  <sheetFormatPr defaultRowHeight="13.5"/>
  <cols>
    <col min="1" max="1" width="0.75" customWidth="1"/>
    <col min="2" max="2" width="4" customWidth="1"/>
    <col min="3" max="3" width="2.625" customWidth="1"/>
    <col min="4" max="4" width="4.5" customWidth="1"/>
    <col min="5" max="5" width="3.5" customWidth="1"/>
    <col min="6" max="6" width="3.875" customWidth="1"/>
    <col min="7" max="7" width="3.5" customWidth="1"/>
    <col min="8" max="8" width="3.625" customWidth="1"/>
    <col min="9" max="9" width="3.375" customWidth="1"/>
    <col min="10" max="10" width="3.625" customWidth="1"/>
    <col min="11" max="11" width="3.375" customWidth="1"/>
    <col min="12" max="12" width="6.5" customWidth="1"/>
    <col min="13" max="13" width="13.375" customWidth="1"/>
    <col min="14" max="14" width="2.625" hidden="1" customWidth="1"/>
    <col min="15" max="15" width="4.125" customWidth="1"/>
    <col min="16" max="16" width="19.25" customWidth="1"/>
    <col min="17" max="17" width="5.25" customWidth="1"/>
    <col min="18" max="18" width="0.75" customWidth="1"/>
  </cols>
  <sheetData>
    <row r="1" spans="1:18">
      <c r="A1" s="44"/>
      <c r="B1" s="350" t="s">
        <v>200</v>
      </c>
      <c r="C1" s="350"/>
      <c r="D1" s="350"/>
      <c r="E1" s="350"/>
      <c r="F1" s="350"/>
      <c r="G1" s="350"/>
      <c r="H1" s="350"/>
      <c r="I1" s="350"/>
      <c r="J1" s="350"/>
      <c r="K1" s="350"/>
      <c r="L1" s="350"/>
      <c r="M1" s="350"/>
      <c r="N1" s="350"/>
      <c r="O1" s="350"/>
      <c r="P1" s="349" t="s">
        <v>171</v>
      </c>
      <c r="Q1" s="349"/>
      <c r="R1" s="1"/>
    </row>
    <row r="2" spans="1:18">
      <c r="A2" s="44"/>
      <c r="B2" s="194" t="s">
        <v>364</v>
      </c>
      <c r="C2" s="194"/>
      <c r="D2" s="194"/>
      <c r="E2" s="194"/>
      <c r="F2" s="194"/>
      <c r="G2" s="194"/>
      <c r="H2" s="194"/>
      <c r="I2" s="194"/>
      <c r="J2" s="194"/>
      <c r="K2" s="194"/>
      <c r="L2" s="194"/>
      <c r="M2" s="194"/>
      <c r="N2" s="194"/>
      <c r="O2" s="194"/>
      <c r="P2" s="193"/>
      <c r="Q2" s="193"/>
      <c r="R2" s="1"/>
    </row>
    <row r="3" spans="1:18" ht="21.75" thickBot="1">
      <c r="B3" s="875" t="s">
        <v>365</v>
      </c>
      <c r="C3" s="875"/>
      <c r="D3" s="875"/>
      <c r="E3" s="875"/>
      <c r="F3" s="875"/>
      <c r="G3" s="875"/>
      <c r="H3" s="875"/>
      <c r="I3" s="875"/>
      <c r="J3" s="875"/>
      <c r="K3" s="875"/>
      <c r="L3" s="875"/>
      <c r="M3" s="876"/>
      <c r="N3" s="876"/>
      <c r="O3" s="876"/>
      <c r="P3" s="876"/>
      <c r="Q3" s="876"/>
      <c r="R3" s="133"/>
    </row>
    <row r="4" spans="1:18" ht="29.25" customHeight="1">
      <c r="B4" s="877" t="s">
        <v>366</v>
      </c>
      <c r="C4" s="878"/>
      <c r="D4" s="878"/>
      <c r="E4" s="879"/>
      <c r="F4" s="880"/>
      <c r="G4" s="881"/>
      <c r="H4" s="881"/>
      <c r="I4" s="881"/>
      <c r="J4" s="881"/>
      <c r="K4" s="881"/>
      <c r="L4" s="882"/>
      <c r="M4" s="256" t="s">
        <v>367</v>
      </c>
      <c r="N4" s="257"/>
      <c r="O4" s="883"/>
      <c r="P4" s="881"/>
      <c r="Q4" s="884"/>
    </row>
    <row r="5" spans="1:18" ht="29.25" customHeight="1">
      <c r="B5" s="885" t="s">
        <v>368</v>
      </c>
      <c r="C5" s="886"/>
      <c r="D5" s="886"/>
      <c r="E5" s="887"/>
      <c r="F5" s="888"/>
      <c r="G5" s="393"/>
      <c r="H5" s="393"/>
      <c r="I5" s="393"/>
      <c r="J5" s="393"/>
      <c r="K5" s="393"/>
      <c r="L5" s="393"/>
      <c r="M5" s="393"/>
      <c r="N5" s="393"/>
      <c r="O5" s="393"/>
      <c r="P5" s="393"/>
      <c r="Q5" s="394"/>
    </row>
    <row r="6" spans="1:18" ht="29.25" customHeight="1">
      <c r="B6" s="889" t="s">
        <v>369</v>
      </c>
      <c r="C6" s="890"/>
      <c r="D6" s="890"/>
      <c r="E6" s="890"/>
      <c r="F6" s="892" t="s">
        <v>370</v>
      </c>
      <c r="G6" s="893"/>
      <c r="H6" s="893"/>
      <c r="I6" s="893"/>
      <c r="J6" s="893" t="s">
        <v>203</v>
      </c>
      <c r="K6" s="893"/>
      <c r="L6" s="893"/>
      <c r="M6" s="893" t="s">
        <v>371</v>
      </c>
      <c r="N6" s="893"/>
      <c r="O6" s="893"/>
      <c r="P6" s="893"/>
      <c r="Q6" s="894"/>
    </row>
    <row r="7" spans="1:18" ht="29.25" customHeight="1">
      <c r="B7" s="891"/>
      <c r="C7" s="890"/>
      <c r="D7" s="890"/>
      <c r="E7" s="890"/>
      <c r="F7" s="893"/>
      <c r="G7" s="893"/>
      <c r="H7" s="893"/>
      <c r="I7" s="893"/>
      <c r="J7" s="893"/>
      <c r="K7" s="893"/>
      <c r="L7" s="893"/>
      <c r="M7" s="893"/>
      <c r="N7" s="893"/>
      <c r="O7" s="893"/>
      <c r="P7" s="893"/>
      <c r="Q7" s="894"/>
    </row>
    <row r="8" spans="1:18" ht="29.25" customHeight="1">
      <c r="B8" s="895"/>
      <c r="C8" s="896"/>
      <c r="D8" s="896"/>
      <c r="E8" s="896"/>
      <c r="F8" s="898"/>
      <c r="G8" s="896"/>
      <c r="H8" s="896"/>
      <c r="I8" s="896"/>
      <c r="J8" s="899"/>
      <c r="K8" s="896"/>
      <c r="L8" s="896"/>
      <c r="M8" s="899"/>
      <c r="N8" s="896"/>
      <c r="O8" s="896"/>
      <c r="P8" s="896"/>
      <c r="Q8" s="900"/>
    </row>
    <row r="9" spans="1:18" ht="29.25" customHeight="1">
      <c r="B9" s="897"/>
      <c r="C9" s="896"/>
      <c r="D9" s="896"/>
      <c r="E9" s="896"/>
      <c r="F9" s="896"/>
      <c r="G9" s="896"/>
      <c r="H9" s="896"/>
      <c r="I9" s="896"/>
      <c r="J9" s="896"/>
      <c r="K9" s="896"/>
      <c r="L9" s="896"/>
      <c r="M9" s="896"/>
      <c r="N9" s="896"/>
      <c r="O9" s="896"/>
      <c r="P9" s="896"/>
      <c r="Q9" s="900"/>
    </row>
    <row r="10" spans="1:18" ht="29.25" customHeight="1">
      <c r="B10" s="895"/>
      <c r="C10" s="896"/>
      <c r="D10" s="896"/>
      <c r="E10" s="896"/>
      <c r="F10" s="898"/>
      <c r="G10" s="896"/>
      <c r="H10" s="896"/>
      <c r="I10" s="896"/>
      <c r="J10" s="899"/>
      <c r="K10" s="896"/>
      <c r="L10" s="896"/>
      <c r="M10" s="899"/>
      <c r="N10" s="896"/>
      <c r="O10" s="896"/>
      <c r="P10" s="896"/>
      <c r="Q10" s="900"/>
    </row>
    <row r="11" spans="1:18" ht="29.25" customHeight="1">
      <c r="B11" s="897"/>
      <c r="C11" s="896"/>
      <c r="D11" s="896"/>
      <c r="E11" s="896"/>
      <c r="F11" s="896"/>
      <c r="G11" s="896"/>
      <c r="H11" s="896"/>
      <c r="I11" s="896"/>
      <c r="J11" s="896"/>
      <c r="K11" s="896"/>
      <c r="L11" s="896"/>
      <c r="M11" s="896"/>
      <c r="N11" s="896"/>
      <c r="O11" s="896"/>
      <c r="P11" s="896"/>
      <c r="Q11" s="900"/>
    </row>
    <row r="12" spans="1:18" ht="29.25" customHeight="1">
      <c r="B12" s="895"/>
      <c r="C12" s="896"/>
      <c r="D12" s="896"/>
      <c r="E12" s="896"/>
      <c r="F12" s="898"/>
      <c r="G12" s="896"/>
      <c r="H12" s="896"/>
      <c r="I12" s="896"/>
      <c r="J12" s="899"/>
      <c r="K12" s="896"/>
      <c r="L12" s="896"/>
      <c r="M12" s="899"/>
      <c r="N12" s="896"/>
      <c r="O12" s="896"/>
      <c r="P12" s="896"/>
      <c r="Q12" s="900"/>
    </row>
    <row r="13" spans="1:18" ht="29.25" customHeight="1">
      <c r="B13" s="897"/>
      <c r="C13" s="896"/>
      <c r="D13" s="896"/>
      <c r="E13" s="896"/>
      <c r="F13" s="896"/>
      <c r="G13" s="896"/>
      <c r="H13" s="896"/>
      <c r="I13" s="896"/>
      <c r="J13" s="896"/>
      <c r="K13" s="896"/>
      <c r="L13" s="896"/>
      <c r="M13" s="896"/>
      <c r="N13" s="896"/>
      <c r="O13" s="896"/>
      <c r="P13" s="896"/>
      <c r="Q13" s="900"/>
    </row>
    <row r="14" spans="1:18" ht="29.25" customHeight="1">
      <c r="B14" s="895"/>
      <c r="C14" s="896"/>
      <c r="D14" s="896"/>
      <c r="E14" s="896"/>
      <c r="F14" s="898"/>
      <c r="G14" s="896"/>
      <c r="H14" s="896"/>
      <c r="I14" s="896"/>
      <c r="J14" s="899"/>
      <c r="K14" s="896"/>
      <c r="L14" s="896"/>
      <c r="M14" s="896"/>
      <c r="N14" s="896"/>
      <c r="O14" s="896"/>
      <c r="P14" s="896"/>
      <c r="Q14" s="900"/>
    </row>
    <row r="15" spans="1:18" ht="29.25" customHeight="1">
      <c r="B15" s="897"/>
      <c r="C15" s="896"/>
      <c r="D15" s="896"/>
      <c r="E15" s="896"/>
      <c r="F15" s="896"/>
      <c r="G15" s="896"/>
      <c r="H15" s="896"/>
      <c r="I15" s="896"/>
      <c r="J15" s="896"/>
      <c r="K15" s="896"/>
      <c r="L15" s="896"/>
      <c r="M15" s="896"/>
      <c r="N15" s="896"/>
      <c r="O15" s="896"/>
      <c r="P15" s="896"/>
      <c r="Q15" s="900"/>
    </row>
    <row r="16" spans="1:18" ht="29.25" customHeight="1">
      <c r="B16" s="895"/>
      <c r="C16" s="896"/>
      <c r="D16" s="896"/>
      <c r="E16" s="896"/>
      <c r="F16" s="898"/>
      <c r="G16" s="896"/>
      <c r="H16" s="896"/>
      <c r="I16" s="896"/>
      <c r="J16" s="899"/>
      <c r="K16" s="896"/>
      <c r="L16" s="896"/>
      <c r="M16" s="899"/>
      <c r="N16" s="896"/>
      <c r="O16" s="896"/>
      <c r="P16" s="896"/>
      <c r="Q16" s="900"/>
    </row>
    <row r="17" spans="2:17" ht="29.25" customHeight="1">
      <c r="B17" s="897"/>
      <c r="C17" s="896"/>
      <c r="D17" s="896"/>
      <c r="E17" s="896"/>
      <c r="F17" s="896"/>
      <c r="G17" s="896"/>
      <c r="H17" s="896"/>
      <c r="I17" s="896"/>
      <c r="J17" s="896"/>
      <c r="K17" s="896"/>
      <c r="L17" s="896"/>
      <c r="M17" s="896"/>
      <c r="N17" s="896"/>
      <c r="O17" s="896"/>
      <c r="P17" s="896"/>
      <c r="Q17" s="900"/>
    </row>
    <row r="18" spans="2:17" ht="29.25" customHeight="1">
      <c r="B18" s="895"/>
      <c r="C18" s="896"/>
      <c r="D18" s="896"/>
      <c r="E18" s="896"/>
      <c r="F18" s="898"/>
      <c r="G18" s="896"/>
      <c r="H18" s="896"/>
      <c r="I18" s="896"/>
      <c r="J18" s="899"/>
      <c r="K18" s="896"/>
      <c r="L18" s="896"/>
      <c r="M18" s="899"/>
      <c r="N18" s="896"/>
      <c r="O18" s="896"/>
      <c r="P18" s="896"/>
      <c r="Q18" s="900"/>
    </row>
    <row r="19" spans="2:17" ht="29.25" customHeight="1">
      <c r="B19" s="897"/>
      <c r="C19" s="896"/>
      <c r="D19" s="896"/>
      <c r="E19" s="896"/>
      <c r="F19" s="896"/>
      <c r="G19" s="896"/>
      <c r="H19" s="896"/>
      <c r="I19" s="896"/>
      <c r="J19" s="896"/>
      <c r="K19" s="896"/>
      <c r="L19" s="896"/>
      <c r="M19" s="896"/>
      <c r="N19" s="896"/>
      <c r="O19" s="896"/>
      <c r="P19" s="896"/>
      <c r="Q19" s="900"/>
    </row>
    <row r="20" spans="2:17" ht="29.25" customHeight="1">
      <c r="B20" s="895"/>
      <c r="C20" s="896"/>
      <c r="D20" s="896"/>
      <c r="E20" s="896"/>
      <c r="F20" s="898"/>
      <c r="G20" s="896"/>
      <c r="H20" s="896"/>
      <c r="I20" s="896"/>
      <c r="J20" s="899"/>
      <c r="K20" s="896"/>
      <c r="L20" s="896"/>
      <c r="M20" s="899"/>
      <c r="N20" s="896"/>
      <c r="O20" s="896"/>
      <c r="P20" s="896"/>
      <c r="Q20" s="900"/>
    </row>
    <row r="21" spans="2:17" ht="29.25" customHeight="1">
      <c r="B21" s="897"/>
      <c r="C21" s="896"/>
      <c r="D21" s="896"/>
      <c r="E21" s="896"/>
      <c r="F21" s="896"/>
      <c r="G21" s="896"/>
      <c r="H21" s="896"/>
      <c r="I21" s="896"/>
      <c r="J21" s="896"/>
      <c r="K21" s="896"/>
      <c r="L21" s="896"/>
      <c r="M21" s="896"/>
      <c r="N21" s="896"/>
      <c r="O21" s="896"/>
      <c r="P21" s="896"/>
      <c r="Q21" s="900"/>
    </row>
    <row r="22" spans="2:17" ht="29.25" customHeight="1">
      <c r="B22" s="867" t="s">
        <v>210</v>
      </c>
      <c r="C22" s="868"/>
      <c r="D22" s="868"/>
      <c r="E22" s="868"/>
      <c r="F22" s="868"/>
      <c r="G22" s="868"/>
      <c r="H22" s="868"/>
      <c r="I22" s="868"/>
      <c r="J22" s="868"/>
      <c r="K22" s="868"/>
      <c r="L22" s="868"/>
      <c r="M22" s="868"/>
      <c r="N22" s="868"/>
      <c r="O22" s="868"/>
      <c r="P22" s="868"/>
      <c r="Q22" s="869"/>
    </row>
    <row r="23" spans="2:17" ht="29.25" customHeight="1">
      <c r="B23" s="870" t="s">
        <v>415</v>
      </c>
      <c r="C23" s="366"/>
      <c r="D23" s="366"/>
      <c r="E23" s="366"/>
      <c r="F23" s="366"/>
      <c r="G23" s="7"/>
      <c r="H23" s="6" t="s">
        <v>181</v>
      </c>
      <c r="I23" s="7"/>
      <c r="J23" s="6" t="s">
        <v>182</v>
      </c>
      <c r="K23" s="7"/>
      <c r="L23" s="871" t="s">
        <v>191</v>
      </c>
      <c r="M23" s="871"/>
      <c r="N23" s="871"/>
      <c r="O23" s="871"/>
      <c r="P23" s="871"/>
      <c r="Q23" s="872"/>
    </row>
    <row r="24" spans="2:17" ht="29.25" customHeight="1" thickBot="1">
      <c r="B24" s="873" t="s">
        <v>372</v>
      </c>
      <c r="C24" s="874"/>
      <c r="D24" s="874"/>
      <c r="E24" s="874"/>
      <c r="F24" s="874"/>
      <c r="G24" s="874"/>
      <c r="H24" s="874"/>
      <c r="I24" s="874"/>
      <c r="J24" s="874"/>
      <c r="K24" s="874"/>
      <c r="L24" s="874"/>
      <c r="M24" s="874"/>
      <c r="N24" s="874"/>
      <c r="O24" s="874"/>
      <c r="P24" s="134"/>
      <c r="Q24" s="135"/>
    </row>
    <row r="26" spans="2:17">
      <c r="B26" s="3" t="s">
        <v>196</v>
      </c>
      <c r="C26" s="3"/>
      <c r="D26" s="3"/>
      <c r="E26" s="3"/>
      <c r="F26" s="3"/>
      <c r="H26" s="3"/>
      <c r="I26" s="3"/>
      <c r="J26" s="3"/>
      <c r="K26" s="3"/>
      <c r="L26" s="3"/>
      <c r="M26" s="3"/>
      <c r="N26" s="3"/>
      <c r="O26" s="3"/>
      <c r="P26" s="3"/>
      <c r="Q26" s="3"/>
    </row>
    <row r="27" spans="2:17">
      <c r="B27" s="502" t="s">
        <v>373</v>
      </c>
      <c r="C27" s="502"/>
      <c r="D27" s="502"/>
      <c r="E27" s="502"/>
      <c r="F27" s="502"/>
      <c r="G27" s="502"/>
      <c r="H27" s="502"/>
      <c r="I27" s="502"/>
      <c r="J27" s="502"/>
      <c r="K27" s="502"/>
      <c r="L27" s="502"/>
      <c r="M27" s="502"/>
      <c r="N27" s="502"/>
      <c r="O27" s="502"/>
      <c r="P27" s="502"/>
      <c r="Q27" s="502"/>
    </row>
    <row r="28" spans="2:17">
      <c r="B28" s="901"/>
      <c r="C28" s="901"/>
      <c r="D28" s="901"/>
      <c r="E28" s="901"/>
      <c r="F28" s="901"/>
      <c r="G28" s="901"/>
      <c r="H28" s="901"/>
      <c r="I28" s="901"/>
      <c r="J28" s="901"/>
      <c r="K28" s="901"/>
      <c r="L28" s="901"/>
      <c r="M28" s="901"/>
      <c r="N28" s="901"/>
      <c r="O28" s="901"/>
      <c r="P28" s="901"/>
      <c r="Q28" s="901"/>
    </row>
  </sheetData>
  <sheetProtection formatCells="0" insertRows="0" selectLockedCells="1"/>
  <mergeCells count="45">
    <mergeCell ref="B22:Q22"/>
    <mergeCell ref="B23:F23"/>
    <mergeCell ref="L23:Q23"/>
    <mergeCell ref="B24:O24"/>
    <mergeCell ref="B27:Q28"/>
    <mergeCell ref="F20:I21"/>
    <mergeCell ref="J20:L21"/>
    <mergeCell ref="M20:Q21"/>
    <mergeCell ref="B14:E15"/>
    <mergeCell ref="F14:I15"/>
    <mergeCell ref="J14:L15"/>
    <mergeCell ref="M14:Q15"/>
    <mergeCell ref="B16:E17"/>
    <mergeCell ref="F16:I17"/>
    <mergeCell ref="J16:L17"/>
    <mergeCell ref="B18:E19"/>
    <mergeCell ref="F18:I19"/>
    <mergeCell ref="J18:L19"/>
    <mergeCell ref="M18:Q19"/>
    <mergeCell ref="B20:E21"/>
    <mergeCell ref="B8:E9"/>
    <mergeCell ref="F8:I9"/>
    <mergeCell ref="J8:L9"/>
    <mergeCell ref="M8:Q9"/>
    <mergeCell ref="M16:Q17"/>
    <mergeCell ref="B10:E11"/>
    <mergeCell ref="F10:I11"/>
    <mergeCell ref="J10:L11"/>
    <mergeCell ref="M10:Q11"/>
    <mergeCell ref="B12:E13"/>
    <mergeCell ref="F12:I13"/>
    <mergeCell ref="J12:L13"/>
    <mergeCell ref="M12:Q13"/>
    <mergeCell ref="B5:E5"/>
    <mergeCell ref="F5:Q5"/>
    <mergeCell ref="B6:E7"/>
    <mergeCell ref="F6:I7"/>
    <mergeCell ref="J6:L7"/>
    <mergeCell ref="M6:Q7"/>
    <mergeCell ref="B1:O1"/>
    <mergeCell ref="P1:Q1"/>
    <mergeCell ref="B3:Q3"/>
    <mergeCell ref="B4:E4"/>
    <mergeCell ref="F4:L4"/>
    <mergeCell ref="O4:Q4"/>
  </mergeCells>
  <phoneticPr fontId="3"/>
  <printOptions horizontalCentered="1"/>
  <pageMargins left="0.78740157480314965" right="0.78740157480314965" top="0.6692913385826772" bottom="0.98425196850393704"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2"/>
  <sheetViews>
    <sheetView view="pageBreakPreview" zoomScaleNormal="100" zoomScaleSheetLayoutView="100" workbookViewId="0"/>
  </sheetViews>
  <sheetFormatPr defaultColWidth="9" defaultRowHeight="13.5"/>
  <cols>
    <col min="1" max="1" width="0.75" style="76" customWidth="1"/>
    <col min="2" max="2" width="16" style="76" customWidth="1"/>
    <col min="3" max="3" width="15.625" style="76" customWidth="1"/>
    <col min="4" max="4" width="22.125" style="76" customWidth="1"/>
    <col min="5" max="5" width="21.375" style="76" customWidth="1"/>
    <col min="6" max="6" width="2.625" style="76" customWidth="1"/>
    <col min="7" max="7" width="3.375" style="76" customWidth="1"/>
    <col min="8" max="8" width="2.625" style="76" customWidth="1"/>
    <col min="9" max="9" width="3.375" style="76" customWidth="1"/>
    <col min="10" max="10" width="2.625" style="76" customWidth="1"/>
    <col min="11" max="11" width="0.75" style="76" customWidth="1"/>
    <col min="12" max="16384" width="9" style="76"/>
  </cols>
  <sheetData>
    <row r="1" spans="1:10" s="1" customFormat="1" ht="27" customHeight="1">
      <c r="A1" s="14"/>
      <c r="B1" s="350" t="s">
        <v>211</v>
      </c>
      <c r="C1" s="350"/>
      <c r="D1" s="350"/>
      <c r="E1" s="350"/>
      <c r="F1" s="349" t="s">
        <v>31</v>
      </c>
      <c r="G1" s="349"/>
      <c r="H1" s="349"/>
      <c r="I1" s="349"/>
      <c r="J1" s="349"/>
    </row>
    <row r="2" spans="1:10" ht="45" customHeight="1">
      <c r="B2" s="810" t="s">
        <v>212</v>
      </c>
      <c r="C2" s="810"/>
      <c r="D2" s="810"/>
      <c r="E2" s="810"/>
      <c r="F2" s="810"/>
      <c r="G2" s="810"/>
      <c r="H2" s="810"/>
      <c r="I2" s="810"/>
      <c r="J2" s="810"/>
    </row>
    <row r="3" spans="1:10" ht="18" customHeight="1" thickBot="1">
      <c r="B3" s="933" t="s">
        <v>213</v>
      </c>
      <c r="C3" s="933"/>
      <c r="D3" s="933"/>
      <c r="E3" s="933"/>
      <c r="F3" s="933"/>
      <c r="G3" s="933"/>
      <c r="H3" s="933"/>
      <c r="I3" s="933"/>
      <c r="J3" s="933"/>
    </row>
    <row r="4" spans="1:10" ht="13.5" customHeight="1">
      <c r="B4" s="925" t="s">
        <v>122</v>
      </c>
      <c r="C4" s="928" t="s">
        <v>214</v>
      </c>
      <c r="D4" s="928" t="s">
        <v>215</v>
      </c>
      <c r="E4" s="136" t="s">
        <v>216</v>
      </c>
      <c r="F4" s="934" t="s">
        <v>217</v>
      </c>
      <c r="G4" s="935"/>
      <c r="H4" s="935"/>
      <c r="I4" s="935"/>
      <c r="J4" s="936"/>
    </row>
    <row r="5" spans="1:10">
      <c r="B5" s="926"/>
      <c r="C5" s="929"/>
      <c r="D5" s="931"/>
      <c r="E5" s="137" t="s">
        <v>218</v>
      </c>
      <c r="F5" s="937"/>
      <c r="G5" s="938"/>
      <c r="H5" s="938"/>
      <c r="I5" s="938"/>
      <c r="J5" s="939"/>
    </row>
    <row r="6" spans="1:10">
      <c r="B6" s="927"/>
      <c r="C6" s="930"/>
      <c r="D6" s="932"/>
      <c r="E6" s="137" t="s">
        <v>411</v>
      </c>
      <c r="F6" s="940"/>
      <c r="G6" s="941"/>
      <c r="H6" s="941"/>
      <c r="I6" s="941"/>
      <c r="J6" s="942"/>
    </row>
    <row r="7" spans="1:10" ht="18" customHeight="1">
      <c r="B7" s="912"/>
      <c r="C7" s="138" t="str">
        <f>PHONETIC(C8)</f>
        <v/>
      </c>
      <c r="D7" s="139"/>
      <c r="E7" s="140"/>
      <c r="F7" s="141" t="s">
        <v>128</v>
      </c>
      <c r="G7" s="907"/>
      <c r="H7" s="910" t="s">
        <v>13</v>
      </c>
      <c r="I7" s="407"/>
      <c r="J7" s="902" t="s">
        <v>14</v>
      </c>
    </row>
    <row r="8" spans="1:10" ht="18" customHeight="1">
      <c r="B8" s="913"/>
      <c r="C8" s="142"/>
      <c r="D8" s="143"/>
      <c r="E8" s="144"/>
      <c r="F8" s="905"/>
      <c r="G8" s="908"/>
      <c r="H8" s="351"/>
      <c r="I8" s="410"/>
      <c r="J8" s="352"/>
    </row>
    <row r="9" spans="1:10" ht="18" customHeight="1">
      <c r="B9" s="914"/>
      <c r="C9" s="145"/>
      <c r="D9" s="146"/>
      <c r="E9" s="147"/>
      <c r="F9" s="918"/>
      <c r="G9" s="923"/>
      <c r="H9" s="924"/>
      <c r="I9" s="921"/>
      <c r="J9" s="922"/>
    </row>
    <row r="10" spans="1:10" ht="18" customHeight="1">
      <c r="B10" s="912"/>
      <c r="C10" s="138" t="str">
        <f>PHONETIC(C11)</f>
        <v/>
      </c>
      <c r="D10" s="915"/>
      <c r="E10" s="140"/>
      <c r="F10" s="141" t="s">
        <v>128</v>
      </c>
      <c r="G10" s="907"/>
      <c r="H10" s="910" t="s">
        <v>13</v>
      </c>
      <c r="I10" s="407"/>
      <c r="J10" s="902" t="s">
        <v>14</v>
      </c>
    </row>
    <row r="11" spans="1:10" ht="18" customHeight="1">
      <c r="B11" s="913"/>
      <c r="C11" s="142"/>
      <c r="D11" s="916"/>
      <c r="E11" s="144"/>
      <c r="F11" s="905"/>
      <c r="G11" s="908"/>
      <c r="H11" s="351"/>
      <c r="I11" s="410"/>
      <c r="J11" s="352"/>
    </row>
    <row r="12" spans="1:10" ht="18" customHeight="1">
      <c r="B12" s="914"/>
      <c r="C12" s="145"/>
      <c r="D12" s="917"/>
      <c r="E12" s="147"/>
      <c r="F12" s="918"/>
      <c r="G12" s="923"/>
      <c r="H12" s="924"/>
      <c r="I12" s="921"/>
      <c r="J12" s="922"/>
    </row>
    <row r="13" spans="1:10" ht="18" customHeight="1">
      <c r="B13" s="912"/>
      <c r="C13" s="138" t="str">
        <f>PHONETIC(C14)</f>
        <v/>
      </c>
      <c r="D13" s="915"/>
      <c r="E13" s="140"/>
      <c r="F13" s="141" t="s">
        <v>128</v>
      </c>
      <c r="G13" s="907"/>
      <c r="H13" s="910" t="s">
        <v>13</v>
      </c>
      <c r="I13" s="407"/>
      <c r="J13" s="902" t="s">
        <v>14</v>
      </c>
    </row>
    <row r="14" spans="1:10" ht="18" customHeight="1">
      <c r="B14" s="913"/>
      <c r="C14" s="142"/>
      <c r="D14" s="916"/>
      <c r="E14" s="144"/>
      <c r="F14" s="905"/>
      <c r="G14" s="908"/>
      <c r="H14" s="351"/>
      <c r="I14" s="410"/>
      <c r="J14" s="352"/>
    </row>
    <row r="15" spans="1:10" ht="18" customHeight="1">
      <c r="B15" s="914"/>
      <c r="C15" s="145"/>
      <c r="D15" s="917"/>
      <c r="E15" s="147"/>
      <c r="F15" s="918"/>
      <c r="G15" s="923"/>
      <c r="H15" s="924"/>
      <c r="I15" s="921"/>
      <c r="J15" s="922"/>
    </row>
    <row r="16" spans="1:10" ht="18" customHeight="1">
      <c r="B16" s="912"/>
      <c r="C16" s="138" t="str">
        <f>PHONETIC(C17)</f>
        <v/>
      </c>
      <c r="D16" s="915"/>
      <c r="E16" s="140"/>
      <c r="F16" s="141" t="s">
        <v>128</v>
      </c>
      <c r="G16" s="907"/>
      <c r="H16" s="910" t="s">
        <v>13</v>
      </c>
      <c r="I16" s="407"/>
      <c r="J16" s="902" t="s">
        <v>14</v>
      </c>
    </row>
    <row r="17" spans="2:10" ht="18" customHeight="1">
      <c r="B17" s="913"/>
      <c r="C17" s="142"/>
      <c r="D17" s="916"/>
      <c r="E17" s="144"/>
      <c r="F17" s="905"/>
      <c r="G17" s="908"/>
      <c r="H17" s="351"/>
      <c r="I17" s="410"/>
      <c r="J17" s="352"/>
    </row>
    <row r="18" spans="2:10" ht="18" customHeight="1">
      <c r="B18" s="914"/>
      <c r="C18" s="145"/>
      <c r="D18" s="917"/>
      <c r="E18" s="147"/>
      <c r="F18" s="918"/>
      <c r="G18" s="923"/>
      <c r="H18" s="924"/>
      <c r="I18" s="921"/>
      <c r="J18" s="922"/>
    </row>
    <row r="19" spans="2:10" ht="18" customHeight="1">
      <c r="B19" s="912"/>
      <c r="C19" s="138" t="str">
        <f>PHONETIC(C20)</f>
        <v/>
      </c>
      <c r="D19" s="915"/>
      <c r="E19" s="140"/>
      <c r="F19" s="141" t="s">
        <v>128</v>
      </c>
      <c r="G19" s="907"/>
      <c r="H19" s="910" t="s">
        <v>13</v>
      </c>
      <c r="I19" s="407"/>
      <c r="J19" s="902" t="s">
        <v>14</v>
      </c>
    </row>
    <row r="20" spans="2:10" ht="18" customHeight="1">
      <c r="B20" s="913"/>
      <c r="C20" s="142"/>
      <c r="D20" s="916"/>
      <c r="E20" s="144"/>
      <c r="F20" s="905"/>
      <c r="G20" s="908"/>
      <c r="H20" s="351"/>
      <c r="I20" s="410"/>
      <c r="J20" s="352"/>
    </row>
    <row r="21" spans="2:10" ht="18" customHeight="1">
      <c r="B21" s="914"/>
      <c r="C21" s="145"/>
      <c r="D21" s="917"/>
      <c r="E21" s="147"/>
      <c r="F21" s="918"/>
      <c r="G21" s="923"/>
      <c r="H21" s="924"/>
      <c r="I21" s="921"/>
      <c r="J21" s="922"/>
    </row>
    <row r="22" spans="2:10" ht="18" customHeight="1">
      <c r="B22" s="912"/>
      <c r="C22" s="138" t="str">
        <f>PHONETIC(C23)</f>
        <v/>
      </c>
      <c r="D22" s="915"/>
      <c r="E22" s="140"/>
      <c r="F22" s="141" t="s">
        <v>128</v>
      </c>
      <c r="G22" s="907"/>
      <c r="H22" s="910" t="s">
        <v>13</v>
      </c>
      <c r="I22" s="407"/>
      <c r="J22" s="902" t="s">
        <v>14</v>
      </c>
    </row>
    <row r="23" spans="2:10" ht="18" customHeight="1">
      <c r="B23" s="913"/>
      <c r="C23" s="142"/>
      <c r="D23" s="916"/>
      <c r="E23" s="144"/>
      <c r="F23" s="905"/>
      <c r="G23" s="908"/>
      <c r="H23" s="351"/>
      <c r="I23" s="410"/>
      <c r="J23" s="352"/>
    </row>
    <row r="24" spans="2:10" ht="18" customHeight="1">
      <c r="B24" s="914"/>
      <c r="C24" s="145"/>
      <c r="D24" s="917"/>
      <c r="E24" s="147"/>
      <c r="F24" s="918"/>
      <c r="G24" s="923"/>
      <c r="H24" s="924"/>
      <c r="I24" s="921"/>
      <c r="J24" s="922"/>
    </row>
    <row r="25" spans="2:10" ht="18" customHeight="1">
      <c r="B25" s="912"/>
      <c r="C25" s="138" t="str">
        <f>PHONETIC(C26)</f>
        <v/>
      </c>
      <c r="D25" s="915"/>
      <c r="E25" s="140"/>
      <c r="F25" s="141" t="s">
        <v>128</v>
      </c>
      <c r="G25" s="907"/>
      <c r="H25" s="910" t="s">
        <v>13</v>
      </c>
      <c r="I25" s="407"/>
      <c r="J25" s="902" t="s">
        <v>14</v>
      </c>
    </row>
    <row r="26" spans="2:10" ht="18" customHeight="1">
      <c r="B26" s="913"/>
      <c r="C26" s="142"/>
      <c r="D26" s="916"/>
      <c r="E26" s="144"/>
      <c r="F26" s="905"/>
      <c r="G26" s="908"/>
      <c r="H26" s="351"/>
      <c r="I26" s="410"/>
      <c r="J26" s="352"/>
    </row>
    <row r="27" spans="2:10" ht="18" customHeight="1">
      <c r="B27" s="914"/>
      <c r="C27" s="145"/>
      <c r="D27" s="917"/>
      <c r="E27" s="147"/>
      <c r="F27" s="918"/>
      <c r="G27" s="923"/>
      <c r="H27" s="924"/>
      <c r="I27" s="921"/>
      <c r="J27" s="922"/>
    </row>
    <row r="28" spans="2:10" ht="18" customHeight="1">
      <c r="B28" s="912"/>
      <c r="C28" s="138" t="str">
        <f>PHONETIC(C29)</f>
        <v/>
      </c>
      <c r="D28" s="915"/>
      <c r="E28" s="140"/>
      <c r="F28" s="141" t="s">
        <v>128</v>
      </c>
      <c r="G28" s="907"/>
      <c r="H28" s="910" t="s">
        <v>13</v>
      </c>
      <c r="I28" s="407"/>
      <c r="J28" s="902" t="s">
        <v>14</v>
      </c>
    </row>
    <row r="29" spans="2:10" ht="18" customHeight="1">
      <c r="B29" s="913"/>
      <c r="C29" s="142"/>
      <c r="D29" s="916"/>
      <c r="E29" s="144"/>
      <c r="F29" s="905"/>
      <c r="G29" s="908"/>
      <c r="H29" s="351"/>
      <c r="I29" s="410"/>
      <c r="J29" s="352"/>
    </row>
    <row r="30" spans="2:10" ht="18" customHeight="1">
      <c r="B30" s="914"/>
      <c r="C30" s="145"/>
      <c r="D30" s="917"/>
      <c r="E30" s="147"/>
      <c r="F30" s="918"/>
      <c r="G30" s="923"/>
      <c r="H30" s="924"/>
      <c r="I30" s="921"/>
      <c r="J30" s="922"/>
    </row>
    <row r="31" spans="2:10" ht="18" customHeight="1">
      <c r="B31" s="912"/>
      <c r="C31" s="138" t="str">
        <f>PHONETIC(C32)</f>
        <v/>
      </c>
      <c r="D31" s="915"/>
      <c r="E31" s="140"/>
      <c r="F31" s="141" t="s">
        <v>128</v>
      </c>
      <c r="G31" s="907"/>
      <c r="H31" s="910" t="s">
        <v>13</v>
      </c>
      <c r="I31" s="407"/>
      <c r="J31" s="902" t="s">
        <v>14</v>
      </c>
    </row>
    <row r="32" spans="2:10" ht="18" customHeight="1">
      <c r="B32" s="913"/>
      <c r="C32" s="142"/>
      <c r="D32" s="916"/>
      <c r="E32" s="144"/>
      <c r="F32" s="905"/>
      <c r="G32" s="908"/>
      <c r="H32" s="351"/>
      <c r="I32" s="410"/>
      <c r="J32" s="352"/>
    </row>
    <row r="33" spans="2:10" ht="18" customHeight="1">
      <c r="B33" s="914"/>
      <c r="C33" s="145"/>
      <c r="D33" s="917"/>
      <c r="E33" s="147"/>
      <c r="F33" s="918"/>
      <c r="G33" s="923"/>
      <c r="H33" s="924"/>
      <c r="I33" s="921"/>
      <c r="J33" s="922"/>
    </row>
    <row r="34" spans="2:10" ht="18" customHeight="1">
      <c r="B34" s="912"/>
      <c r="C34" s="138" t="str">
        <f>PHONETIC(C35)</f>
        <v/>
      </c>
      <c r="D34" s="915"/>
      <c r="E34" s="140"/>
      <c r="F34" s="141" t="s">
        <v>128</v>
      </c>
      <c r="G34" s="907"/>
      <c r="H34" s="910" t="s">
        <v>13</v>
      </c>
      <c r="I34" s="407"/>
      <c r="J34" s="902" t="s">
        <v>14</v>
      </c>
    </row>
    <row r="35" spans="2:10" ht="18" customHeight="1">
      <c r="B35" s="913"/>
      <c r="C35" s="142"/>
      <c r="D35" s="916"/>
      <c r="E35" s="144"/>
      <c r="F35" s="905"/>
      <c r="G35" s="908"/>
      <c r="H35" s="351"/>
      <c r="I35" s="410"/>
      <c r="J35" s="352"/>
    </row>
    <row r="36" spans="2:10" ht="18" customHeight="1" thickBot="1">
      <c r="B36" s="919"/>
      <c r="C36" s="148"/>
      <c r="D36" s="920"/>
      <c r="E36" s="149"/>
      <c r="F36" s="906"/>
      <c r="G36" s="909"/>
      <c r="H36" s="911"/>
      <c r="I36" s="904"/>
      <c r="J36" s="903"/>
    </row>
    <row r="37" spans="2:10">
      <c r="B37" s="3" t="s">
        <v>114</v>
      </c>
    </row>
    <row r="38" spans="2:10">
      <c r="B38" s="3" t="s">
        <v>374</v>
      </c>
    </row>
    <row r="39" spans="2:10">
      <c r="B39" s="150" t="s">
        <v>375</v>
      </c>
    </row>
    <row r="40" spans="2:10">
      <c r="B40" s="3" t="s">
        <v>376</v>
      </c>
    </row>
    <row r="41" spans="2:10">
      <c r="B41" s="3" t="s">
        <v>377</v>
      </c>
    </row>
    <row r="42" spans="2:10">
      <c r="B42" s="151"/>
    </row>
  </sheetData>
  <sheetProtection sheet="1" formatCells="0" insertRows="0" selectLockedCells="1"/>
  <mergeCells count="77">
    <mergeCell ref="B2:J2"/>
    <mergeCell ref="H7:H9"/>
    <mergeCell ref="B1:E1"/>
    <mergeCell ref="F1:J1"/>
    <mergeCell ref="I7:I9"/>
    <mergeCell ref="J7:J9"/>
    <mergeCell ref="F8:F9"/>
    <mergeCell ref="B4:B6"/>
    <mergeCell ref="C4:C6"/>
    <mergeCell ref="D4:D6"/>
    <mergeCell ref="B3:J3"/>
    <mergeCell ref="F4:J6"/>
    <mergeCell ref="B7:B9"/>
    <mergeCell ref="G7:G9"/>
    <mergeCell ref="G13:G15"/>
    <mergeCell ref="B13:B15"/>
    <mergeCell ref="B10:B12"/>
    <mergeCell ref="D10:D12"/>
    <mergeCell ref="G10:G12"/>
    <mergeCell ref="J10:J12"/>
    <mergeCell ref="F11:F12"/>
    <mergeCell ref="H13:H15"/>
    <mergeCell ref="H10:H12"/>
    <mergeCell ref="B16:B18"/>
    <mergeCell ref="D16:D18"/>
    <mergeCell ref="G16:G18"/>
    <mergeCell ref="D13:D15"/>
    <mergeCell ref="I16:I18"/>
    <mergeCell ref="J16:J18"/>
    <mergeCell ref="F17:F18"/>
    <mergeCell ref="H16:H18"/>
    <mergeCell ref="J13:J15"/>
    <mergeCell ref="F14:F15"/>
    <mergeCell ref="I10:I12"/>
    <mergeCell ref="I13:I15"/>
    <mergeCell ref="J19:J21"/>
    <mergeCell ref="F20:F21"/>
    <mergeCell ref="B19:B21"/>
    <mergeCell ref="D19:D21"/>
    <mergeCell ref="G19:G21"/>
    <mergeCell ref="H19:H21"/>
    <mergeCell ref="I19:I21"/>
    <mergeCell ref="B22:B24"/>
    <mergeCell ref="D22:D24"/>
    <mergeCell ref="G22:G24"/>
    <mergeCell ref="H22:H24"/>
    <mergeCell ref="J22:J24"/>
    <mergeCell ref="F23:F24"/>
    <mergeCell ref="I22:I24"/>
    <mergeCell ref="B28:B30"/>
    <mergeCell ref="D28:D30"/>
    <mergeCell ref="G28:G30"/>
    <mergeCell ref="H28:H30"/>
    <mergeCell ref="F29:F30"/>
    <mergeCell ref="B25:B27"/>
    <mergeCell ref="D25:D27"/>
    <mergeCell ref="F26:F27"/>
    <mergeCell ref="I25:I27"/>
    <mergeCell ref="J25:J27"/>
    <mergeCell ref="G25:G27"/>
    <mergeCell ref="H25:H27"/>
    <mergeCell ref="I31:I33"/>
    <mergeCell ref="J31:J33"/>
    <mergeCell ref="G31:G33"/>
    <mergeCell ref="H31:H33"/>
    <mergeCell ref="I28:I30"/>
    <mergeCell ref="J28:J30"/>
    <mergeCell ref="B31:B33"/>
    <mergeCell ref="D31:D33"/>
    <mergeCell ref="F32:F33"/>
    <mergeCell ref="B34:B36"/>
    <mergeCell ref="D34:D36"/>
    <mergeCell ref="J34:J36"/>
    <mergeCell ref="I34:I36"/>
    <mergeCell ref="F35:F36"/>
    <mergeCell ref="G34:G36"/>
    <mergeCell ref="H34:H36"/>
  </mergeCells>
  <phoneticPr fontId="3" type="Hiragana"/>
  <pageMargins left="0.78740157480314965" right="0.39370078740157483" top="0.98425196850393704" bottom="0.98425196850393704"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2"/>
  <sheetViews>
    <sheetView showZeros="0" view="pageBreakPreview" zoomScaleNormal="100" zoomScaleSheetLayoutView="100" workbookViewId="0"/>
  </sheetViews>
  <sheetFormatPr defaultColWidth="9" defaultRowHeight="13.5"/>
  <cols>
    <col min="1" max="1" width="0.75" style="76" customWidth="1"/>
    <col min="2" max="2" width="73.125" style="76" customWidth="1"/>
    <col min="3" max="3" width="7.625" style="76" customWidth="1"/>
    <col min="4" max="4" width="3.625" style="76" customWidth="1"/>
    <col min="5" max="5" width="0.75" style="76" customWidth="1"/>
    <col min="6" max="16384" width="9" style="76"/>
  </cols>
  <sheetData>
    <row r="1" spans="1:4" ht="30" customHeight="1">
      <c r="A1" s="152"/>
      <c r="B1" s="153" t="s">
        <v>211</v>
      </c>
      <c r="C1" s="153"/>
      <c r="D1" s="154" t="s">
        <v>31</v>
      </c>
    </row>
    <row r="2" spans="1:4" ht="18" customHeight="1" thickBot="1">
      <c r="B2" s="155" t="s">
        <v>219</v>
      </c>
      <c r="C2" s="155"/>
    </row>
    <row r="3" spans="1:4" ht="36" customHeight="1">
      <c r="B3" s="156" t="s">
        <v>220</v>
      </c>
      <c r="C3" s="948" t="s">
        <v>111</v>
      </c>
      <c r="D3" s="949"/>
    </row>
    <row r="4" spans="1:4" ht="15" customHeight="1">
      <c r="B4" s="950"/>
      <c r="C4" s="157"/>
      <c r="D4" s="158" t="s">
        <v>99</v>
      </c>
    </row>
    <row r="5" spans="1:4" ht="24.95" customHeight="1">
      <c r="B5" s="951"/>
      <c r="C5" s="954"/>
      <c r="D5" s="955"/>
    </row>
    <row r="6" spans="1:4" ht="39.950000000000003" customHeight="1">
      <c r="B6" s="159"/>
      <c r="C6" s="943"/>
      <c r="D6" s="944"/>
    </row>
    <row r="7" spans="1:4" ht="39.950000000000003" customHeight="1">
      <c r="B7" s="159"/>
      <c r="C7" s="943"/>
      <c r="D7" s="944"/>
    </row>
    <row r="8" spans="1:4" ht="39.950000000000003" customHeight="1">
      <c r="B8" s="160"/>
      <c r="C8" s="945"/>
      <c r="D8" s="946"/>
    </row>
    <row r="9" spans="1:4" ht="39.950000000000003" customHeight="1">
      <c r="B9" s="159"/>
      <c r="C9" s="943"/>
      <c r="D9" s="944"/>
    </row>
    <row r="10" spans="1:4" ht="39.950000000000003" customHeight="1">
      <c r="B10" s="159"/>
      <c r="C10" s="943"/>
      <c r="D10" s="944"/>
    </row>
    <row r="11" spans="1:4" ht="39.950000000000003" customHeight="1">
      <c r="B11" s="160"/>
      <c r="C11" s="945"/>
      <c r="D11" s="946"/>
    </row>
    <row r="12" spans="1:4" ht="39.950000000000003" customHeight="1">
      <c r="B12" s="159"/>
      <c r="C12" s="943"/>
      <c r="D12" s="944"/>
    </row>
    <row r="13" spans="1:4" ht="39.950000000000003" customHeight="1">
      <c r="B13" s="159"/>
      <c r="C13" s="943"/>
      <c r="D13" s="944"/>
    </row>
    <row r="14" spans="1:4" ht="39.950000000000003" customHeight="1">
      <c r="B14" s="160"/>
      <c r="C14" s="945"/>
      <c r="D14" s="946"/>
    </row>
    <row r="15" spans="1:4" ht="39.950000000000003" customHeight="1">
      <c r="B15" s="160"/>
      <c r="C15" s="945"/>
      <c r="D15" s="946"/>
    </row>
    <row r="16" spans="1:4" ht="39.950000000000003" customHeight="1">
      <c r="B16" s="160"/>
      <c r="C16" s="945"/>
      <c r="D16" s="946"/>
    </row>
    <row r="17" spans="2:4" ht="39.950000000000003" customHeight="1">
      <c r="B17" s="160"/>
      <c r="C17" s="945"/>
      <c r="D17" s="946"/>
    </row>
    <row r="18" spans="2:4" ht="39.950000000000003" customHeight="1">
      <c r="B18" s="160"/>
      <c r="C18" s="945"/>
      <c r="D18" s="946"/>
    </row>
    <row r="19" spans="2:4" ht="60" customHeight="1" thickBot="1">
      <c r="B19" s="161" t="s">
        <v>221</v>
      </c>
      <c r="C19" s="952" t="str">
        <f>IF(SUM(D5:D18)=0,"",SUM(D5:D18))</f>
        <v/>
      </c>
      <c r="D19" s="953"/>
    </row>
    <row r="20" spans="2:4">
      <c r="B20" s="3" t="s">
        <v>114</v>
      </c>
      <c r="C20" s="3"/>
    </row>
    <row r="21" spans="2:4">
      <c r="B21" s="3" t="s">
        <v>222</v>
      </c>
      <c r="C21" s="3"/>
    </row>
    <row r="22" spans="2:4">
      <c r="B22" s="947"/>
      <c r="C22" s="947"/>
      <c r="D22" s="947"/>
    </row>
  </sheetData>
  <sheetProtection sheet="1" scenarios="1" formatCells="0" insertRows="0" selectLockedCells="1"/>
  <mergeCells count="18">
    <mergeCell ref="C3:D3"/>
    <mergeCell ref="B4:B5"/>
    <mergeCell ref="C19:D19"/>
    <mergeCell ref="C18:D18"/>
    <mergeCell ref="C17:D17"/>
    <mergeCell ref="C16:D16"/>
    <mergeCell ref="C15:D15"/>
    <mergeCell ref="C14:D14"/>
    <mergeCell ref="C13:D13"/>
    <mergeCell ref="C8:D8"/>
    <mergeCell ref="C7:D7"/>
    <mergeCell ref="C6:D6"/>
    <mergeCell ref="C5:D5"/>
    <mergeCell ref="C12:D12"/>
    <mergeCell ref="C11:D11"/>
    <mergeCell ref="C10:D10"/>
    <mergeCell ref="C9:D9"/>
    <mergeCell ref="B22:D22"/>
  </mergeCells>
  <phoneticPr fontId="3"/>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69"/>
  <sheetViews>
    <sheetView view="pageBreakPreview" zoomScaleNormal="100" zoomScaleSheetLayoutView="100" workbookViewId="0"/>
  </sheetViews>
  <sheetFormatPr defaultColWidth="3.625" defaultRowHeight="13.5"/>
  <cols>
    <col min="1" max="1" width="0.75" style="76" customWidth="1"/>
    <col min="2" max="2" width="3.625" style="76" customWidth="1"/>
    <col min="3" max="3" width="2.5" style="76" customWidth="1"/>
    <col min="4" max="4" width="1.625" style="76" customWidth="1"/>
    <col min="5" max="5" width="1.75" style="76" customWidth="1"/>
    <col min="6" max="8" width="3.625" style="76" customWidth="1"/>
    <col min="9" max="9" width="6.75" style="76" customWidth="1"/>
    <col min="10" max="19" width="3.625" style="76" customWidth="1"/>
    <col min="20" max="20" width="15.25" style="76" customWidth="1"/>
    <col min="21" max="21" width="5" style="76" customWidth="1"/>
    <col min="22" max="22" width="0.75" style="76" customWidth="1"/>
    <col min="23" max="16384" width="3.625" style="76"/>
  </cols>
  <sheetData>
    <row r="1" spans="1:21" ht="27" customHeight="1">
      <c r="A1" s="152"/>
      <c r="B1" s="974" t="s">
        <v>421</v>
      </c>
      <c r="C1" s="974"/>
      <c r="D1" s="974"/>
      <c r="E1" s="974"/>
      <c r="F1" s="974"/>
      <c r="G1" s="974"/>
      <c r="H1" s="974"/>
      <c r="I1" s="974"/>
      <c r="J1" s="974"/>
      <c r="K1" s="974"/>
      <c r="L1" s="974"/>
      <c r="M1" s="974"/>
      <c r="N1" s="974"/>
      <c r="O1" s="974"/>
      <c r="P1" s="974"/>
      <c r="Q1" s="974"/>
      <c r="R1" s="974"/>
      <c r="S1" s="974"/>
      <c r="T1" s="975" t="s">
        <v>31</v>
      </c>
      <c r="U1" s="975"/>
    </row>
    <row r="2" spans="1:21" ht="45" customHeight="1">
      <c r="B2" s="810" t="s">
        <v>223</v>
      </c>
      <c r="C2" s="810"/>
      <c r="D2" s="810"/>
      <c r="E2" s="810"/>
      <c r="F2" s="810"/>
      <c r="G2" s="810"/>
      <c r="H2" s="810"/>
      <c r="I2" s="810"/>
      <c r="J2" s="810"/>
      <c r="K2" s="810"/>
      <c r="L2" s="810"/>
      <c r="M2" s="810"/>
      <c r="N2" s="810"/>
      <c r="O2" s="810"/>
      <c r="P2" s="810"/>
      <c r="Q2" s="810"/>
      <c r="R2" s="810"/>
      <c r="S2" s="810"/>
      <c r="T2" s="810"/>
      <c r="U2" s="810"/>
    </row>
    <row r="3" spans="1:21" ht="18.75" customHeight="1">
      <c r="B3" s="976"/>
      <c r="C3" s="976"/>
      <c r="D3" s="976"/>
      <c r="E3" s="976"/>
      <c r="F3" s="976"/>
      <c r="G3" s="976"/>
      <c r="H3" s="976"/>
      <c r="J3" s="249" t="s">
        <v>412</v>
      </c>
      <c r="K3" s="245"/>
      <c r="L3" s="247" t="s">
        <v>13</v>
      </c>
      <c r="M3" s="245"/>
      <c r="N3" s="247" t="s">
        <v>224</v>
      </c>
      <c r="O3" s="245"/>
      <c r="P3" s="76" t="s">
        <v>225</v>
      </c>
      <c r="R3" s="976"/>
      <c r="S3" s="976"/>
      <c r="T3" s="976"/>
      <c r="U3" s="976"/>
    </row>
    <row r="4" spans="1:21" ht="24" customHeight="1">
      <c r="B4" s="969"/>
      <c r="C4" s="969"/>
      <c r="D4" s="969"/>
      <c r="E4" s="969"/>
      <c r="F4" s="969"/>
      <c r="G4" s="969"/>
      <c r="H4" s="969"/>
      <c r="I4" s="969"/>
      <c r="J4" s="969"/>
      <c r="K4" s="969"/>
      <c r="L4" s="969"/>
      <c r="M4" s="969"/>
      <c r="N4" s="969"/>
      <c r="O4" s="969"/>
      <c r="P4" s="969"/>
      <c r="Q4" s="972" t="s">
        <v>293</v>
      </c>
      <c r="R4" s="973"/>
      <c r="S4" s="973"/>
      <c r="T4" s="973"/>
      <c r="U4" s="973"/>
    </row>
    <row r="5" spans="1:21" ht="24" customHeight="1">
      <c r="B5" s="969"/>
      <c r="C5" s="969"/>
      <c r="D5" s="969"/>
      <c r="E5" s="969"/>
      <c r="F5" s="969"/>
      <c r="G5" s="969"/>
      <c r="H5" s="969"/>
      <c r="I5" s="969"/>
      <c r="J5" s="969"/>
      <c r="K5" s="969"/>
      <c r="L5" s="969"/>
      <c r="M5" s="969"/>
      <c r="N5" s="969"/>
      <c r="O5" s="969"/>
      <c r="P5" s="969"/>
      <c r="Q5" s="970"/>
      <c r="R5" s="970"/>
      <c r="S5" s="970"/>
      <c r="T5" s="970"/>
      <c r="U5" s="970"/>
    </row>
    <row r="6" spans="1:21" ht="36" customHeight="1">
      <c r="B6" s="960" t="s">
        <v>226</v>
      </c>
      <c r="C6" s="960"/>
      <c r="D6" s="960"/>
      <c r="E6" s="960"/>
      <c r="F6" s="960"/>
      <c r="G6" s="960"/>
      <c r="H6" s="960"/>
      <c r="I6" s="960"/>
      <c r="J6" s="960"/>
      <c r="K6" s="960"/>
      <c r="L6" s="960"/>
      <c r="M6" s="960"/>
      <c r="N6" s="960"/>
      <c r="O6" s="960"/>
      <c r="P6" s="960"/>
      <c r="Q6" s="960"/>
      <c r="R6" s="960"/>
      <c r="S6" s="960"/>
      <c r="T6" s="960"/>
      <c r="U6" s="960"/>
    </row>
    <row r="7" spans="1:21" ht="24.95" customHeight="1">
      <c r="B7" s="957" t="s">
        <v>227</v>
      </c>
      <c r="C7" s="957"/>
      <c r="D7" s="957"/>
      <c r="E7" s="957"/>
      <c r="F7" s="957"/>
      <c r="G7" s="957"/>
      <c r="H7" s="957"/>
      <c r="I7" s="957"/>
      <c r="J7" s="957"/>
      <c r="K7" s="957"/>
      <c r="L7" s="957"/>
      <c r="M7" s="957"/>
      <c r="N7" s="957"/>
      <c r="O7" s="957"/>
      <c r="P7" s="957"/>
      <c r="Q7" s="957"/>
      <c r="R7" s="957"/>
      <c r="S7" s="957"/>
      <c r="T7" s="971"/>
      <c r="U7" s="189" t="s">
        <v>23</v>
      </c>
    </row>
    <row r="8" spans="1:21" ht="24.95" customHeight="1">
      <c r="B8" s="162"/>
      <c r="C8" s="162"/>
      <c r="D8" s="957" t="s">
        <v>228</v>
      </c>
      <c r="E8" s="957"/>
      <c r="F8" s="957"/>
      <c r="G8" s="957"/>
      <c r="H8" s="957"/>
      <c r="I8" s="957"/>
      <c r="J8" s="957"/>
      <c r="K8" s="957"/>
      <c r="L8" s="957"/>
      <c r="M8" s="957"/>
      <c r="N8" s="957"/>
      <c r="O8" s="957"/>
      <c r="P8" s="957"/>
      <c r="Q8" s="957"/>
      <c r="R8" s="957"/>
      <c r="S8" s="961"/>
      <c r="T8" s="961"/>
      <c r="U8" s="962"/>
    </row>
    <row r="9" spans="1:21" ht="24.95" customHeight="1">
      <c r="B9" s="162"/>
      <c r="C9" s="162"/>
      <c r="D9" s="957" t="s">
        <v>229</v>
      </c>
      <c r="E9" s="957"/>
      <c r="F9" s="957"/>
      <c r="G9" s="957"/>
      <c r="H9" s="957"/>
      <c r="I9" s="957"/>
      <c r="J9" s="957"/>
      <c r="K9" s="957"/>
      <c r="L9" s="957"/>
      <c r="M9" s="957"/>
      <c r="N9" s="957"/>
      <c r="O9" s="957"/>
      <c r="P9" s="957"/>
      <c r="Q9" s="957"/>
      <c r="R9" s="957"/>
      <c r="S9" s="963"/>
      <c r="T9" s="963"/>
      <c r="U9" s="962"/>
    </row>
    <row r="10" spans="1:21" ht="24.95" customHeight="1">
      <c r="B10" s="162"/>
      <c r="C10" s="162"/>
      <c r="D10" s="957" t="s">
        <v>230</v>
      </c>
      <c r="E10" s="957"/>
      <c r="F10" s="957"/>
      <c r="G10" s="957"/>
      <c r="H10" s="957"/>
      <c r="I10" s="957"/>
      <c r="J10" s="957"/>
      <c r="K10" s="957"/>
      <c r="L10" s="957"/>
      <c r="M10" s="957"/>
      <c r="N10" s="957"/>
      <c r="O10" s="957"/>
      <c r="P10" s="957"/>
      <c r="Q10" s="957"/>
      <c r="R10" s="957"/>
      <c r="S10" s="963"/>
      <c r="T10" s="963"/>
      <c r="U10" s="962"/>
    </row>
    <row r="11" spans="1:21" ht="24.95" customHeight="1">
      <c r="B11" s="162"/>
      <c r="C11" s="162"/>
      <c r="D11" s="957" t="s">
        <v>231</v>
      </c>
      <c r="E11" s="957"/>
      <c r="F11" s="957"/>
      <c r="G11" s="957"/>
      <c r="H11" s="957"/>
      <c r="I11" s="957"/>
      <c r="J11" s="957"/>
      <c r="K11" s="957"/>
      <c r="L11" s="957"/>
      <c r="M11" s="957"/>
      <c r="N11" s="957"/>
      <c r="O11" s="957"/>
      <c r="P11" s="957"/>
      <c r="Q11" s="957"/>
      <c r="R11" s="957"/>
      <c r="S11" s="963"/>
      <c r="T11" s="963"/>
      <c r="U11" s="962"/>
    </row>
    <row r="12" spans="1:21" ht="24.95" customHeight="1">
      <c r="B12" s="162"/>
      <c r="C12" s="162"/>
      <c r="D12" s="957" t="s">
        <v>232</v>
      </c>
      <c r="E12" s="957"/>
      <c r="F12" s="957"/>
      <c r="G12" s="957"/>
      <c r="H12" s="957"/>
      <c r="I12" s="957"/>
      <c r="J12" s="957"/>
      <c r="K12" s="957"/>
      <c r="L12" s="957"/>
      <c r="M12" s="957"/>
      <c r="N12" s="957"/>
      <c r="O12" s="957"/>
      <c r="P12" s="957"/>
      <c r="Q12" s="957"/>
      <c r="R12" s="957"/>
      <c r="S12" s="963"/>
      <c r="T12" s="963"/>
      <c r="U12" s="962"/>
    </row>
    <row r="13" spans="1:21" ht="24.95" customHeight="1">
      <c r="B13" s="162"/>
      <c r="C13" s="162"/>
      <c r="D13" s="957" t="s">
        <v>233</v>
      </c>
      <c r="E13" s="957"/>
      <c r="F13" s="957"/>
      <c r="G13" s="957"/>
      <c r="H13" s="957"/>
      <c r="I13" s="957"/>
      <c r="J13" s="957"/>
      <c r="K13" s="957"/>
      <c r="L13" s="957"/>
      <c r="M13" s="957"/>
      <c r="N13" s="957"/>
      <c r="O13" s="957"/>
      <c r="P13" s="957"/>
      <c r="Q13" s="957"/>
      <c r="R13" s="957"/>
      <c r="S13" s="963"/>
      <c r="T13" s="963"/>
      <c r="U13" s="962"/>
    </row>
    <row r="14" spans="1:21" ht="24.95" customHeight="1">
      <c r="B14" s="162"/>
      <c r="C14" s="162"/>
      <c r="D14" s="957" t="s">
        <v>234</v>
      </c>
      <c r="E14" s="957"/>
      <c r="F14" s="957"/>
      <c r="G14" s="957"/>
      <c r="H14" s="957"/>
      <c r="I14" s="957"/>
      <c r="J14" s="957"/>
      <c r="K14" s="957"/>
      <c r="L14" s="957"/>
      <c r="M14" s="957"/>
      <c r="N14" s="957"/>
      <c r="O14" s="957"/>
      <c r="P14" s="957"/>
      <c r="Q14" s="957"/>
      <c r="R14" s="957"/>
      <c r="S14" s="963"/>
      <c r="T14" s="963"/>
      <c r="U14" s="962"/>
    </row>
    <row r="15" spans="1:21" ht="24.95" customHeight="1">
      <c r="B15" s="162"/>
      <c r="C15" s="162"/>
      <c r="D15" s="162"/>
      <c r="E15" s="957" t="s">
        <v>235</v>
      </c>
      <c r="F15" s="957"/>
      <c r="G15" s="957"/>
      <c r="H15" s="957"/>
      <c r="I15" s="957"/>
      <c r="J15" s="957"/>
      <c r="K15" s="957"/>
      <c r="L15" s="957"/>
      <c r="M15" s="957"/>
      <c r="N15" s="957"/>
      <c r="O15" s="957"/>
      <c r="P15" s="957"/>
      <c r="Q15" s="957"/>
      <c r="R15" s="957"/>
      <c r="S15" s="190" t="s">
        <v>249</v>
      </c>
      <c r="T15" s="248"/>
      <c r="U15" s="962"/>
    </row>
    <row r="16" spans="1:21" ht="24.95" customHeight="1">
      <c r="B16" s="162"/>
      <c r="C16" s="162"/>
      <c r="D16" s="162"/>
      <c r="E16" s="162"/>
      <c r="F16" s="957" t="s">
        <v>236</v>
      </c>
      <c r="G16" s="957"/>
      <c r="H16" s="957"/>
      <c r="I16" s="957"/>
      <c r="J16" s="957"/>
      <c r="K16" s="957"/>
      <c r="L16" s="957"/>
      <c r="M16" s="957"/>
      <c r="N16" s="957"/>
      <c r="O16" s="957"/>
      <c r="P16" s="957"/>
      <c r="Q16" s="957"/>
      <c r="R16" s="957"/>
      <c r="S16" s="968"/>
      <c r="T16" s="968"/>
      <c r="U16" s="962"/>
    </row>
    <row r="17" spans="2:21" ht="24.95" customHeight="1">
      <c r="B17" s="957" t="s">
        <v>250</v>
      </c>
      <c r="C17" s="957"/>
      <c r="D17" s="957"/>
      <c r="E17" s="957"/>
      <c r="F17" s="957"/>
      <c r="G17" s="957"/>
      <c r="H17" s="957"/>
      <c r="I17" s="957"/>
      <c r="J17" s="957"/>
      <c r="K17" s="957"/>
      <c r="L17" s="957"/>
      <c r="M17" s="957"/>
      <c r="N17" s="957"/>
      <c r="O17" s="957"/>
      <c r="P17" s="957"/>
      <c r="Q17" s="957"/>
      <c r="R17" s="957"/>
      <c r="S17" s="957"/>
      <c r="T17" s="957"/>
      <c r="U17" s="957"/>
    </row>
    <row r="18" spans="2:21" ht="24.95" customHeight="1">
      <c r="B18" s="162"/>
      <c r="C18" s="162"/>
      <c r="D18" s="957" t="s">
        <v>294</v>
      </c>
      <c r="E18" s="957"/>
      <c r="F18" s="957"/>
      <c r="G18" s="957"/>
      <c r="H18" s="957"/>
      <c r="I18" s="957"/>
      <c r="J18" s="957"/>
      <c r="K18" s="957"/>
      <c r="L18" s="957"/>
      <c r="M18" s="957"/>
      <c r="N18" s="957"/>
      <c r="O18" s="957"/>
      <c r="P18" s="957"/>
      <c r="Q18" s="957"/>
      <c r="R18" s="957"/>
      <c r="S18" s="961"/>
      <c r="T18" s="961"/>
      <c r="U18" s="962"/>
    </row>
    <row r="19" spans="2:21" ht="24.95" customHeight="1">
      <c r="B19" s="162"/>
      <c r="C19" s="162"/>
      <c r="D19" s="957" t="s">
        <v>237</v>
      </c>
      <c r="E19" s="957"/>
      <c r="F19" s="957"/>
      <c r="G19" s="957"/>
      <c r="H19" s="957"/>
      <c r="I19" s="957"/>
      <c r="J19" s="957"/>
      <c r="K19" s="957"/>
      <c r="L19" s="957"/>
      <c r="M19" s="957"/>
      <c r="N19" s="957"/>
      <c r="O19" s="957"/>
      <c r="P19" s="957"/>
      <c r="Q19" s="957"/>
      <c r="R19" s="957"/>
      <c r="S19" s="963"/>
      <c r="T19" s="963"/>
      <c r="U19" s="962"/>
    </row>
    <row r="20" spans="2:21" ht="24.95" customHeight="1">
      <c r="B20" s="162"/>
      <c r="C20" s="162"/>
      <c r="D20" s="957" t="s">
        <v>238</v>
      </c>
      <c r="E20" s="957"/>
      <c r="F20" s="957"/>
      <c r="G20" s="957"/>
      <c r="H20" s="957"/>
      <c r="I20" s="957"/>
      <c r="J20" s="957"/>
      <c r="K20" s="957"/>
      <c r="L20" s="957"/>
      <c r="M20" s="957"/>
      <c r="N20" s="957"/>
      <c r="O20" s="957"/>
      <c r="P20" s="957"/>
      <c r="Q20" s="957"/>
      <c r="R20" s="957"/>
      <c r="S20" s="963"/>
      <c r="T20" s="963"/>
      <c r="U20" s="962"/>
    </row>
    <row r="21" spans="2:21" ht="24.95" customHeight="1">
      <c r="B21" s="162"/>
      <c r="C21" s="162"/>
      <c r="D21" s="957" t="s">
        <v>239</v>
      </c>
      <c r="E21" s="957"/>
      <c r="F21" s="957"/>
      <c r="G21" s="957"/>
      <c r="H21" s="957"/>
      <c r="I21" s="957"/>
      <c r="J21" s="957"/>
      <c r="K21" s="957"/>
      <c r="L21" s="957"/>
      <c r="M21" s="957"/>
      <c r="N21" s="957"/>
      <c r="O21" s="957"/>
      <c r="P21" s="957"/>
      <c r="Q21" s="957"/>
      <c r="R21" s="957"/>
      <c r="S21" s="963"/>
      <c r="T21" s="963"/>
      <c r="U21" s="962"/>
    </row>
    <row r="22" spans="2:21" ht="24.95" customHeight="1">
      <c r="B22" s="162"/>
      <c r="C22" s="162"/>
      <c r="D22" s="957" t="s">
        <v>331</v>
      </c>
      <c r="E22" s="957"/>
      <c r="F22" s="957"/>
      <c r="G22" s="957"/>
      <c r="H22" s="957"/>
      <c r="I22" s="957"/>
      <c r="J22" s="957"/>
      <c r="K22" s="957"/>
      <c r="L22" s="957"/>
      <c r="M22" s="957"/>
      <c r="N22" s="957"/>
      <c r="O22" s="957"/>
      <c r="P22" s="957"/>
      <c r="Q22" s="957"/>
      <c r="R22" s="957"/>
      <c r="S22" s="963"/>
      <c r="T22" s="963"/>
      <c r="U22" s="962"/>
    </row>
    <row r="23" spans="2:21" ht="24.95" customHeight="1">
      <c r="B23" s="162"/>
      <c r="C23" s="162"/>
      <c r="D23" s="957" t="s">
        <v>300</v>
      </c>
      <c r="E23" s="957"/>
      <c r="F23" s="957"/>
      <c r="G23" s="957"/>
      <c r="H23" s="957"/>
      <c r="I23" s="957"/>
      <c r="J23" s="957"/>
      <c r="K23" s="957"/>
      <c r="L23" s="957"/>
      <c r="M23" s="957"/>
      <c r="N23" s="957"/>
      <c r="O23" s="957"/>
      <c r="P23" s="957"/>
      <c r="Q23" s="957"/>
      <c r="R23" s="957"/>
      <c r="S23" s="964"/>
      <c r="T23" s="964"/>
      <c r="U23" s="962"/>
    </row>
    <row r="24" spans="2:21" ht="24.95" customHeight="1">
      <c r="B24" s="162"/>
      <c r="C24" s="162"/>
      <c r="D24" s="162"/>
      <c r="E24" s="957" t="s">
        <v>301</v>
      </c>
      <c r="F24" s="957"/>
      <c r="G24" s="957"/>
      <c r="H24" s="957"/>
      <c r="I24" s="957"/>
      <c r="J24" s="957"/>
      <c r="K24" s="957"/>
      <c r="L24" s="957"/>
      <c r="M24" s="957"/>
      <c r="N24" s="957"/>
      <c r="O24" s="957"/>
      <c r="P24" s="957"/>
      <c r="Q24" s="957"/>
      <c r="R24" s="957"/>
      <c r="S24" s="966"/>
      <c r="T24" s="966"/>
      <c r="U24" s="962"/>
    </row>
    <row r="25" spans="2:21" ht="24.95" customHeight="1" thickBot="1">
      <c r="B25" s="162"/>
      <c r="C25" s="162"/>
      <c r="D25" s="162"/>
      <c r="E25" s="162"/>
      <c r="F25" s="957" t="s">
        <v>302</v>
      </c>
      <c r="G25" s="957"/>
      <c r="H25" s="957"/>
      <c r="I25" s="957"/>
      <c r="J25" s="957"/>
      <c r="K25" s="957"/>
      <c r="L25" s="957"/>
      <c r="M25" s="957"/>
      <c r="N25" s="957"/>
      <c r="O25" s="957"/>
      <c r="P25" s="957"/>
      <c r="Q25" s="957"/>
      <c r="R25" s="957"/>
      <c r="S25" s="956"/>
      <c r="T25" s="956"/>
      <c r="U25" s="962"/>
    </row>
    <row r="26" spans="2:21" ht="36" customHeight="1" thickTop="1">
      <c r="B26" s="960" t="s">
        <v>240</v>
      </c>
      <c r="C26" s="960"/>
      <c r="D26" s="960"/>
      <c r="E26" s="960"/>
      <c r="F26" s="960"/>
      <c r="G26" s="960"/>
      <c r="H26" s="960"/>
      <c r="I26" s="960"/>
      <c r="J26" s="960"/>
      <c r="K26" s="960"/>
      <c r="L26" s="960"/>
      <c r="M26" s="960"/>
      <c r="N26" s="960"/>
      <c r="O26" s="960"/>
      <c r="P26" s="960"/>
      <c r="Q26" s="960"/>
      <c r="R26" s="960"/>
      <c r="S26" s="960"/>
      <c r="T26" s="960"/>
      <c r="U26" s="960"/>
    </row>
    <row r="27" spans="2:21" ht="24.95" customHeight="1">
      <c r="B27" s="957" t="s">
        <v>251</v>
      </c>
      <c r="C27" s="957"/>
      <c r="D27" s="957"/>
      <c r="E27" s="957"/>
      <c r="F27" s="957"/>
      <c r="G27" s="957"/>
      <c r="H27" s="957"/>
      <c r="I27" s="957"/>
      <c r="J27" s="957"/>
      <c r="K27" s="957"/>
      <c r="L27" s="957"/>
      <c r="M27" s="957"/>
      <c r="N27" s="957"/>
      <c r="O27" s="957"/>
      <c r="P27" s="957"/>
      <c r="Q27" s="957"/>
      <c r="R27" s="957"/>
      <c r="S27" s="957"/>
      <c r="T27" s="957"/>
      <c r="U27" s="957"/>
    </row>
    <row r="28" spans="2:21" ht="24.95" customHeight="1">
      <c r="B28" s="162"/>
      <c r="C28" s="162"/>
      <c r="D28" s="957" t="s">
        <v>241</v>
      </c>
      <c r="E28" s="957"/>
      <c r="F28" s="957"/>
      <c r="G28" s="957"/>
      <c r="H28" s="957"/>
      <c r="I28" s="957"/>
      <c r="J28" s="957"/>
      <c r="K28" s="957"/>
      <c r="L28" s="957"/>
      <c r="M28" s="957"/>
      <c r="N28" s="957"/>
      <c r="O28" s="957"/>
      <c r="P28" s="957"/>
      <c r="Q28" s="957"/>
      <c r="R28" s="957"/>
      <c r="S28" s="961"/>
      <c r="T28" s="961"/>
      <c r="U28" s="962"/>
    </row>
    <row r="29" spans="2:21" ht="24.95" customHeight="1">
      <c r="B29" s="162"/>
      <c r="C29" s="162"/>
      <c r="D29" s="957" t="s">
        <v>242</v>
      </c>
      <c r="E29" s="957"/>
      <c r="F29" s="957"/>
      <c r="G29" s="957"/>
      <c r="H29" s="957"/>
      <c r="I29" s="957"/>
      <c r="J29" s="957"/>
      <c r="K29" s="957"/>
      <c r="L29" s="957"/>
      <c r="M29" s="957"/>
      <c r="N29" s="957"/>
      <c r="O29" s="957"/>
      <c r="P29" s="957"/>
      <c r="Q29" s="957"/>
      <c r="R29" s="957"/>
      <c r="S29" s="963"/>
      <c r="T29" s="963"/>
      <c r="U29" s="962"/>
    </row>
    <row r="30" spans="2:21" ht="24.95" customHeight="1">
      <c r="B30" s="162"/>
      <c r="C30" s="162"/>
      <c r="D30" s="957" t="s">
        <v>243</v>
      </c>
      <c r="E30" s="957"/>
      <c r="F30" s="957"/>
      <c r="G30" s="957"/>
      <c r="H30" s="957"/>
      <c r="I30" s="957"/>
      <c r="J30" s="957"/>
      <c r="K30" s="957"/>
      <c r="L30" s="957"/>
      <c r="M30" s="957"/>
      <c r="N30" s="957"/>
      <c r="O30" s="957"/>
      <c r="P30" s="957"/>
      <c r="Q30" s="957"/>
      <c r="R30" s="957"/>
      <c r="S30" s="963"/>
      <c r="T30" s="963"/>
      <c r="U30" s="962"/>
    </row>
    <row r="31" spans="2:21" ht="24.95" customHeight="1">
      <c r="B31" s="162"/>
      <c r="C31" s="162"/>
      <c r="D31" s="957" t="s">
        <v>244</v>
      </c>
      <c r="E31" s="957"/>
      <c r="F31" s="957"/>
      <c r="G31" s="957"/>
      <c r="H31" s="957"/>
      <c r="I31" s="957"/>
      <c r="J31" s="957"/>
      <c r="K31" s="957"/>
      <c r="L31" s="957"/>
      <c r="M31" s="957"/>
      <c r="N31" s="957"/>
      <c r="O31" s="957"/>
      <c r="P31" s="957"/>
      <c r="Q31" s="957"/>
      <c r="R31" s="957"/>
      <c r="S31" s="963"/>
      <c r="T31" s="963"/>
      <c r="U31" s="962"/>
    </row>
    <row r="32" spans="2:21" ht="24.95" customHeight="1">
      <c r="B32" s="162"/>
      <c r="C32" s="162"/>
      <c r="D32" s="957" t="s">
        <v>245</v>
      </c>
      <c r="E32" s="957"/>
      <c r="F32" s="957"/>
      <c r="G32" s="957"/>
      <c r="H32" s="957"/>
      <c r="I32" s="957"/>
      <c r="J32" s="957"/>
      <c r="K32" s="957"/>
      <c r="L32" s="957"/>
      <c r="M32" s="957"/>
      <c r="N32" s="957"/>
      <c r="O32" s="957"/>
      <c r="P32" s="957"/>
      <c r="Q32" s="957"/>
      <c r="R32" s="957"/>
      <c r="S32" s="963"/>
      <c r="T32" s="963"/>
      <c r="U32" s="962"/>
    </row>
    <row r="33" spans="2:21" ht="24.95" customHeight="1">
      <c r="B33" s="162"/>
      <c r="C33" s="162"/>
      <c r="D33" s="957" t="s">
        <v>246</v>
      </c>
      <c r="E33" s="957"/>
      <c r="F33" s="957"/>
      <c r="G33" s="957"/>
      <c r="H33" s="957"/>
      <c r="I33" s="957"/>
      <c r="J33" s="957"/>
      <c r="K33" s="957"/>
      <c r="L33" s="957"/>
      <c r="M33" s="957"/>
      <c r="N33" s="957"/>
      <c r="O33" s="957"/>
      <c r="P33" s="957"/>
      <c r="Q33" s="957"/>
      <c r="R33" s="957"/>
      <c r="S33" s="963"/>
      <c r="T33" s="963"/>
      <c r="U33" s="962"/>
    </row>
    <row r="34" spans="2:21" ht="24.95" customHeight="1">
      <c r="B34" s="162"/>
      <c r="C34" s="162"/>
      <c r="D34" s="967" t="s">
        <v>332</v>
      </c>
      <c r="E34" s="967"/>
      <c r="F34" s="967"/>
      <c r="G34" s="967"/>
      <c r="H34" s="967"/>
      <c r="I34" s="967"/>
      <c r="J34" s="967"/>
      <c r="K34" s="967"/>
      <c r="L34" s="967"/>
      <c r="M34" s="967"/>
      <c r="N34" s="967"/>
      <c r="O34" s="967"/>
      <c r="P34" s="967"/>
      <c r="Q34" s="967"/>
      <c r="R34" s="967"/>
      <c r="S34" s="963"/>
      <c r="T34" s="963"/>
      <c r="U34" s="962"/>
    </row>
    <row r="35" spans="2:21" ht="24.95" customHeight="1">
      <c r="B35" s="162"/>
      <c r="C35" s="162"/>
      <c r="D35" s="967"/>
      <c r="E35" s="967"/>
      <c r="F35" s="967"/>
      <c r="G35" s="967"/>
      <c r="H35" s="967"/>
      <c r="I35" s="967"/>
      <c r="J35" s="967"/>
      <c r="K35" s="967"/>
      <c r="L35" s="967"/>
      <c r="M35" s="967"/>
      <c r="N35" s="967"/>
      <c r="O35" s="967"/>
      <c r="P35" s="967"/>
      <c r="Q35" s="967"/>
      <c r="R35" s="967"/>
      <c r="S35" s="963"/>
      <c r="T35" s="963"/>
      <c r="U35" s="962"/>
    </row>
    <row r="36" spans="2:21" ht="24.95" customHeight="1">
      <c r="B36" s="162"/>
      <c r="C36" s="162"/>
      <c r="D36" s="967"/>
      <c r="E36" s="967"/>
      <c r="F36" s="967"/>
      <c r="G36" s="967"/>
      <c r="H36" s="967"/>
      <c r="I36" s="967"/>
      <c r="J36" s="967"/>
      <c r="K36" s="967"/>
      <c r="L36" s="967"/>
      <c r="M36" s="967"/>
      <c r="N36" s="967"/>
      <c r="O36" s="967"/>
      <c r="P36" s="967"/>
      <c r="Q36" s="967"/>
      <c r="R36" s="967"/>
      <c r="S36" s="963"/>
      <c r="T36" s="963"/>
      <c r="U36" s="962"/>
    </row>
    <row r="37" spans="2:21" ht="24.95" customHeight="1">
      <c r="B37" s="162"/>
      <c r="C37" s="162"/>
      <c r="D37" s="967"/>
      <c r="E37" s="967"/>
      <c r="F37" s="967"/>
      <c r="G37" s="967"/>
      <c r="H37" s="967"/>
      <c r="I37" s="967"/>
      <c r="J37" s="967"/>
      <c r="K37" s="967"/>
      <c r="L37" s="967"/>
      <c r="M37" s="967"/>
      <c r="N37" s="967"/>
      <c r="O37" s="967"/>
      <c r="P37" s="967"/>
      <c r="Q37" s="967"/>
      <c r="R37" s="967"/>
      <c r="S37" s="963"/>
      <c r="T37" s="963"/>
      <c r="U37" s="962"/>
    </row>
    <row r="38" spans="2:21" ht="24.95" customHeight="1">
      <c r="B38" s="162"/>
      <c r="C38" s="162"/>
      <c r="D38" s="957" t="s">
        <v>234</v>
      </c>
      <c r="E38" s="957"/>
      <c r="F38" s="957"/>
      <c r="G38" s="957"/>
      <c r="H38" s="957"/>
      <c r="I38" s="957"/>
      <c r="J38" s="957"/>
      <c r="K38" s="957"/>
      <c r="L38" s="957"/>
      <c r="M38" s="957"/>
      <c r="N38" s="957"/>
      <c r="O38" s="957"/>
      <c r="P38" s="957"/>
      <c r="Q38" s="957"/>
      <c r="R38" s="957"/>
      <c r="S38" s="964"/>
      <c r="T38" s="964"/>
      <c r="U38" s="962"/>
    </row>
    <row r="39" spans="2:21" ht="24.95" customHeight="1">
      <c r="B39" s="162"/>
      <c r="C39" s="162"/>
      <c r="D39" s="162"/>
      <c r="E39" s="957" t="s">
        <v>252</v>
      </c>
      <c r="F39" s="957"/>
      <c r="G39" s="957"/>
      <c r="H39" s="957"/>
      <c r="I39" s="957"/>
      <c r="J39" s="957"/>
      <c r="K39" s="957"/>
      <c r="L39" s="957"/>
      <c r="M39" s="957"/>
      <c r="N39" s="957"/>
      <c r="O39" s="957"/>
      <c r="P39" s="957"/>
      <c r="Q39" s="957"/>
      <c r="R39" s="957"/>
      <c r="S39" s="968"/>
      <c r="T39" s="968"/>
      <c r="U39" s="962"/>
    </row>
    <row r="40" spans="2:21" ht="30" customHeight="1">
      <c r="B40" s="957" t="s">
        <v>253</v>
      </c>
      <c r="C40" s="957"/>
      <c r="D40" s="957"/>
      <c r="E40" s="957"/>
      <c r="F40" s="957"/>
      <c r="G40" s="957"/>
      <c r="H40" s="957"/>
      <c r="I40" s="957"/>
      <c r="J40" s="957"/>
      <c r="K40" s="957"/>
      <c r="L40" s="957"/>
      <c r="M40" s="957"/>
      <c r="N40" s="957"/>
      <c r="O40" s="957"/>
      <c r="P40" s="957"/>
      <c r="Q40" s="957"/>
      <c r="R40" s="957"/>
      <c r="S40" s="957"/>
      <c r="T40" s="957"/>
      <c r="U40" s="957"/>
    </row>
    <row r="41" spans="2:21" ht="24.95" customHeight="1">
      <c r="B41" s="162"/>
      <c r="C41" s="162"/>
      <c r="D41" s="957" t="s">
        <v>247</v>
      </c>
      <c r="E41" s="957"/>
      <c r="F41" s="957"/>
      <c r="G41" s="957"/>
      <c r="H41" s="957"/>
      <c r="I41" s="957"/>
      <c r="J41" s="957"/>
      <c r="K41" s="957"/>
      <c r="L41" s="957"/>
      <c r="M41" s="957"/>
      <c r="N41" s="957"/>
      <c r="O41" s="957"/>
      <c r="P41" s="957"/>
      <c r="Q41" s="957"/>
      <c r="R41" s="957"/>
      <c r="S41" s="961"/>
      <c r="T41" s="961"/>
      <c r="U41" s="965"/>
    </row>
    <row r="42" spans="2:21" ht="24.95" customHeight="1">
      <c r="B42" s="162"/>
      <c r="C42" s="162"/>
      <c r="D42" s="957" t="s">
        <v>234</v>
      </c>
      <c r="E42" s="957"/>
      <c r="F42" s="957"/>
      <c r="G42" s="957"/>
      <c r="H42" s="957"/>
      <c r="I42" s="957"/>
      <c r="J42" s="957"/>
      <c r="K42" s="957"/>
      <c r="L42" s="957"/>
      <c r="M42" s="957"/>
      <c r="N42" s="957"/>
      <c r="O42" s="957"/>
      <c r="P42" s="957"/>
      <c r="Q42" s="957"/>
      <c r="R42" s="957"/>
      <c r="S42" s="964"/>
      <c r="T42" s="964"/>
      <c r="U42" s="965"/>
    </row>
    <row r="43" spans="2:21" ht="24.95" customHeight="1">
      <c r="B43" s="162"/>
      <c r="C43" s="162"/>
      <c r="D43" s="162"/>
      <c r="E43" s="957" t="s">
        <v>303</v>
      </c>
      <c r="F43" s="957"/>
      <c r="G43" s="957"/>
      <c r="H43" s="957"/>
      <c r="I43" s="957"/>
      <c r="J43" s="957"/>
      <c r="K43" s="957"/>
      <c r="L43" s="957"/>
      <c r="M43" s="957"/>
      <c r="N43" s="957"/>
      <c r="O43" s="957"/>
      <c r="P43" s="957"/>
      <c r="Q43" s="957"/>
      <c r="R43" s="957"/>
      <c r="S43" s="966"/>
      <c r="T43" s="966"/>
      <c r="U43" s="965"/>
    </row>
    <row r="44" spans="2:21" ht="24.95" customHeight="1" thickBot="1">
      <c r="B44" s="162"/>
      <c r="C44" s="162"/>
      <c r="D44" s="162"/>
      <c r="E44" s="162"/>
      <c r="F44" s="957" t="s">
        <v>254</v>
      </c>
      <c r="G44" s="957"/>
      <c r="H44" s="957"/>
      <c r="I44" s="957"/>
      <c r="J44" s="957"/>
      <c r="K44" s="957"/>
      <c r="L44" s="957"/>
      <c r="M44" s="957"/>
      <c r="N44" s="957"/>
      <c r="O44" s="957"/>
      <c r="P44" s="957"/>
      <c r="Q44" s="957"/>
      <c r="R44" s="957"/>
      <c r="S44" s="956"/>
      <c r="T44" s="956"/>
      <c r="U44" s="965"/>
    </row>
    <row r="45" spans="2:21" ht="36" customHeight="1" thickTop="1">
      <c r="B45" s="960" t="s">
        <v>248</v>
      </c>
      <c r="C45" s="960"/>
      <c r="D45" s="960"/>
      <c r="E45" s="960"/>
      <c r="F45" s="960"/>
      <c r="G45" s="960"/>
      <c r="H45" s="960"/>
      <c r="I45" s="960"/>
      <c r="J45" s="960"/>
      <c r="K45" s="960"/>
      <c r="L45" s="960"/>
      <c r="M45" s="960"/>
      <c r="N45" s="960"/>
      <c r="O45" s="960"/>
      <c r="P45" s="960"/>
      <c r="Q45" s="960"/>
      <c r="R45" s="960"/>
      <c r="S45" s="960"/>
      <c r="T45" s="960"/>
      <c r="U45" s="960"/>
    </row>
    <row r="46" spans="2:21" ht="24.95" customHeight="1">
      <c r="B46" s="162"/>
      <c r="C46" s="162"/>
      <c r="D46" s="957" t="s">
        <v>295</v>
      </c>
      <c r="E46" s="957"/>
      <c r="F46" s="957"/>
      <c r="G46" s="957"/>
      <c r="H46" s="957"/>
      <c r="I46" s="957"/>
      <c r="J46" s="957"/>
      <c r="K46" s="957"/>
      <c r="L46" s="957"/>
      <c r="M46" s="957"/>
      <c r="N46" s="957"/>
      <c r="O46" s="957"/>
      <c r="P46" s="957"/>
      <c r="Q46" s="957"/>
      <c r="R46" s="957"/>
      <c r="S46" s="961"/>
      <c r="T46" s="961"/>
      <c r="U46" s="962"/>
    </row>
    <row r="47" spans="2:21" ht="24.95" customHeight="1">
      <c r="B47" s="162"/>
      <c r="C47" s="162"/>
      <c r="D47" s="957" t="s">
        <v>296</v>
      </c>
      <c r="E47" s="957"/>
      <c r="F47" s="957"/>
      <c r="G47" s="957"/>
      <c r="H47" s="957"/>
      <c r="I47" s="957"/>
      <c r="J47" s="957"/>
      <c r="K47" s="957"/>
      <c r="L47" s="957"/>
      <c r="M47" s="957"/>
      <c r="N47" s="957"/>
      <c r="O47" s="957"/>
      <c r="P47" s="957"/>
      <c r="Q47" s="957"/>
      <c r="R47" s="957"/>
      <c r="S47" s="963"/>
      <c r="T47" s="963"/>
      <c r="U47" s="962"/>
    </row>
    <row r="48" spans="2:21" ht="24.95" customHeight="1">
      <c r="B48" s="162"/>
      <c r="C48" s="162"/>
      <c r="D48" s="957" t="s">
        <v>297</v>
      </c>
      <c r="E48" s="957"/>
      <c r="F48" s="957"/>
      <c r="G48" s="957"/>
      <c r="H48" s="957"/>
      <c r="I48" s="957"/>
      <c r="J48" s="957"/>
      <c r="K48" s="957"/>
      <c r="L48" s="957"/>
      <c r="M48" s="957"/>
      <c r="N48" s="957"/>
      <c r="O48" s="957"/>
      <c r="P48" s="957"/>
      <c r="Q48" s="957"/>
      <c r="R48" s="957"/>
      <c r="S48" s="191" t="s">
        <v>249</v>
      </c>
      <c r="T48" s="246"/>
      <c r="U48" s="962"/>
    </row>
    <row r="49" spans="2:21" ht="24.95" customHeight="1">
      <c r="B49" s="162"/>
      <c r="C49" s="162"/>
      <c r="D49" s="957" t="s">
        <v>298</v>
      </c>
      <c r="E49" s="957"/>
      <c r="F49" s="957"/>
      <c r="G49" s="957"/>
      <c r="H49" s="957"/>
      <c r="I49" s="957"/>
      <c r="J49" s="957"/>
      <c r="K49" s="957"/>
      <c r="L49" s="957"/>
      <c r="M49" s="957"/>
      <c r="N49" s="957"/>
      <c r="O49" s="957"/>
      <c r="P49" s="957"/>
      <c r="Q49" s="957"/>
      <c r="R49" s="957"/>
      <c r="S49" s="964"/>
      <c r="T49" s="964"/>
      <c r="U49" s="962"/>
    </row>
    <row r="50" spans="2:21" ht="24.95" customHeight="1" thickBot="1">
      <c r="B50" s="162"/>
      <c r="C50" s="162"/>
      <c r="D50" s="162"/>
      <c r="E50" s="162"/>
      <c r="F50" s="957" t="s">
        <v>304</v>
      </c>
      <c r="G50" s="957"/>
      <c r="H50" s="957"/>
      <c r="I50" s="957"/>
      <c r="J50" s="957"/>
      <c r="K50" s="957"/>
      <c r="L50" s="957"/>
      <c r="M50" s="957"/>
      <c r="N50" s="957"/>
      <c r="O50" s="957"/>
      <c r="P50" s="957"/>
      <c r="Q50" s="957"/>
      <c r="R50" s="957"/>
      <c r="S50" s="956"/>
      <c r="T50" s="956"/>
      <c r="U50" s="962"/>
    </row>
    <row r="51" spans="2:21" ht="24.95" customHeight="1" thickTop="1" thickBot="1">
      <c r="B51" s="162"/>
      <c r="C51" s="162"/>
      <c r="D51" s="162"/>
      <c r="E51" s="162"/>
      <c r="F51" s="957" t="s">
        <v>305</v>
      </c>
      <c r="G51" s="957"/>
      <c r="H51" s="957"/>
      <c r="I51" s="957"/>
      <c r="J51" s="957"/>
      <c r="K51" s="957"/>
      <c r="L51" s="957"/>
      <c r="M51" s="957"/>
      <c r="N51" s="957"/>
      <c r="O51" s="957"/>
      <c r="P51" s="957"/>
      <c r="Q51" s="957"/>
      <c r="R51" s="957"/>
      <c r="S51" s="958"/>
      <c r="T51" s="958"/>
      <c r="U51" s="962"/>
    </row>
    <row r="52" spans="2:21" ht="30" customHeight="1" thickTop="1"/>
    <row r="53" spans="2:21" ht="14.1" customHeight="1">
      <c r="B53" s="3" t="s">
        <v>291</v>
      </c>
      <c r="C53" s="163" t="s">
        <v>299</v>
      </c>
      <c r="D53" s="163"/>
      <c r="E53" s="163"/>
      <c r="F53" s="163"/>
      <c r="G53" s="163"/>
      <c r="H53" s="163"/>
      <c r="I53" s="163"/>
      <c r="J53" s="163"/>
      <c r="K53" s="163"/>
      <c r="L53" s="163"/>
      <c r="M53" s="163"/>
      <c r="N53" s="163"/>
      <c r="O53" s="959"/>
      <c r="P53" s="959"/>
      <c r="Q53" s="959"/>
      <c r="R53" s="959"/>
      <c r="S53" s="959"/>
      <c r="T53" s="959"/>
      <c r="U53" s="163"/>
    </row>
    <row r="54" spans="2:21" ht="14.1" customHeight="1">
      <c r="B54" s="3" t="s">
        <v>114</v>
      </c>
    </row>
    <row r="55" spans="2:21" ht="14.1" customHeight="1">
      <c r="C55" s="3" t="s">
        <v>306</v>
      </c>
    </row>
    <row r="56" spans="2:21" ht="14.1" customHeight="1">
      <c r="C56" s="3" t="s">
        <v>424</v>
      </c>
    </row>
    <row r="57" spans="2:21" ht="14.1" customHeight="1">
      <c r="C57" s="3" t="s">
        <v>307</v>
      </c>
    </row>
    <row r="58" spans="2:21" ht="14.1" customHeight="1">
      <c r="C58" s="3" t="s">
        <v>333</v>
      </c>
    </row>
    <row r="59" spans="2:21" ht="14.1" customHeight="1">
      <c r="C59" s="150" t="s">
        <v>308</v>
      </c>
    </row>
    <row r="60" spans="2:21" ht="14.1" customHeight="1">
      <c r="C60" s="3" t="s">
        <v>334</v>
      </c>
    </row>
    <row r="61" spans="2:21" ht="14.1" customHeight="1">
      <c r="C61" s="150" t="s">
        <v>425</v>
      </c>
    </row>
    <row r="62" spans="2:21" ht="14.1" customHeight="1">
      <c r="C62" s="163" t="s">
        <v>309</v>
      </c>
    </row>
    <row r="63" spans="2:21" ht="14.1" customHeight="1">
      <c r="C63" s="163" t="s">
        <v>336</v>
      </c>
    </row>
    <row r="64" spans="2:21" ht="14.1" customHeight="1">
      <c r="C64" s="163" t="s">
        <v>426</v>
      </c>
    </row>
    <row r="65" spans="3:3" ht="14.1" customHeight="1">
      <c r="C65" s="163" t="s">
        <v>335</v>
      </c>
    </row>
    <row r="66" spans="3:3" ht="14.1" customHeight="1">
      <c r="C66" s="150"/>
    </row>
    <row r="67" spans="3:3" ht="14.1" customHeight="1">
      <c r="C67" s="3"/>
    </row>
    <row r="68" spans="3:3" ht="14.45" customHeight="1">
      <c r="C68" s="150"/>
    </row>
    <row r="69" spans="3:3" ht="14.45" customHeight="1"/>
  </sheetData>
  <sheetProtection formatCells="0" insertColumns="0" insertRows="0" selectLockedCells="1"/>
  <mergeCells count="98">
    <mergeCell ref="B4:P4"/>
    <mergeCell ref="Q4:U4"/>
    <mergeCell ref="B1:S1"/>
    <mergeCell ref="T1:U1"/>
    <mergeCell ref="B2:U2"/>
    <mergeCell ref="B3:H3"/>
    <mergeCell ref="R3:U3"/>
    <mergeCell ref="B5:P5"/>
    <mergeCell ref="Q5:U5"/>
    <mergeCell ref="B6:U6"/>
    <mergeCell ref="B7:T7"/>
    <mergeCell ref="D8:R8"/>
    <mergeCell ref="S8:T8"/>
    <mergeCell ref="U8:U16"/>
    <mergeCell ref="D9:R9"/>
    <mergeCell ref="S9:T9"/>
    <mergeCell ref="D10:R10"/>
    <mergeCell ref="B17:U17"/>
    <mergeCell ref="S10:T10"/>
    <mergeCell ref="D11:R11"/>
    <mergeCell ref="S11:T11"/>
    <mergeCell ref="D12:R12"/>
    <mergeCell ref="S12:T12"/>
    <mergeCell ref="D13:R13"/>
    <mergeCell ref="S13:T13"/>
    <mergeCell ref="D14:R14"/>
    <mergeCell ref="S14:T14"/>
    <mergeCell ref="E15:R15"/>
    <mergeCell ref="F16:R16"/>
    <mergeCell ref="S16:T16"/>
    <mergeCell ref="D18:R18"/>
    <mergeCell ref="S18:T18"/>
    <mergeCell ref="U18:U25"/>
    <mergeCell ref="D19:R19"/>
    <mergeCell ref="S19:T19"/>
    <mergeCell ref="D20:R20"/>
    <mergeCell ref="S20:T20"/>
    <mergeCell ref="D21:R21"/>
    <mergeCell ref="S21:T21"/>
    <mergeCell ref="D22:R22"/>
    <mergeCell ref="S22:T22"/>
    <mergeCell ref="D23:R23"/>
    <mergeCell ref="S23:T23"/>
    <mergeCell ref="E24:R24"/>
    <mergeCell ref="S24:T24"/>
    <mergeCell ref="F25:R25"/>
    <mergeCell ref="S25:T25"/>
    <mergeCell ref="B26:U26"/>
    <mergeCell ref="B27:U27"/>
    <mergeCell ref="D28:R28"/>
    <mergeCell ref="S28:T28"/>
    <mergeCell ref="U28:U39"/>
    <mergeCell ref="D29:R29"/>
    <mergeCell ref="S29:T29"/>
    <mergeCell ref="D30:R30"/>
    <mergeCell ref="S30:T30"/>
    <mergeCell ref="D31:R31"/>
    <mergeCell ref="S31:T31"/>
    <mergeCell ref="D32:R32"/>
    <mergeCell ref="S32:T32"/>
    <mergeCell ref="D34:R34"/>
    <mergeCell ref="S34:T34"/>
    <mergeCell ref="D35:R35"/>
    <mergeCell ref="S35:T35"/>
    <mergeCell ref="D33:R33"/>
    <mergeCell ref="S33:T33"/>
    <mergeCell ref="D36:R36"/>
    <mergeCell ref="S36:T36"/>
    <mergeCell ref="D37:R37"/>
    <mergeCell ref="S37:T37"/>
    <mergeCell ref="D38:R38"/>
    <mergeCell ref="S38:T38"/>
    <mergeCell ref="E39:R39"/>
    <mergeCell ref="S39:T39"/>
    <mergeCell ref="B40:U40"/>
    <mergeCell ref="D41:R41"/>
    <mergeCell ref="S41:T41"/>
    <mergeCell ref="U41:U44"/>
    <mergeCell ref="D42:R42"/>
    <mergeCell ref="S42:T42"/>
    <mergeCell ref="E43:R43"/>
    <mergeCell ref="S43:T43"/>
    <mergeCell ref="F44:R44"/>
    <mergeCell ref="S44:T44"/>
    <mergeCell ref="S50:T50"/>
    <mergeCell ref="F51:R51"/>
    <mergeCell ref="S51:T51"/>
    <mergeCell ref="O53:T53"/>
    <mergeCell ref="B45:U45"/>
    <mergeCell ref="D46:R46"/>
    <mergeCell ref="S46:T46"/>
    <mergeCell ref="U46:U51"/>
    <mergeCell ref="D47:R47"/>
    <mergeCell ref="S47:T47"/>
    <mergeCell ref="D48:R48"/>
    <mergeCell ref="D49:R49"/>
    <mergeCell ref="S49:T49"/>
    <mergeCell ref="F50:R50"/>
  </mergeCells>
  <phoneticPr fontId="3"/>
  <dataValidations count="1">
    <dataValidation imeMode="hiragana" allowBlank="1" showInputMessage="1" showErrorMessage="1" sqref="Q5:U5" xr:uid="{00000000-0002-0000-0D00-000000000000}"/>
  </dataValidations>
  <pageMargins left="0.78740157480314965" right="0.78740157480314965" top="0.98425196850393704" bottom="0.98425196850393704" header="0.51181102362204722" footer="0.51181102362204722"/>
  <pageSetup paperSize="9" scale="95" orientation="portrait" r:id="rId1"/>
  <headerFooter alignWithMargins="0"/>
  <rowBreaks count="1" manualBreakCount="1">
    <brk id="29" max="46"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480A9-D822-4A18-99D8-9D725C427B36}">
  <dimension ref="A1:AJ139"/>
  <sheetViews>
    <sheetView view="pageBreakPreview" zoomScaleNormal="100" zoomScaleSheetLayoutView="100" workbookViewId="0"/>
  </sheetViews>
  <sheetFormatPr defaultColWidth="3.625" defaultRowHeight="13.5"/>
  <cols>
    <col min="1" max="1" width="0.75" style="76" customWidth="1"/>
    <col min="2" max="2" width="4.5" style="76" customWidth="1"/>
    <col min="3" max="4" width="1.75" style="76" customWidth="1"/>
    <col min="5" max="8" width="3.625" style="76" customWidth="1"/>
    <col min="9" max="9" width="1.5" style="76" customWidth="1"/>
    <col min="10" max="10" width="3.625" style="76" customWidth="1"/>
    <col min="11" max="35" width="2.125" style="76" customWidth="1"/>
    <col min="36" max="36" width="1.5" style="76" customWidth="1"/>
    <col min="37" max="37" width="0.75" style="76" customWidth="1"/>
    <col min="38" max="16384" width="3.625" style="76"/>
  </cols>
  <sheetData>
    <row r="1" spans="1:36" ht="27" customHeight="1">
      <c r="A1" s="152"/>
      <c r="B1" s="974" t="s">
        <v>422</v>
      </c>
      <c r="C1" s="974"/>
      <c r="D1" s="974"/>
      <c r="E1" s="974"/>
      <c r="F1" s="974"/>
      <c r="G1" s="974"/>
      <c r="H1" s="974"/>
      <c r="I1" s="974"/>
      <c r="J1" s="974"/>
      <c r="K1" s="974"/>
      <c r="L1" s="974"/>
      <c r="M1" s="974"/>
      <c r="N1" s="974"/>
      <c r="O1" s="974"/>
      <c r="P1" s="974"/>
      <c r="Q1" s="974"/>
      <c r="R1" s="974"/>
      <c r="S1" s="974"/>
      <c r="T1" s="974"/>
      <c r="U1" s="974"/>
      <c r="V1" s="975" t="s">
        <v>31</v>
      </c>
      <c r="W1" s="975"/>
      <c r="X1" s="975"/>
      <c r="Y1" s="975"/>
      <c r="Z1" s="975"/>
      <c r="AA1" s="975"/>
      <c r="AB1" s="975"/>
      <c r="AC1" s="975"/>
      <c r="AD1" s="975"/>
      <c r="AE1" s="975"/>
      <c r="AF1" s="975"/>
      <c r="AG1" s="975"/>
      <c r="AH1" s="975"/>
      <c r="AI1" s="975"/>
      <c r="AJ1" s="975"/>
    </row>
    <row r="2" spans="1:36" ht="45" customHeight="1">
      <c r="B2" s="810" t="s">
        <v>255</v>
      </c>
      <c r="C2" s="810"/>
      <c r="D2" s="810"/>
      <c r="E2" s="810"/>
      <c r="F2" s="810"/>
      <c r="G2" s="810"/>
      <c r="H2" s="810"/>
      <c r="I2" s="810"/>
      <c r="J2" s="810"/>
      <c r="K2" s="810"/>
      <c r="L2" s="810"/>
      <c r="M2" s="810"/>
      <c r="N2" s="810"/>
      <c r="O2" s="810"/>
      <c r="P2" s="810"/>
      <c r="Q2" s="810"/>
      <c r="R2" s="810"/>
      <c r="S2" s="810"/>
      <c r="T2" s="810"/>
      <c r="U2" s="810"/>
      <c r="V2" s="810"/>
      <c r="W2" s="810"/>
      <c r="X2" s="810"/>
      <c r="Y2" s="810"/>
      <c r="Z2" s="810"/>
      <c r="AA2" s="810"/>
      <c r="AB2" s="810"/>
      <c r="AC2" s="810"/>
      <c r="AD2" s="810"/>
      <c r="AE2" s="810"/>
      <c r="AF2" s="810"/>
      <c r="AG2" s="810"/>
      <c r="AH2" s="810"/>
      <c r="AI2" s="810"/>
      <c r="AJ2" s="810"/>
    </row>
    <row r="3" spans="1:36" ht="18.75" customHeight="1">
      <c r="B3" s="976"/>
      <c r="C3" s="976"/>
      <c r="D3" s="976"/>
      <c r="E3" s="976"/>
      <c r="F3" s="976"/>
      <c r="G3" s="976"/>
      <c r="H3" s="976"/>
      <c r="J3" s="152"/>
      <c r="K3" s="249" t="s">
        <v>419</v>
      </c>
      <c r="L3" s="977"/>
      <c r="M3" s="977"/>
      <c r="N3" s="976" t="s">
        <v>13</v>
      </c>
      <c r="O3" s="976"/>
      <c r="P3" s="977"/>
      <c r="Q3" s="977"/>
      <c r="R3" s="976" t="s">
        <v>224</v>
      </c>
      <c r="S3" s="976"/>
      <c r="T3" s="977"/>
      <c r="U3" s="977"/>
      <c r="V3" s="976" t="s">
        <v>118</v>
      </c>
      <c r="W3" s="976"/>
      <c r="X3" s="976"/>
      <c r="Y3" s="976"/>
      <c r="Z3" s="976"/>
      <c r="AA3" s="976"/>
      <c r="AB3" s="976"/>
      <c r="AC3" s="976"/>
      <c r="AD3" s="976"/>
      <c r="AE3" s="976"/>
      <c r="AF3" s="976"/>
      <c r="AG3" s="976"/>
      <c r="AH3" s="976"/>
      <c r="AI3" s="976"/>
      <c r="AJ3" s="976"/>
    </row>
    <row r="4" spans="1:36" ht="18.75" customHeight="1">
      <c r="B4" s="976"/>
      <c r="C4" s="976"/>
      <c r="D4" s="976"/>
      <c r="E4" s="976"/>
      <c r="F4" s="976"/>
      <c r="G4" s="976"/>
      <c r="H4" s="976"/>
      <c r="J4" s="152"/>
      <c r="K4" s="249" t="s">
        <v>420</v>
      </c>
      <c r="L4" s="977"/>
      <c r="M4" s="977"/>
      <c r="N4" s="976" t="s">
        <v>13</v>
      </c>
      <c r="O4" s="976"/>
      <c r="P4" s="977"/>
      <c r="Q4" s="977"/>
      <c r="R4" s="976" t="s">
        <v>224</v>
      </c>
      <c r="S4" s="976"/>
      <c r="T4" s="977"/>
      <c r="U4" s="977"/>
      <c r="V4" s="976" t="s">
        <v>118</v>
      </c>
      <c r="W4" s="976"/>
      <c r="X4" s="976"/>
      <c r="Y4" s="976"/>
      <c r="Z4" s="976"/>
      <c r="AA4" s="976"/>
      <c r="AB4" s="976"/>
      <c r="AC4" s="976"/>
      <c r="AD4" s="976"/>
      <c r="AE4" s="976"/>
      <c r="AF4" s="976"/>
      <c r="AG4" s="976"/>
      <c r="AH4" s="976"/>
      <c r="AI4" s="976"/>
      <c r="AJ4" s="976"/>
    </row>
    <row r="5" spans="1:36" ht="24" customHeight="1">
      <c r="B5" s="973"/>
      <c r="C5" s="973"/>
      <c r="D5" s="973"/>
      <c r="E5" s="973"/>
      <c r="F5" s="973"/>
      <c r="G5" s="973"/>
      <c r="H5" s="973"/>
      <c r="I5" s="973"/>
      <c r="J5" s="973"/>
      <c r="K5" s="973"/>
      <c r="L5" s="973"/>
      <c r="M5" s="973"/>
      <c r="N5" s="973"/>
      <c r="O5" s="973"/>
      <c r="P5" s="973"/>
      <c r="Q5" s="973"/>
      <c r="R5" s="973"/>
      <c r="S5" s="973"/>
      <c r="T5" s="973"/>
      <c r="U5" s="973"/>
      <c r="V5" s="973"/>
      <c r="W5" s="973" t="s">
        <v>293</v>
      </c>
      <c r="X5" s="973"/>
      <c r="Y5" s="973"/>
      <c r="Z5" s="973"/>
      <c r="AA5" s="973"/>
      <c r="AB5" s="973"/>
      <c r="AC5" s="973"/>
      <c r="AD5" s="973"/>
      <c r="AE5" s="973"/>
      <c r="AF5" s="973"/>
      <c r="AG5" s="973"/>
      <c r="AH5" s="973"/>
      <c r="AI5" s="973"/>
      <c r="AJ5" s="973"/>
    </row>
    <row r="6" spans="1:36" ht="24" customHeight="1">
      <c r="B6" s="973"/>
      <c r="C6" s="973"/>
      <c r="D6" s="973"/>
      <c r="E6" s="973"/>
      <c r="F6" s="973"/>
      <c r="G6" s="973"/>
      <c r="H6" s="973"/>
      <c r="I6" s="973"/>
      <c r="J6" s="973"/>
      <c r="K6" s="973"/>
      <c r="L6" s="973"/>
      <c r="M6" s="973"/>
      <c r="N6" s="973"/>
      <c r="O6" s="973"/>
      <c r="P6" s="973"/>
      <c r="Q6" s="973"/>
      <c r="R6" s="973"/>
      <c r="S6" s="973"/>
      <c r="T6" s="973"/>
      <c r="U6" s="973"/>
      <c r="V6" s="973"/>
      <c r="W6" s="978"/>
      <c r="X6" s="978"/>
      <c r="Y6" s="978"/>
      <c r="Z6" s="978"/>
      <c r="AA6" s="978"/>
      <c r="AB6" s="978"/>
      <c r="AC6" s="978"/>
      <c r="AD6" s="978"/>
      <c r="AE6" s="978"/>
      <c r="AF6" s="978"/>
      <c r="AG6" s="978"/>
      <c r="AH6" s="978"/>
      <c r="AI6" s="978"/>
      <c r="AJ6" s="978"/>
    </row>
    <row r="7" spans="1:36" ht="24" customHeight="1">
      <c r="B7" s="960"/>
      <c r="C7" s="960"/>
      <c r="D7" s="960"/>
      <c r="E7" s="960"/>
      <c r="F7" s="960"/>
      <c r="G7" s="960"/>
      <c r="H7" s="960"/>
      <c r="I7" s="960"/>
      <c r="J7" s="960"/>
      <c r="K7" s="960"/>
      <c r="L7" s="960"/>
      <c r="M7" s="960"/>
      <c r="N7" s="960"/>
      <c r="O7" s="960"/>
      <c r="P7" s="960"/>
      <c r="Q7" s="960"/>
      <c r="R7" s="960"/>
      <c r="S7" s="960"/>
      <c r="T7" s="960"/>
      <c r="U7" s="960"/>
      <c r="V7" s="960"/>
      <c r="W7" s="960"/>
      <c r="X7" s="960"/>
      <c r="Y7" s="960"/>
      <c r="Z7" s="960"/>
      <c r="AA7" s="960"/>
      <c r="AB7" s="960"/>
      <c r="AC7" s="960"/>
      <c r="AD7" s="960"/>
      <c r="AE7" s="960"/>
      <c r="AF7" s="960"/>
      <c r="AG7" s="960"/>
      <c r="AH7" s="272" t="s">
        <v>23</v>
      </c>
      <c r="AI7" s="272"/>
      <c r="AJ7" s="273"/>
    </row>
    <row r="8" spans="1:36" ht="30" customHeight="1">
      <c r="B8" s="957" t="s">
        <v>315</v>
      </c>
      <c r="C8" s="957"/>
      <c r="D8" s="957"/>
      <c r="E8" s="957"/>
      <c r="F8" s="957"/>
      <c r="G8" s="957"/>
      <c r="H8" s="957"/>
      <c r="I8" s="957"/>
      <c r="J8" s="957"/>
      <c r="K8" s="957"/>
      <c r="L8" s="957"/>
      <c r="M8" s="957"/>
      <c r="N8" s="957"/>
      <c r="O8" s="957"/>
      <c r="P8" s="957"/>
      <c r="Q8" s="957"/>
      <c r="R8" s="957"/>
      <c r="S8" s="957"/>
      <c r="T8" s="957"/>
      <c r="U8" s="957"/>
      <c r="V8" s="957"/>
      <c r="W8" s="957"/>
      <c r="X8" s="957"/>
      <c r="Y8" s="957"/>
      <c r="Z8" s="957"/>
      <c r="AA8" s="957"/>
      <c r="AB8" s="957"/>
      <c r="AC8" s="957"/>
      <c r="AD8" s="957"/>
      <c r="AE8" s="957"/>
      <c r="AF8" s="957"/>
      <c r="AG8" s="957"/>
      <c r="AH8" s="957"/>
      <c r="AI8" s="957"/>
      <c r="AJ8" s="957"/>
    </row>
    <row r="9" spans="1:36" ht="24.95" customHeight="1">
      <c r="B9" s="162"/>
      <c r="C9" s="957" t="s">
        <v>256</v>
      </c>
      <c r="D9" s="957"/>
      <c r="E9" s="957"/>
      <c r="F9" s="957"/>
      <c r="G9" s="957"/>
      <c r="H9" s="957"/>
      <c r="I9" s="957"/>
      <c r="J9" s="957"/>
      <c r="K9" s="957"/>
      <c r="L9" s="957"/>
      <c r="M9" s="957"/>
      <c r="N9" s="957"/>
      <c r="O9" s="957"/>
      <c r="P9" s="957"/>
      <c r="Q9" s="957"/>
      <c r="R9" s="957"/>
      <c r="S9" s="957"/>
      <c r="T9" s="957"/>
      <c r="U9" s="957"/>
      <c r="V9" s="957"/>
      <c r="W9" s="961"/>
      <c r="X9" s="961"/>
      <c r="Y9" s="961"/>
      <c r="Z9" s="961"/>
      <c r="AA9" s="961"/>
      <c r="AB9" s="961"/>
      <c r="AC9" s="442"/>
      <c r="AD9" s="442"/>
      <c r="AE9" s="442"/>
      <c r="AF9" s="442"/>
      <c r="AG9" s="442"/>
      <c r="AH9" s="442"/>
      <c r="AI9" s="442"/>
      <c r="AJ9" s="442"/>
    </row>
    <row r="10" spans="1:36" ht="24.95" customHeight="1">
      <c r="B10" s="162"/>
      <c r="C10" s="957" t="s">
        <v>257</v>
      </c>
      <c r="D10" s="957"/>
      <c r="E10" s="957"/>
      <c r="F10" s="957"/>
      <c r="G10" s="957"/>
      <c r="H10" s="957"/>
      <c r="I10" s="957"/>
      <c r="J10" s="957"/>
      <c r="K10" s="957"/>
      <c r="L10" s="957"/>
      <c r="M10" s="957"/>
      <c r="N10" s="957"/>
      <c r="O10" s="957"/>
      <c r="P10" s="957"/>
      <c r="Q10" s="957"/>
      <c r="R10" s="957"/>
      <c r="S10" s="957"/>
      <c r="T10" s="957"/>
      <c r="U10" s="957"/>
      <c r="V10" s="957"/>
      <c r="W10" s="964"/>
      <c r="X10" s="964"/>
      <c r="Y10" s="964"/>
      <c r="Z10" s="964"/>
      <c r="AA10" s="964"/>
      <c r="AB10" s="964"/>
      <c r="AC10" s="1"/>
      <c r="AD10" s="961"/>
      <c r="AE10" s="961"/>
      <c r="AF10" s="961"/>
      <c r="AG10" s="961"/>
      <c r="AH10" s="961"/>
      <c r="AI10" s="961"/>
      <c r="AJ10" s="162"/>
    </row>
    <row r="11" spans="1:36" ht="30" customHeight="1">
      <c r="B11" s="957" t="s">
        <v>316</v>
      </c>
      <c r="C11" s="957"/>
      <c r="D11" s="957"/>
      <c r="E11" s="957"/>
      <c r="F11" s="957"/>
      <c r="G11" s="957"/>
      <c r="H11" s="957"/>
      <c r="I11" s="957"/>
      <c r="J11" s="957"/>
      <c r="K11" s="957"/>
      <c r="L11" s="957"/>
      <c r="M11" s="957"/>
      <c r="N11" s="957"/>
      <c r="O11" s="957"/>
      <c r="P11" s="957"/>
      <c r="Q11" s="957"/>
      <c r="R11" s="957"/>
      <c r="S11" s="957"/>
      <c r="T11" s="957"/>
      <c r="U11" s="957"/>
      <c r="V11" s="957"/>
      <c r="W11" s="957"/>
      <c r="X11" s="957"/>
      <c r="Y11" s="957"/>
      <c r="Z11" s="957"/>
      <c r="AA11" s="957"/>
      <c r="AB11" s="957"/>
      <c r="AC11" s="957"/>
      <c r="AD11" s="957"/>
      <c r="AE11" s="957"/>
      <c r="AF11" s="957"/>
      <c r="AG11" s="957"/>
      <c r="AH11" s="957"/>
      <c r="AI11" s="957"/>
      <c r="AJ11" s="957"/>
    </row>
    <row r="12" spans="1:36" ht="24.95" customHeight="1">
      <c r="B12" s="162"/>
      <c r="C12" s="957" t="s">
        <v>258</v>
      </c>
      <c r="D12" s="957"/>
      <c r="E12" s="957"/>
      <c r="F12" s="957"/>
      <c r="G12" s="957"/>
      <c r="H12" s="957"/>
      <c r="I12" s="957"/>
      <c r="J12" s="957"/>
      <c r="K12" s="957"/>
      <c r="L12" s="957"/>
      <c r="M12" s="957"/>
      <c r="N12" s="957"/>
      <c r="O12" s="957"/>
      <c r="P12" s="957"/>
      <c r="Q12" s="957"/>
      <c r="R12" s="957"/>
      <c r="S12" s="957"/>
      <c r="T12" s="957"/>
      <c r="U12" s="957"/>
      <c r="V12" s="957"/>
      <c r="W12" s="957"/>
      <c r="X12" s="957"/>
      <c r="Y12" s="957"/>
      <c r="Z12" s="957"/>
      <c r="AA12" s="957"/>
      <c r="AB12" s="957"/>
      <c r="AC12" s="957"/>
      <c r="AD12" s="957"/>
      <c r="AE12" s="957"/>
      <c r="AF12" s="957"/>
      <c r="AG12" s="957"/>
      <c r="AH12" s="957"/>
      <c r="AI12" s="957"/>
      <c r="AJ12" s="957"/>
    </row>
    <row r="13" spans="1:36" ht="24.95" customHeight="1">
      <c r="B13" s="162"/>
      <c r="C13" s="162"/>
      <c r="D13" s="957" t="s">
        <v>310</v>
      </c>
      <c r="E13" s="957"/>
      <c r="F13" s="957"/>
      <c r="G13" s="957"/>
      <c r="H13" s="957"/>
      <c r="I13" s="957"/>
      <c r="J13" s="957"/>
      <c r="K13" s="957"/>
      <c r="L13" s="957"/>
      <c r="M13" s="957"/>
      <c r="N13" s="957"/>
      <c r="O13" s="957"/>
      <c r="P13" s="961"/>
      <c r="Q13" s="961"/>
      <c r="R13" s="961"/>
      <c r="S13" s="961"/>
      <c r="T13" s="961"/>
      <c r="U13" s="961"/>
      <c r="V13" s="351"/>
      <c r="W13" s="351"/>
      <c r="X13" s="351"/>
      <c r="Y13" s="351"/>
      <c r="Z13" s="351"/>
      <c r="AA13" s="351"/>
      <c r="AB13" s="351"/>
      <c r="AC13" s="351"/>
      <c r="AD13" s="351"/>
      <c r="AE13" s="351"/>
      <c r="AF13" s="351"/>
      <c r="AG13" s="351"/>
      <c r="AH13" s="351"/>
      <c r="AI13" s="351"/>
      <c r="AJ13" s="351"/>
    </row>
    <row r="14" spans="1:36" ht="24.95" customHeight="1">
      <c r="B14" s="162"/>
      <c r="C14" s="162"/>
      <c r="D14" s="957" t="s">
        <v>311</v>
      </c>
      <c r="E14" s="957"/>
      <c r="F14" s="957"/>
      <c r="G14" s="957"/>
      <c r="H14" s="957"/>
      <c r="I14" s="957"/>
      <c r="J14" s="957"/>
      <c r="K14" s="957"/>
      <c r="L14" s="957"/>
      <c r="M14" s="957"/>
      <c r="N14" s="957"/>
      <c r="O14" s="957"/>
      <c r="P14" s="963"/>
      <c r="Q14" s="963"/>
      <c r="R14" s="963"/>
      <c r="S14" s="963"/>
      <c r="T14" s="963"/>
      <c r="U14" s="963"/>
      <c r="V14" s="351"/>
      <c r="W14" s="351"/>
      <c r="X14" s="351"/>
      <c r="Y14" s="351"/>
      <c r="Z14" s="351"/>
      <c r="AA14" s="351"/>
      <c r="AB14" s="351"/>
      <c r="AC14" s="351"/>
      <c r="AD14" s="351"/>
      <c r="AE14" s="351"/>
      <c r="AF14" s="351"/>
      <c r="AG14" s="351"/>
      <c r="AH14" s="351"/>
      <c r="AI14" s="351"/>
      <c r="AJ14" s="351"/>
    </row>
    <row r="15" spans="1:36" ht="24.95" customHeight="1">
      <c r="B15" s="162"/>
      <c r="C15" s="162"/>
      <c r="D15" s="957" t="s">
        <v>312</v>
      </c>
      <c r="E15" s="957"/>
      <c r="F15" s="957"/>
      <c r="G15" s="957"/>
      <c r="H15" s="957"/>
      <c r="I15" s="957"/>
      <c r="J15" s="957"/>
      <c r="K15" s="957"/>
      <c r="L15" s="957"/>
      <c r="M15" s="957"/>
      <c r="N15" s="957"/>
      <c r="O15" s="957"/>
      <c r="P15" s="964"/>
      <c r="Q15" s="964"/>
      <c r="R15" s="964"/>
      <c r="S15" s="964"/>
      <c r="T15" s="964"/>
      <c r="U15" s="964"/>
      <c r="V15" s="1"/>
      <c r="W15" s="961"/>
      <c r="X15" s="961"/>
      <c r="Y15" s="961"/>
      <c r="Z15" s="961"/>
      <c r="AA15" s="961"/>
      <c r="AB15" s="961"/>
      <c r="AC15" s="442"/>
      <c r="AD15" s="442"/>
      <c r="AE15" s="442"/>
      <c r="AF15" s="442"/>
      <c r="AG15" s="442"/>
      <c r="AH15" s="442"/>
      <c r="AI15" s="442"/>
      <c r="AJ15" s="442"/>
    </row>
    <row r="16" spans="1:36" ht="24.95" customHeight="1">
      <c r="B16" s="162"/>
      <c r="C16" s="957" t="s">
        <v>259</v>
      </c>
      <c r="D16" s="957"/>
      <c r="E16" s="957"/>
      <c r="F16" s="957"/>
      <c r="G16" s="957"/>
      <c r="H16" s="957"/>
      <c r="I16" s="957"/>
      <c r="J16" s="957"/>
      <c r="K16" s="957"/>
      <c r="L16" s="957"/>
      <c r="M16" s="957"/>
      <c r="N16" s="957"/>
      <c r="O16" s="957"/>
      <c r="P16" s="957"/>
      <c r="Q16" s="957"/>
      <c r="R16" s="957"/>
      <c r="S16" s="957"/>
      <c r="T16" s="957"/>
      <c r="U16" s="957"/>
      <c r="V16" s="957"/>
      <c r="W16" s="964"/>
      <c r="X16" s="964"/>
      <c r="Y16" s="964"/>
      <c r="Z16" s="964"/>
      <c r="AA16" s="964"/>
      <c r="AB16" s="964"/>
      <c r="AC16" s="1"/>
      <c r="AD16" s="979"/>
      <c r="AE16" s="979"/>
      <c r="AF16" s="979"/>
      <c r="AG16" s="979"/>
      <c r="AH16" s="979"/>
      <c r="AI16" s="979"/>
      <c r="AJ16" s="162"/>
    </row>
    <row r="17" spans="2:36" ht="24.95" customHeight="1">
      <c r="B17" s="162"/>
      <c r="C17" s="162"/>
      <c r="D17" s="957" t="s">
        <v>260</v>
      </c>
      <c r="E17" s="957"/>
      <c r="F17" s="957"/>
      <c r="G17" s="957"/>
      <c r="H17" s="957"/>
      <c r="I17" s="957"/>
      <c r="J17" s="957"/>
      <c r="K17" s="957"/>
      <c r="L17" s="957"/>
      <c r="M17" s="957"/>
      <c r="N17" s="957"/>
      <c r="O17" s="957"/>
      <c r="P17" s="957"/>
      <c r="Q17" s="957"/>
      <c r="R17" s="957"/>
      <c r="S17" s="957"/>
      <c r="T17" s="957"/>
      <c r="U17" s="957"/>
      <c r="V17" s="957"/>
      <c r="W17" s="957"/>
      <c r="X17" s="957"/>
      <c r="Y17" s="957"/>
      <c r="Z17" s="957"/>
      <c r="AA17" s="957"/>
      <c r="AB17" s="957"/>
      <c r="AC17" s="957"/>
      <c r="AD17" s="957"/>
      <c r="AE17" s="957"/>
      <c r="AF17" s="957"/>
      <c r="AG17" s="957"/>
      <c r="AH17" s="957"/>
      <c r="AI17" s="957"/>
      <c r="AJ17" s="957"/>
    </row>
    <row r="18" spans="2:36" ht="24.95" customHeight="1">
      <c r="B18" s="162"/>
      <c r="C18" s="162"/>
      <c r="D18" s="162"/>
      <c r="E18" s="957" t="s">
        <v>317</v>
      </c>
      <c r="F18" s="957"/>
      <c r="G18" s="957"/>
      <c r="H18" s="957"/>
      <c r="I18" s="957"/>
      <c r="J18" s="957"/>
      <c r="K18" s="957"/>
      <c r="L18" s="957"/>
      <c r="M18" s="957"/>
      <c r="N18" s="957"/>
      <c r="O18" s="957"/>
      <c r="P18" s="957"/>
      <c r="Q18" s="957"/>
      <c r="R18" s="957"/>
      <c r="S18" s="957"/>
      <c r="T18" s="957"/>
      <c r="U18" s="957"/>
      <c r="V18" s="957"/>
      <c r="W18" s="961"/>
      <c r="X18" s="961"/>
      <c r="Y18" s="961"/>
      <c r="Z18" s="961"/>
      <c r="AA18" s="961"/>
      <c r="AB18" s="961"/>
      <c r="AC18" s="442"/>
      <c r="AD18" s="442"/>
      <c r="AE18" s="442"/>
      <c r="AF18" s="442"/>
      <c r="AG18" s="442"/>
      <c r="AH18" s="442"/>
      <c r="AI18" s="442"/>
      <c r="AJ18" s="442"/>
    </row>
    <row r="19" spans="2:36" ht="24.95" customHeight="1">
      <c r="B19" s="162"/>
      <c r="C19" s="162"/>
      <c r="D19" s="162"/>
      <c r="E19" s="957" t="s">
        <v>318</v>
      </c>
      <c r="F19" s="957"/>
      <c r="G19" s="957"/>
      <c r="H19" s="957"/>
      <c r="I19" s="957"/>
      <c r="J19" s="957"/>
      <c r="K19" s="957"/>
      <c r="L19" s="957"/>
      <c r="M19" s="957"/>
      <c r="N19" s="957"/>
      <c r="O19" s="957"/>
      <c r="P19" s="957"/>
      <c r="Q19" s="957"/>
      <c r="R19" s="957"/>
      <c r="S19" s="957"/>
      <c r="T19" s="957"/>
      <c r="U19" s="957"/>
      <c r="V19" s="957"/>
      <c r="W19" s="964"/>
      <c r="X19" s="964"/>
      <c r="Y19" s="964"/>
      <c r="Z19" s="964"/>
      <c r="AA19" s="964"/>
      <c r="AB19" s="964"/>
      <c r="AC19" s="1"/>
      <c r="AD19" s="961"/>
      <c r="AE19" s="961"/>
      <c r="AF19" s="961"/>
      <c r="AG19" s="961"/>
      <c r="AH19" s="961"/>
      <c r="AI19" s="961"/>
      <c r="AJ19" s="162"/>
    </row>
    <row r="20" spans="2:36" ht="30" customHeight="1">
      <c r="B20" s="957" t="s">
        <v>319</v>
      </c>
      <c r="C20" s="957"/>
      <c r="D20" s="957"/>
      <c r="E20" s="957"/>
      <c r="F20" s="957"/>
      <c r="G20" s="957"/>
      <c r="H20" s="957"/>
      <c r="I20" s="957"/>
      <c r="J20" s="957"/>
      <c r="K20" s="957"/>
      <c r="L20" s="957"/>
      <c r="M20" s="957"/>
      <c r="N20" s="957"/>
      <c r="O20" s="957"/>
      <c r="P20" s="957"/>
      <c r="Q20" s="957"/>
      <c r="R20" s="957"/>
      <c r="S20" s="957"/>
      <c r="T20" s="957"/>
      <c r="U20" s="957"/>
      <c r="V20" s="957"/>
      <c r="W20" s="957"/>
      <c r="X20" s="957"/>
      <c r="Y20" s="957"/>
      <c r="Z20" s="957"/>
      <c r="AA20" s="957"/>
      <c r="AB20" s="957"/>
      <c r="AC20" s="957"/>
      <c r="AD20" s="957"/>
      <c r="AE20" s="957"/>
      <c r="AF20" s="957"/>
      <c r="AG20" s="957"/>
      <c r="AH20" s="957"/>
      <c r="AI20" s="957"/>
      <c r="AJ20" s="957"/>
    </row>
    <row r="21" spans="2:36" ht="24.95" customHeight="1">
      <c r="B21" s="162"/>
      <c r="C21" s="957" t="s">
        <v>261</v>
      </c>
      <c r="D21" s="957"/>
      <c r="E21" s="957"/>
      <c r="F21" s="957"/>
      <c r="G21" s="957"/>
      <c r="H21" s="957"/>
      <c r="I21" s="957"/>
      <c r="J21" s="957"/>
      <c r="K21" s="957"/>
      <c r="L21" s="957"/>
      <c r="M21" s="957"/>
      <c r="N21" s="957"/>
      <c r="O21" s="957"/>
      <c r="P21" s="957"/>
      <c r="Q21" s="957"/>
      <c r="R21" s="957"/>
      <c r="S21" s="957"/>
      <c r="T21" s="957"/>
      <c r="U21" s="957"/>
      <c r="V21" s="957"/>
      <c r="W21" s="961"/>
      <c r="X21" s="961"/>
      <c r="Y21" s="961"/>
      <c r="Z21" s="961"/>
      <c r="AA21" s="961"/>
      <c r="AB21" s="961"/>
      <c r="AC21" s="442"/>
      <c r="AD21" s="442"/>
      <c r="AE21" s="442"/>
      <c r="AF21" s="442"/>
      <c r="AG21" s="442"/>
      <c r="AH21" s="442"/>
      <c r="AI21" s="442"/>
      <c r="AJ21" s="442"/>
    </row>
    <row r="22" spans="2:36" ht="24.95" customHeight="1">
      <c r="B22" s="162"/>
      <c r="C22" s="957" t="s">
        <v>262</v>
      </c>
      <c r="D22" s="957"/>
      <c r="E22" s="957"/>
      <c r="F22" s="957"/>
      <c r="G22" s="957"/>
      <c r="H22" s="957"/>
      <c r="I22" s="957"/>
      <c r="J22" s="957"/>
      <c r="K22" s="957"/>
      <c r="L22" s="957"/>
      <c r="M22" s="957"/>
      <c r="N22" s="957"/>
      <c r="O22" s="957"/>
      <c r="P22" s="957"/>
      <c r="Q22" s="957"/>
      <c r="R22" s="957"/>
      <c r="S22" s="957"/>
      <c r="T22" s="957"/>
      <c r="U22" s="957"/>
      <c r="V22" s="957"/>
      <c r="W22" s="963"/>
      <c r="X22" s="963"/>
      <c r="Y22" s="963"/>
      <c r="Z22" s="963"/>
      <c r="AA22" s="963"/>
      <c r="AB22" s="963"/>
      <c r="AC22" s="442"/>
      <c r="AD22" s="442"/>
      <c r="AE22" s="442"/>
      <c r="AF22" s="442"/>
      <c r="AG22" s="442"/>
      <c r="AH22" s="442"/>
      <c r="AI22" s="442"/>
      <c r="AJ22" s="442"/>
    </row>
    <row r="23" spans="2:36" ht="24.95" customHeight="1">
      <c r="B23" s="162"/>
      <c r="C23" s="957" t="s">
        <v>263</v>
      </c>
      <c r="D23" s="957"/>
      <c r="E23" s="957"/>
      <c r="F23" s="957"/>
      <c r="G23" s="957"/>
      <c r="H23" s="957"/>
      <c r="I23" s="957"/>
      <c r="J23" s="957"/>
      <c r="K23" s="957"/>
      <c r="L23" s="957"/>
      <c r="M23" s="957"/>
      <c r="N23" s="957"/>
      <c r="O23" s="957"/>
      <c r="P23" s="957"/>
      <c r="Q23" s="957"/>
      <c r="R23" s="957"/>
      <c r="S23" s="957"/>
      <c r="T23" s="957"/>
      <c r="U23" s="957"/>
      <c r="V23" s="957"/>
      <c r="W23" s="963"/>
      <c r="X23" s="963"/>
      <c r="Y23" s="963"/>
      <c r="Z23" s="963"/>
      <c r="AA23" s="963"/>
      <c r="AB23" s="963"/>
      <c r="AC23" s="442"/>
      <c r="AD23" s="442"/>
      <c r="AE23" s="442"/>
      <c r="AF23" s="442"/>
      <c r="AG23" s="442"/>
      <c r="AH23" s="442"/>
      <c r="AI23" s="442"/>
      <c r="AJ23" s="442"/>
    </row>
    <row r="24" spans="2:36" ht="24.95" customHeight="1">
      <c r="B24" s="162"/>
      <c r="C24" s="957" t="s">
        <v>264</v>
      </c>
      <c r="D24" s="957"/>
      <c r="E24" s="957"/>
      <c r="F24" s="957"/>
      <c r="G24" s="957"/>
      <c r="H24" s="957"/>
      <c r="I24" s="957"/>
      <c r="J24" s="957"/>
      <c r="K24" s="957"/>
      <c r="L24" s="957"/>
      <c r="M24" s="957"/>
      <c r="N24" s="957"/>
      <c r="O24" s="957"/>
      <c r="P24" s="957"/>
      <c r="Q24" s="957"/>
      <c r="R24" s="957"/>
      <c r="S24" s="957"/>
      <c r="T24" s="957"/>
      <c r="U24" s="957"/>
      <c r="V24" s="957"/>
      <c r="W24" s="963"/>
      <c r="X24" s="963"/>
      <c r="Y24" s="963"/>
      <c r="Z24" s="963"/>
      <c r="AA24" s="963"/>
      <c r="AB24" s="963"/>
      <c r="AC24" s="442"/>
      <c r="AD24" s="442"/>
      <c r="AE24" s="442"/>
      <c r="AF24" s="442"/>
      <c r="AG24" s="442"/>
      <c r="AH24" s="442"/>
      <c r="AI24" s="442"/>
      <c r="AJ24" s="442"/>
    </row>
    <row r="25" spans="2:36" ht="24.95" customHeight="1">
      <c r="B25" s="162"/>
      <c r="C25" s="957" t="s">
        <v>265</v>
      </c>
      <c r="D25" s="957"/>
      <c r="E25" s="957"/>
      <c r="F25" s="957"/>
      <c r="G25" s="957"/>
      <c r="H25" s="957"/>
      <c r="I25" s="957"/>
      <c r="J25" s="957"/>
      <c r="K25" s="957"/>
      <c r="L25" s="957"/>
      <c r="M25" s="957"/>
      <c r="N25" s="957"/>
      <c r="O25" s="957"/>
      <c r="P25" s="957"/>
      <c r="Q25" s="957"/>
      <c r="R25" s="957"/>
      <c r="S25" s="957"/>
      <c r="T25" s="957"/>
      <c r="U25" s="957"/>
      <c r="V25" s="957"/>
      <c r="W25" s="963"/>
      <c r="X25" s="963"/>
      <c r="Y25" s="963"/>
      <c r="Z25" s="963"/>
      <c r="AA25" s="963"/>
      <c r="AB25" s="963"/>
      <c r="AC25" s="442"/>
      <c r="AD25" s="442"/>
      <c r="AE25" s="442"/>
      <c r="AF25" s="442"/>
      <c r="AG25" s="442"/>
      <c r="AH25" s="442"/>
      <c r="AI25" s="442"/>
      <c r="AJ25" s="442"/>
    </row>
    <row r="26" spans="2:36" ht="24.95" customHeight="1">
      <c r="B26" s="162"/>
      <c r="C26" s="957" t="s">
        <v>266</v>
      </c>
      <c r="D26" s="957"/>
      <c r="E26" s="957"/>
      <c r="F26" s="957"/>
      <c r="G26" s="957"/>
      <c r="H26" s="957"/>
      <c r="I26" s="957"/>
      <c r="J26" s="957"/>
      <c r="K26" s="957"/>
      <c r="L26" s="957"/>
      <c r="M26" s="957"/>
      <c r="N26" s="957"/>
      <c r="O26" s="957"/>
      <c r="P26" s="957"/>
      <c r="Q26" s="957"/>
      <c r="R26" s="957"/>
      <c r="S26" s="957"/>
      <c r="T26" s="957"/>
      <c r="U26" s="957"/>
      <c r="V26" s="957"/>
      <c r="W26" s="963"/>
      <c r="X26" s="963"/>
      <c r="Y26" s="963"/>
      <c r="Z26" s="963"/>
      <c r="AA26" s="963"/>
      <c r="AB26" s="963"/>
      <c r="AC26" s="442"/>
      <c r="AD26" s="442"/>
      <c r="AE26" s="442"/>
      <c r="AF26" s="442"/>
      <c r="AG26" s="442"/>
      <c r="AH26" s="442"/>
      <c r="AI26" s="442"/>
      <c r="AJ26" s="442"/>
    </row>
    <row r="27" spans="2:36" ht="24.95" customHeight="1">
      <c r="B27" s="162"/>
      <c r="C27" s="957" t="s">
        <v>267</v>
      </c>
      <c r="D27" s="957"/>
      <c r="E27" s="957"/>
      <c r="F27" s="957"/>
      <c r="G27" s="957"/>
      <c r="H27" s="957"/>
      <c r="I27" s="957"/>
      <c r="J27" s="957"/>
      <c r="K27" s="957"/>
      <c r="L27" s="957"/>
      <c r="M27" s="957"/>
      <c r="N27" s="957"/>
      <c r="O27" s="957"/>
      <c r="P27" s="957"/>
      <c r="Q27" s="957"/>
      <c r="R27" s="957"/>
      <c r="S27" s="957"/>
      <c r="T27" s="957"/>
      <c r="U27" s="957"/>
      <c r="V27" s="957"/>
      <c r="W27" s="963"/>
      <c r="X27" s="963"/>
      <c r="Y27" s="963"/>
      <c r="Z27" s="963"/>
      <c r="AA27" s="963"/>
      <c r="AB27" s="963"/>
      <c r="AC27" s="442"/>
      <c r="AD27" s="442"/>
      <c r="AE27" s="442"/>
      <c r="AF27" s="442"/>
      <c r="AG27" s="442"/>
      <c r="AH27" s="442"/>
      <c r="AI27" s="442"/>
      <c r="AJ27" s="442"/>
    </row>
    <row r="28" spans="2:36" ht="24.95" customHeight="1">
      <c r="B28" s="162"/>
      <c r="C28" s="957" t="s">
        <v>268</v>
      </c>
      <c r="D28" s="957"/>
      <c r="E28" s="957"/>
      <c r="F28" s="957"/>
      <c r="G28" s="957"/>
      <c r="H28" s="957"/>
      <c r="I28" s="957"/>
      <c r="J28" s="957"/>
      <c r="K28" s="957"/>
      <c r="L28" s="957"/>
      <c r="M28" s="957"/>
      <c r="N28" s="957"/>
      <c r="O28" s="957"/>
      <c r="P28" s="957"/>
      <c r="Q28" s="957"/>
      <c r="R28" s="957"/>
      <c r="S28" s="957"/>
      <c r="T28" s="957"/>
      <c r="U28" s="957"/>
      <c r="V28" s="957"/>
      <c r="W28" s="963"/>
      <c r="X28" s="963"/>
      <c r="Y28" s="963"/>
      <c r="Z28" s="963"/>
      <c r="AA28" s="963"/>
      <c r="AB28" s="963"/>
      <c r="AC28" s="442"/>
      <c r="AD28" s="442"/>
      <c r="AE28" s="442"/>
      <c r="AF28" s="442"/>
      <c r="AG28" s="442"/>
      <c r="AH28" s="442"/>
      <c r="AI28" s="442"/>
      <c r="AJ28" s="442"/>
    </row>
    <row r="29" spans="2:36" ht="24.95" customHeight="1">
      <c r="B29" s="162"/>
      <c r="C29" s="957" t="s">
        <v>269</v>
      </c>
      <c r="D29" s="957"/>
      <c r="E29" s="957"/>
      <c r="F29" s="957"/>
      <c r="G29" s="957"/>
      <c r="H29" s="957"/>
      <c r="I29" s="957"/>
      <c r="J29" s="957"/>
      <c r="K29" s="957"/>
      <c r="L29" s="957"/>
      <c r="M29" s="957"/>
      <c r="N29" s="957"/>
      <c r="O29" s="957"/>
      <c r="P29" s="957"/>
      <c r="Q29" s="957"/>
      <c r="R29" s="957"/>
      <c r="S29" s="957"/>
      <c r="T29" s="957"/>
      <c r="U29" s="957"/>
      <c r="V29" s="957"/>
      <c r="W29" s="963"/>
      <c r="X29" s="963"/>
      <c r="Y29" s="963"/>
      <c r="Z29" s="963"/>
      <c r="AA29" s="963"/>
      <c r="AB29" s="963"/>
      <c r="AC29" s="442"/>
      <c r="AD29" s="442"/>
      <c r="AE29" s="442"/>
      <c r="AF29" s="442"/>
      <c r="AG29" s="442"/>
      <c r="AH29" s="442"/>
      <c r="AI29" s="442"/>
      <c r="AJ29" s="442"/>
    </row>
    <row r="30" spans="2:36" ht="24.95" customHeight="1">
      <c r="B30" s="162"/>
      <c r="C30" s="957" t="s">
        <v>270</v>
      </c>
      <c r="D30" s="957"/>
      <c r="E30" s="957"/>
      <c r="F30" s="957"/>
      <c r="G30" s="957"/>
      <c r="H30" s="957"/>
      <c r="I30" s="957"/>
      <c r="J30" s="957"/>
      <c r="K30" s="957"/>
      <c r="L30" s="957"/>
      <c r="M30" s="957"/>
      <c r="N30" s="957"/>
      <c r="O30" s="957"/>
      <c r="P30" s="957"/>
      <c r="Q30" s="957"/>
      <c r="R30" s="957"/>
      <c r="S30" s="957"/>
      <c r="T30" s="957"/>
      <c r="U30" s="957"/>
      <c r="V30" s="957"/>
      <c r="W30" s="963"/>
      <c r="X30" s="963"/>
      <c r="Y30" s="963"/>
      <c r="Z30" s="963"/>
      <c r="AA30" s="963"/>
      <c r="AB30" s="963"/>
      <c r="AC30" s="442"/>
      <c r="AD30" s="442"/>
      <c r="AE30" s="442"/>
      <c r="AF30" s="442"/>
      <c r="AG30" s="442"/>
      <c r="AH30" s="442"/>
      <c r="AI30" s="442"/>
      <c r="AJ30" s="442"/>
    </row>
    <row r="31" spans="2:36" ht="24.95" customHeight="1">
      <c r="B31" s="162"/>
      <c r="C31" s="957" t="s">
        <v>271</v>
      </c>
      <c r="D31" s="957"/>
      <c r="E31" s="957"/>
      <c r="F31" s="957"/>
      <c r="G31" s="957"/>
      <c r="H31" s="957"/>
      <c r="I31" s="957"/>
      <c r="J31" s="957"/>
      <c r="K31" s="957"/>
      <c r="L31" s="957"/>
      <c r="M31" s="957"/>
      <c r="N31" s="957"/>
      <c r="O31" s="957"/>
      <c r="P31" s="957"/>
      <c r="Q31" s="957"/>
      <c r="R31" s="957"/>
      <c r="S31" s="957"/>
      <c r="T31" s="957"/>
      <c r="U31" s="957"/>
      <c r="V31" s="957"/>
      <c r="W31" s="963"/>
      <c r="X31" s="963"/>
      <c r="Y31" s="963"/>
      <c r="Z31" s="963"/>
      <c r="AA31" s="963"/>
      <c r="AB31" s="963"/>
      <c r="AC31" s="442"/>
      <c r="AD31" s="442"/>
      <c r="AE31" s="442"/>
      <c r="AF31" s="442"/>
      <c r="AG31" s="442"/>
      <c r="AH31" s="442"/>
      <c r="AI31" s="442"/>
      <c r="AJ31" s="442"/>
    </row>
    <row r="32" spans="2:36" ht="24.95" customHeight="1">
      <c r="B32" s="162"/>
      <c r="C32" s="957" t="s">
        <v>272</v>
      </c>
      <c r="D32" s="957"/>
      <c r="E32" s="957"/>
      <c r="F32" s="957"/>
      <c r="G32" s="957"/>
      <c r="H32" s="957"/>
      <c r="I32" s="957"/>
      <c r="J32" s="957"/>
      <c r="K32" s="957"/>
      <c r="L32" s="957"/>
      <c r="M32" s="957"/>
      <c r="N32" s="957"/>
      <c r="O32" s="957"/>
      <c r="P32" s="957"/>
      <c r="Q32" s="957"/>
      <c r="R32" s="957"/>
      <c r="S32" s="957"/>
      <c r="T32" s="957"/>
      <c r="U32" s="957"/>
      <c r="V32" s="957"/>
      <c r="W32" s="963"/>
      <c r="X32" s="963"/>
      <c r="Y32" s="963"/>
      <c r="Z32" s="963"/>
      <c r="AA32" s="963"/>
      <c r="AB32" s="963"/>
      <c r="AC32" s="442"/>
      <c r="AD32" s="442"/>
      <c r="AE32" s="442"/>
      <c r="AF32" s="442"/>
      <c r="AG32" s="442"/>
      <c r="AH32" s="442"/>
      <c r="AI32" s="442"/>
      <c r="AJ32" s="442"/>
    </row>
    <row r="33" spans="2:36" ht="24.95" customHeight="1">
      <c r="B33" s="162"/>
      <c r="C33" s="957" t="s">
        <v>273</v>
      </c>
      <c r="D33" s="957"/>
      <c r="E33" s="957"/>
      <c r="F33" s="957"/>
      <c r="G33" s="957"/>
      <c r="H33" s="957"/>
      <c r="I33" s="957"/>
      <c r="J33" s="957"/>
      <c r="K33" s="957"/>
      <c r="L33" s="957"/>
      <c r="M33" s="957"/>
      <c r="N33" s="957"/>
      <c r="O33" s="957"/>
      <c r="P33" s="957"/>
      <c r="Q33" s="957"/>
      <c r="R33" s="957"/>
      <c r="S33" s="957"/>
      <c r="T33" s="957"/>
      <c r="U33" s="957"/>
      <c r="V33" s="957"/>
      <c r="W33" s="963"/>
      <c r="X33" s="963"/>
      <c r="Y33" s="963"/>
      <c r="Z33" s="963"/>
      <c r="AA33" s="963"/>
      <c r="AB33" s="963"/>
      <c r="AC33" s="442"/>
      <c r="AD33" s="442"/>
      <c r="AE33" s="442"/>
      <c r="AF33" s="442"/>
      <c r="AG33" s="442"/>
      <c r="AH33" s="442"/>
      <c r="AI33" s="442"/>
      <c r="AJ33" s="442"/>
    </row>
    <row r="34" spans="2:36" ht="24.95" customHeight="1">
      <c r="B34" s="162"/>
      <c r="C34" s="957" t="s">
        <v>274</v>
      </c>
      <c r="D34" s="957"/>
      <c r="E34" s="957"/>
      <c r="F34" s="957"/>
      <c r="G34" s="957"/>
      <c r="H34" s="957"/>
      <c r="I34" s="957"/>
      <c r="J34" s="957"/>
      <c r="K34" s="957"/>
      <c r="L34" s="957"/>
      <c r="M34" s="957"/>
      <c r="N34" s="957"/>
      <c r="O34" s="957"/>
      <c r="P34" s="957"/>
      <c r="Q34" s="957"/>
      <c r="R34" s="957"/>
      <c r="S34" s="957"/>
      <c r="T34" s="957"/>
      <c r="U34" s="957"/>
      <c r="V34" s="957"/>
      <c r="W34" s="963"/>
      <c r="X34" s="963"/>
      <c r="Y34" s="963"/>
      <c r="Z34" s="963"/>
      <c r="AA34" s="963"/>
      <c r="AB34" s="963"/>
      <c r="AC34" s="442"/>
      <c r="AD34" s="442"/>
      <c r="AE34" s="442"/>
      <c r="AF34" s="442"/>
      <c r="AG34" s="442"/>
      <c r="AH34" s="442"/>
      <c r="AI34" s="442"/>
      <c r="AJ34" s="442"/>
    </row>
    <row r="35" spans="2:36" ht="24.95" customHeight="1">
      <c r="B35" s="162"/>
      <c r="C35" s="957" t="s">
        <v>275</v>
      </c>
      <c r="D35" s="957"/>
      <c r="E35" s="957"/>
      <c r="F35" s="957"/>
      <c r="G35" s="957"/>
      <c r="H35" s="957"/>
      <c r="I35" s="957"/>
      <c r="J35" s="957"/>
      <c r="K35" s="957"/>
      <c r="L35" s="957"/>
      <c r="M35" s="957"/>
      <c r="N35" s="957"/>
      <c r="O35" s="957"/>
      <c r="P35" s="957"/>
      <c r="Q35" s="957"/>
      <c r="R35" s="957"/>
      <c r="S35" s="957"/>
      <c r="T35" s="957"/>
      <c r="U35" s="957"/>
      <c r="V35" s="957"/>
      <c r="W35" s="963"/>
      <c r="X35" s="963"/>
      <c r="Y35" s="963"/>
      <c r="Z35" s="963"/>
      <c r="AA35" s="963"/>
      <c r="AB35" s="963"/>
      <c r="AC35" s="442"/>
      <c r="AD35" s="442"/>
      <c r="AE35" s="442"/>
      <c r="AF35" s="442"/>
      <c r="AG35" s="442"/>
      <c r="AH35" s="442"/>
      <c r="AI35" s="442"/>
      <c r="AJ35" s="442"/>
    </row>
    <row r="36" spans="2:36" ht="24.95" customHeight="1">
      <c r="B36" s="162"/>
      <c r="C36" s="957" t="s">
        <v>276</v>
      </c>
      <c r="D36" s="957"/>
      <c r="E36" s="957"/>
      <c r="F36" s="957"/>
      <c r="G36" s="957"/>
      <c r="H36" s="957"/>
      <c r="I36" s="957"/>
      <c r="J36" s="957"/>
      <c r="K36" s="957"/>
      <c r="L36" s="957"/>
      <c r="M36" s="957"/>
      <c r="N36" s="957"/>
      <c r="O36" s="957"/>
      <c r="P36" s="957"/>
      <c r="Q36" s="957"/>
      <c r="R36" s="957"/>
      <c r="S36" s="957"/>
      <c r="T36" s="957"/>
      <c r="U36" s="957"/>
      <c r="V36" s="957"/>
      <c r="W36" s="963"/>
      <c r="X36" s="963"/>
      <c r="Y36" s="963"/>
      <c r="Z36" s="963"/>
      <c r="AA36" s="963"/>
      <c r="AB36" s="963"/>
      <c r="AC36" s="442"/>
      <c r="AD36" s="442"/>
      <c r="AE36" s="442"/>
      <c r="AF36" s="442"/>
      <c r="AG36" s="442"/>
      <c r="AH36" s="442"/>
      <c r="AI36" s="442"/>
      <c r="AJ36" s="442"/>
    </row>
    <row r="37" spans="2:36" ht="24.95" customHeight="1">
      <c r="B37" s="162"/>
      <c r="C37" s="957" t="s">
        <v>277</v>
      </c>
      <c r="D37" s="957"/>
      <c r="E37" s="957"/>
      <c r="F37" s="957"/>
      <c r="G37" s="957"/>
      <c r="H37" s="957"/>
      <c r="I37" s="957"/>
      <c r="J37" s="957"/>
      <c r="K37" s="957"/>
      <c r="L37" s="957"/>
      <c r="M37" s="957"/>
      <c r="N37" s="957"/>
      <c r="O37" s="957"/>
      <c r="P37" s="957"/>
      <c r="Q37" s="957"/>
      <c r="R37" s="957"/>
      <c r="S37" s="957"/>
      <c r="T37" s="957"/>
      <c r="U37" s="957"/>
      <c r="V37" s="957"/>
      <c r="W37" s="963"/>
      <c r="X37" s="963"/>
      <c r="Y37" s="963"/>
      <c r="Z37" s="963"/>
      <c r="AA37" s="963"/>
      <c r="AB37" s="963"/>
      <c r="AC37" s="442"/>
      <c r="AD37" s="442"/>
      <c r="AE37" s="442"/>
      <c r="AF37" s="442"/>
      <c r="AG37" s="442"/>
      <c r="AH37" s="442"/>
      <c r="AI37" s="442"/>
      <c r="AJ37" s="442"/>
    </row>
    <row r="38" spans="2:36" ht="24.95" customHeight="1">
      <c r="B38" s="162"/>
      <c r="C38" s="957" t="s">
        <v>278</v>
      </c>
      <c r="D38" s="957"/>
      <c r="E38" s="957"/>
      <c r="F38" s="957"/>
      <c r="G38" s="957"/>
      <c r="H38" s="957"/>
      <c r="I38" s="957"/>
      <c r="J38" s="957"/>
      <c r="K38" s="957"/>
      <c r="L38" s="957"/>
      <c r="M38" s="957"/>
      <c r="N38" s="957"/>
      <c r="O38" s="957"/>
      <c r="P38" s="957"/>
      <c r="Q38" s="957"/>
      <c r="R38" s="957"/>
      <c r="S38" s="957"/>
      <c r="T38" s="957"/>
      <c r="U38" s="957"/>
      <c r="V38" s="957"/>
      <c r="W38" s="963"/>
      <c r="X38" s="963"/>
      <c r="Y38" s="963"/>
      <c r="Z38" s="963"/>
      <c r="AA38" s="963"/>
      <c r="AB38" s="963"/>
      <c r="AC38" s="442"/>
      <c r="AD38" s="442"/>
      <c r="AE38" s="442"/>
      <c r="AF38" s="442"/>
      <c r="AG38" s="442"/>
      <c r="AH38" s="442"/>
      <c r="AI38" s="442"/>
      <c r="AJ38" s="442"/>
    </row>
    <row r="39" spans="2:36" ht="24.95" customHeight="1">
      <c r="B39" s="162"/>
      <c r="C39" s="957" t="s">
        <v>279</v>
      </c>
      <c r="D39" s="957"/>
      <c r="E39" s="957"/>
      <c r="F39" s="957"/>
      <c r="G39" s="957"/>
      <c r="H39" s="957"/>
      <c r="I39" s="957"/>
      <c r="J39" s="957"/>
      <c r="K39" s="957"/>
      <c r="L39" s="957"/>
      <c r="M39" s="957"/>
      <c r="N39" s="957"/>
      <c r="O39" s="957"/>
      <c r="P39" s="957"/>
      <c r="Q39" s="957"/>
      <c r="R39" s="957"/>
      <c r="S39" s="957"/>
      <c r="T39" s="957"/>
      <c r="U39" s="957"/>
      <c r="V39" s="957"/>
      <c r="W39" s="963"/>
      <c r="X39" s="963"/>
      <c r="Y39" s="963"/>
      <c r="Z39" s="963"/>
      <c r="AA39" s="963"/>
      <c r="AB39" s="963"/>
      <c r="AC39" s="442"/>
      <c r="AD39" s="442"/>
      <c r="AE39" s="442"/>
      <c r="AF39" s="442"/>
      <c r="AG39" s="442"/>
      <c r="AH39" s="442"/>
      <c r="AI39" s="442"/>
      <c r="AJ39" s="442"/>
    </row>
    <row r="40" spans="2:36" ht="24.95" customHeight="1">
      <c r="B40" s="162"/>
      <c r="C40" s="957" t="s">
        <v>280</v>
      </c>
      <c r="D40" s="957"/>
      <c r="E40" s="957"/>
      <c r="F40" s="957"/>
      <c r="G40" s="957"/>
      <c r="H40" s="957"/>
      <c r="I40" s="957"/>
      <c r="J40" s="957"/>
      <c r="K40" s="957"/>
      <c r="L40" s="957"/>
      <c r="M40" s="957"/>
      <c r="N40" s="957"/>
      <c r="O40" s="957"/>
      <c r="P40" s="957"/>
      <c r="Q40" s="957"/>
      <c r="R40" s="957"/>
      <c r="S40" s="957"/>
      <c r="T40" s="957"/>
      <c r="U40" s="957"/>
      <c r="V40" s="957"/>
      <c r="W40" s="963"/>
      <c r="X40" s="963"/>
      <c r="Y40" s="963"/>
      <c r="Z40" s="963"/>
      <c r="AA40" s="963"/>
      <c r="AB40" s="963"/>
      <c r="AC40" s="442"/>
      <c r="AD40" s="442"/>
      <c r="AE40" s="442"/>
      <c r="AF40" s="442"/>
      <c r="AG40" s="442"/>
      <c r="AH40" s="442"/>
      <c r="AI40" s="442"/>
      <c r="AJ40" s="442"/>
    </row>
    <row r="41" spans="2:36" ht="24.95" customHeight="1">
      <c r="B41" s="162"/>
      <c r="C41" s="957" t="s">
        <v>281</v>
      </c>
      <c r="D41" s="957"/>
      <c r="E41" s="957"/>
      <c r="F41" s="957"/>
      <c r="G41" s="957"/>
      <c r="H41" s="957"/>
      <c r="I41" s="957"/>
      <c r="J41" s="957"/>
      <c r="K41" s="957"/>
      <c r="L41" s="957"/>
      <c r="M41" s="957"/>
      <c r="N41" s="957"/>
      <c r="O41" s="957"/>
      <c r="P41" s="957"/>
      <c r="Q41" s="957"/>
      <c r="R41" s="957"/>
      <c r="S41" s="957"/>
      <c r="T41" s="957"/>
      <c r="U41" s="957"/>
      <c r="V41" s="957"/>
      <c r="W41" s="963"/>
      <c r="X41" s="963"/>
      <c r="Y41" s="963"/>
      <c r="Z41" s="963"/>
      <c r="AA41" s="963"/>
      <c r="AB41" s="963"/>
      <c r="AC41" s="442"/>
      <c r="AD41" s="442"/>
      <c r="AE41" s="442"/>
      <c r="AF41" s="442"/>
      <c r="AG41" s="442"/>
      <c r="AH41" s="442"/>
      <c r="AI41" s="442"/>
      <c r="AJ41" s="442"/>
    </row>
    <row r="42" spans="2:36" ht="24.95" customHeight="1">
      <c r="B42" s="162"/>
      <c r="C42" s="957" t="s">
        <v>282</v>
      </c>
      <c r="D42" s="957"/>
      <c r="E42" s="957"/>
      <c r="F42" s="957"/>
      <c r="G42" s="957"/>
      <c r="H42" s="957"/>
      <c r="I42" s="957"/>
      <c r="J42" s="957"/>
      <c r="K42" s="957"/>
      <c r="L42" s="957"/>
      <c r="M42" s="957"/>
      <c r="N42" s="957"/>
      <c r="O42" s="957"/>
      <c r="P42" s="957"/>
      <c r="Q42" s="957"/>
      <c r="R42" s="957"/>
      <c r="S42" s="957"/>
      <c r="T42" s="957"/>
      <c r="U42" s="957"/>
      <c r="V42" s="957"/>
      <c r="W42" s="963"/>
      <c r="X42" s="963"/>
      <c r="Y42" s="963"/>
      <c r="Z42" s="963"/>
      <c r="AA42" s="963"/>
      <c r="AB42" s="963"/>
      <c r="AC42" s="442"/>
      <c r="AD42" s="442"/>
      <c r="AE42" s="442"/>
      <c r="AF42" s="442"/>
      <c r="AG42" s="442"/>
      <c r="AH42" s="442"/>
      <c r="AI42" s="442"/>
      <c r="AJ42" s="442"/>
    </row>
    <row r="43" spans="2:36" ht="24.95" customHeight="1">
      <c r="B43" s="162"/>
      <c r="C43" s="957" t="s">
        <v>283</v>
      </c>
      <c r="D43" s="957"/>
      <c r="E43" s="957"/>
      <c r="F43" s="957"/>
      <c r="G43" s="957"/>
      <c r="H43" s="957"/>
      <c r="I43" s="957"/>
      <c r="J43" s="957"/>
      <c r="K43" s="957"/>
      <c r="L43" s="957"/>
      <c r="M43" s="957"/>
      <c r="N43" s="957"/>
      <c r="O43" s="957"/>
      <c r="P43" s="957"/>
      <c r="Q43" s="957"/>
      <c r="R43" s="957"/>
      <c r="S43" s="957"/>
      <c r="T43" s="957"/>
      <c r="U43" s="957"/>
      <c r="V43" s="957"/>
      <c r="W43" s="963"/>
      <c r="X43" s="963"/>
      <c r="Y43" s="963"/>
      <c r="Z43" s="963"/>
      <c r="AA43" s="963"/>
      <c r="AB43" s="963"/>
      <c r="AC43" s="442"/>
      <c r="AD43" s="442"/>
      <c r="AE43" s="442"/>
      <c r="AF43" s="442"/>
      <c r="AG43" s="442"/>
      <c r="AH43" s="442"/>
      <c r="AI43" s="442"/>
      <c r="AJ43" s="442"/>
    </row>
    <row r="44" spans="2:36" ht="24.95" customHeight="1">
      <c r="B44" s="162"/>
      <c r="C44" s="957" t="s">
        <v>284</v>
      </c>
      <c r="D44" s="957"/>
      <c r="E44" s="957"/>
      <c r="F44" s="957"/>
      <c r="G44" s="957"/>
      <c r="H44" s="957"/>
      <c r="I44" s="957"/>
      <c r="J44" s="957"/>
      <c r="K44" s="957"/>
      <c r="L44" s="957"/>
      <c r="M44" s="957"/>
      <c r="N44" s="957"/>
      <c r="O44" s="957"/>
      <c r="P44" s="957"/>
      <c r="Q44" s="957"/>
      <c r="R44" s="957"/>
      <c r="S44" s="957"/>
      <c r="T44" s="957"/>
      <c r="U44" s="957"/>
      <c r="V44" s="957"/>
      <c r="W44" s="963"/>
      <c r="X44" s="963"/>
      <c r="Y44" s="963"/>
      <c r="Z44" s="963"/>
      <c r="AA44" s="963"/>
      <c r="AB44" s="963"/>
      <c r="AC44" s="442"/>
      <c r="AD44" s="442"/>
      <c r="AE44" s="442"/>
      <c r="AF44" s="442"/>
      <c r="AG44" s="442"/>
      <c r="AH44" s="442"/>
      <c r="AI44" s="442"/>
      <c r="AJ44" s="442"/>
    </row>
    <row r="45" spans="2:36" ht="24.95" customHeight="1">
      <c r="B45" s="162"/>
      <c r="C45" s="957" t="s">
        <v>285</v>
      </c>
      <c r="D45" s="957"/>
      <c r="E45" s="957"/>
      <c r="F45" s="957"/>
      <c r="G45" s="957"/>
      <c r="H45" s="957"/>
      <c r="I45" s="957"/>
      <c r="J45" s="957"/>
      <c r="K45" s="957"/>
      <c r="L45" s="957"/>
      <c r="M45" s="957"/>
      <c r="N45" s="957"/>
      <c r="O45" s="957"/>
      <c r="P45" s="957"/>
      <c r="Q45" s="957"/>
      <c r="R45" s="957"/>
      <c r="S45" s="957"/>
      <c r="T45" s="957"/>
      <c r="U45" s="957"/>
      <c r="V45" s="957"/>
      <c r="W45" s="963"/>
      <c r="X45" s="963"/>
      <c r="Y45" s="963"/>
      <c r="Z45" s="963"/>
      <c r="AA45" s="963"/>
      <c r="AB45" s="963"/>
      <c r="AC45" s="442"/>
      <c r="AD45" s="442"/>
      <c r="AE45" s="442"/>
      <c r="AF45" s="442"/>
      <c r="AG45" s="442"/>
      <c r="AH45" s="442"/>
      <c r="AI45" s="442"/>
      <c r="AJ45" s="442"/>
    </row>
    <row r="46" spans="2:36" ht="24.95" customHeight="1">
      <c r="B46" s="162"/>
      <c r="C46" s="957" t="s">
        <v>286</v>
      </c>
      <c r="D46" s="957"/>
      <c r="E46" s="957"/>
      <c r="F46" s="957"/>
      <c r="G46" s="957"/>
      <c r="H46" s="957"/>
      <c r="I46" s="957"/>
      <c r="J46" s="957"/>
      <c r="K46" s="957"/>
      <c r="L46" s="957"/>
      <c r="M46" s="957"/>
      <c r="N46" s="957"/>
      <c r="O46" s="957"/>
      <c r="P46" s="957"/>
      <c r="Q46" s="957"/>
      <c r="R46" s="957"/>
      <c r="S46" s="957"/>
      <c r="T46" s="957"/>
      <c r="U46" s="957"/>
      <c r="V46" s="957"/>
      <c r="W46" s="964"/>
      <c r="X46" s="964"/>
      <c r="Y46" s="964"/>
      <c r="Z46" s="964"/>
      <c r="AA46" s="964"/>
      <c r="AB46" s="964"/>
      <c r="AC46" s="1"/>
      <c r="AD46" s="979"/>
      <c r="AE46" s="979"/>
      <c r="AF46" s="979"/>
      <c r="AG46" s="979"/>
      <c r="AH46" s="979"/>
      <c r="AI46" s="979"/>
      <c r="AJ46" s="162"/>
    </row>
    <row r="47" spans="2:36" ht="24.95" customHeight="1">
      <c r="B47" s="162"/>
      <c r="C47" s="162"/>
      <c r="D47" s="162"/>
      <c r="E47" s="957" t="s">
        <v>313</v>
      </c>
      <c r="F47" s="957"/>
      <c r="G47" s="957"/>
      <c r="H47" s="957"/>
      <c r="I47" s="957"/>
      <c r="J47" s="957"/>
      <c r="K47" s="957"/>
      <c r="L47" s="957"/>
      <c r="M47" s="957"/>
      <c r="N47" s="957"/>
      <c r="O47" s="957"/>
      <c r="P47" s="957"/>
      <c r="Q47" s="957"/>
      <c r="R47" s="957"/>
      <c r="S47" s="957"/>
      <c r="T47" s="957"/>
      <c r="U47" s="957"/>
      <c r="V47" s="957"/>
      <c r="W47" s="957"/>
      <c r="X47" s="957"/>
      <c r="Y47" s="957"/>
      <c r="Z47" s="957"/>
      <c r="AA47" s="957"/>
      <c r="AB47" s="957"/>
      <c r="AC47" s="957"/>
      <c r="AD47" s="968"/>
      <c r="AE47" s="968"/>
      <c r="AF47" s="968"/>
      <c r="AG47" s="968"/>
      <c r="AH47" s="968"/>
      <c r="AI47" s="968"/>
      <c r="AJ47" s="162"/>
    </row>
    <row r="48" spans="2:36" ht="30" customHeight="1">
      <c r="B48" s="957" t="s">
        <v>320</v>
      </c>
      <c r="C48" s="957"/>
      <c r="D48" s="957"/>
      <c r="E48" s="957"/>
      <c r="F48" s="957"/>
      <c r="G48" s="957"/>
      <c r="H48" s="957"/>
      <c r="I48" s="957"/>
      <c r="J48" s="957"/>
      <c r="K48" s="957"/>
      <c r="L48" s="957"/>
      <c r="M48" s="957"/>
      <c r="N48" s="957"/>
      <c r="O48" s="957"/>
      <c r="P48" s="957"/>
      <c r="Q48" s="957"/>
      <c r="R48" s="957"/>
      <c r="S48" s="957"/>
      <c r="T48" s="957"/>
      <c r="U48" s="957"/>
      <c r="V48" s="957"/>
      <c r="W48" s="957"/>
      <c r="X48" s="957"/>
      <c r="Y48" s="957"/>
      <c r="Z48" s="957"/>
      <c r="AA48" s="957"/>
      <c r="AB48" s="957"/>
      <c r="AC48" s="957"/>
      <c r="AD48" s="957"/>
      <c r="AE48" s="957"/>
      <c r="AF48" s="957"/>
      <c r="AG48" s="957"/>
      <c r="AH48" s="957"/>
      <c r="AI48" s="957"/>
      <c r="AJ48" s="957"/>
    </row>
    <row r="49" spans="2:36" ht="24.95" customHeight="1">
      <c r="B49" s="162"/>
      <c r="C49" s="957" t="s">
        <v>337</v>
      </c>
      <c r="D49" s="957"/>
      <c r="E49" s="957"/>
      <c r="F49" s="957"/>
      <c r="G49" s="957"/>
      <c r="H49" s="957"/>
      <c r="I49" s="957"/>
      <c r="J49" s="957"/>
      <c r="K49" s="957"/>
      <c r="L49" s="957"/>
      <c r="M49" s="957"/>
      <c r="N49" s="957"/>
      <c r="O49" s="957"/>
      <c r="P49" s="957"/>
      <c r="Q49" s="957"/>
      <c r="R49" s="957"/>
      <c r="S49" s="957"/>
      <c r="T49" s="957"/>
      <c r="U49" s="957"/>
      <c r="V49" s="957"/>
      <c r="W49" s="961"/>
      <c r="X49" s="961"/>
      <c r="Y49" s="961"/>
      <c r="Z49" s="961"/>
      <c r="AA49" s="961"/>
      <c r="AB49" s="961"/>
      <c r="AC49" s="442"/>
      <c r="AD49" s="442"/>
      <c r="AE49" s="442"/>
      <c r="AF49" s="442"/>
      <c r="AG49" s="442"/>
      <c r="AH49" s="442"/>
      <c r="AI49" s="442"/>
      <c r="AJ49" s="442"/>
    </row>
    <row r="50" spans="2:36" ht="24.95" customHeight="1">
      <c r="B50" s="162"/>
      <c r="C50" s="957" t="s">
        <v>234</v>
      </c>
      <c r="D50" s="957"/>
      <c r="E50" s="957"/>
      <c r="F50" s="957"/>
      <c r="G50" s="957"/>
      <c r="H50" s="957"/>
      <c r="I50" s="957"/>
      <c r="J50" s="957"/>
      <c r="K50" s="957"/>
      <c r="L50" s="957"/>
      <c r="M50" s="957"/>
      <c r="N50" s="957"/>
      <c r="O50" s="957"/>
      <c r="P50" s="957"/>
      <c r="Q50" s="957"/>
      <c r="R50" s="957"/>
      <c r="S50" s="957"/>
      <c r="T50" s="957"/>
      <c r="U50" s="957"/>
      <c r="V50" s="957"/>
      <c r="W50" s="964"/>
      <c r="X50" s="964"/>
      <c r="Y50" s="964"/>
      <c r="Z50" s="964"/>
      <c r="AA50" s="964"/>
      <c r="AB50" s="964"/>
      <c r="AC50" s="1"/>
      <c r="AD50" s="961"/>
      <c r="AE50" s="961"/>
      <c r="AF50" s="961"/>
      <c r="AG50" s="961"/>
      <c r="AH50" s="961"/>
      <c r="AI50" s="961"/>
      <c r="AJ50" s="162"/>
    </row>
    <row r="51" spans="2:36" ht="30" customHeight="1">
      <c r="B51" s="957" t="s">
        <v>321</v>
      </c>
      <c r="C51" s="957"/>
      <c r="D51" s="957"/>
      <c r="E51" s="957"/>
      <c r="F51" s="957"/>
      <c r="G51" s="957"/>
      <c r="H51" s="957"/>
      <c r="I51" s="957"/>
      <c r="J51" s="957"/>
      <c r="K51" s="957"/>
      <c r="L51" s="957"/>
      <c r="M51" s="957"/>
      <c r="N51" s="957"/>
      <c r="O51" s="957"/>
      <c r="P51" s="957"/>
      <c r="Q51" s="957"/>
      <c r="R51" s="957"/>
      <c r="S51" s="957"/>
      <c r="T51" s="957"/>
      <c r="U51" s="957"/>
      <c r="V51" s="957"/>
      <c r="W51" s="957"/>
      <c r="X51" s="957"/>
      <c r="Y51" s="957"/>
      <c r="Z51" s="957"/>
      <c r="AA51" s="957"/>
      <c r="AB51" s="957"/>
      <c r="AC51" s="957"/>
      <c r="AD51" s="957"/>
      <c r="AE51" s="957"/>
      <c r="AF51" s="957"/>
      <c r="AG51" s="957"/>
      <c r="AH51" s="957"/>
      <c r="AI51" s="957"/>
      <c r="AJ51" s="957"/>
    </row>
    <row r="52" spans="2:36" ht="24.95" customHeight="1">
      <c r="B52" s="162"/>
      <c r="C52" s="957" t="s">
        <v>287</v>
      </c>
      <c r="D52" s="957"/>
      <c r="E52" s="957"/>
      <c r="F52" s="957"/>
      <c r="G52" s="957"/>
      <c r="H52" s="957"/>
      <c r="I52" s="957"/>
      <c r="J52" s="957"/>
      <c r="K52" s="957"/>
      <c r="L52" s="957"/>
      <c r="M52" s="957"/>
      <c r="N52" s="957"/>
      <c r="O52" s="957"/>
      <c r="P52" s="957"/>
      <c r="Q52" s="957"/>
      <c r="R52" s="957"/>
      <c r="S52" s="957"/>
      <c r="T52" s="957"/>
      <c r="U52" s="957"/>
      <c r="V52" s="957"/>
      <c r="W52" s="961"/>
      <c r="X52" s="961"/>
      <c r="Y52" s="961"/>
      <c r="Z52" s="961"/>
      <c r="AA52" s="961"/>
      <c r="AB52" s="961"/>
      <c r="AC52" s="351"/>
      <c r="AD52" s="351"/>
      <c r="AE52" s="351"/>
      <c r="AF52" s="351"/>
      <c r="AG52" s="351"/>
      <c r="AH52" s="351"/>
      <c r="AI52" s="351"/>
      <c r="AJ52" s="351"/>
    </row>
    <row r="53" spans="2:36" ht="24.95" customHeight="1">
      <c r="B53" s="162"/>
      <c r="C53" s="957" t="s">
        <v>288</v>
      </c>
      <c r="D53" s="957"/>
      <c r="E53" s="957"/>
      <c r="F53" s="957"/>
      <c r="G53" s="957"/>
      <c r="H53" s="957"/>
      <c r="I53" s="957"/>
      <c r="J53" s="957"/>
      <c r="K53" s="957"/>
      <c r="L53" s="957"/>
      <c r="M53" s="957"/>
      <c r="N53" s="957"/>
      <c r="O53" s="957"/>
      <c r="P53" s="957"/>
      <c r="Q53" s="957"/>
      <c r="R53" s="957"/>
      <c r="S53" s="957"/>
      <c r="T53" s="957"/>
      <c r="U53" s="957"/>
      <c r="V53" s="957"/>
      <c r="W53" s="963"/>
      <c r="X53" s="963"/>
      <c r="Y53" s="963"/>
      <c r="Z53" s="963"/>
      <c r="AA53" s="963"/>
      <c r="AB53" s="963"/>
      <c r="AC53" s="351"/>
      <c r="AD53" s="351"/>
      <c r="AE53" s="351"/>
      <c r="AF53" s="351"/>
      <c r="AG53" s="351"/>
      <c r="AH53" s="351"/>
      <c r="AI53" s="351"/>
      <c r="AJ53" s="351"/>
    </row>
    <row r="54" spans="2:36" ht="24.95" customHeight="1">
      <c r="B54" s="162"/>
      <c r="C54" s="957" t="s">
        <v>234</v>
      </c>
      <c r="D54" s="957"/>
      <c r="E54" s="957"/>
      <c r="F54" s="957"/>
      <c r="G54" s="957"/>
      <c r="H54" s="957"/>
      <c r="I54" s="957"/>
      <c r="J54" s="957"/>
      <c r="K54" s="957"/>
      <c r="L54" s="957"/>
      <c r="M54" s="957"/>
      <c r="N54" s="957"/>
      <c r="O54" s="957"/>
      <c r="P54" s="957"/>
      <c r="Q54" s="957"/>
      <c r="R54" s="957"/>
      <c r="S54" s="957"/>
      <c r="T54" s="957"/>
      <c r="U54" s="957"/>
      <c r="V54" s="957"/>
      <c r="W54" s="964"/>
      <c r="X54" s="964"/>
      <c r="Y54" s="964"/>
      <c r="Z54" s="964"/>
      <c r="AA54" s="964"/>
      <c r="AB54" s="964"/>
      <c r="AC54" s="1"/>
      <c r="AD54" s="979"/>
      <c r="AE54" s="979"/>
      <c r="AF54" s="979"/>
      <c r="AG54" s="979"/>
      <c r="AH54" s="979"/>
      <c r="AI54" s="979"/>
      <c r="AJ54" s="162"/>
    </row>
    <row r="55" spans="2:36" ht="24.95" customHeight="1" thickBot="1">
      <c r="B55" s="162"/>
      <c r="C55" s="162"/>
      <c r="D55" s="162"/>
      <c r="E55" s="957" t="s">
        <v>298</v>
      </c>
      <c r="F55" s="957"/>
      <c r="G55" s="957"/>
      <c r="H55" s="957"/>
      <c r="I55" s="957"/>
      <c r="J55" s="957"/>
      <c r="K55" s="957"/>
      <c r="L55" s="957"/>
      <c r="M55" s="957"/>
      <c r="N55" s="957"/>
      <c r="O55" s="957"/>
      <c r="P55" s="957"/>
      <c r="Q55" s="957"/>
      <c r="R55" s="957"/>
      <c r="S55" s="957"/>
      <c r="T55" s="957"/>
      <c r="U55" s="957"/>
      <c r="V55" s="957"/>
      <c r="W55" s="957"/>
      <c r="X55" s="957"/>
      <c r="Y55" s="957"/>
      <c r="Z55" s="957"/>
      <c r="AA55" s="957"/>
      <c r="AB55" s="957"/>
      <c r="AC55" s="957"/>
      <c r="AD55" s="956"/>
      <c r="AE55" s="956"/>
      <c r="AF55" s="956"/>
      <c r="AG55" s="956"/>
      <c r="AH55" s="956"/>
      <c r="AI55" s="956"/>
      <c r="AJ55" s="162"/>
    </row>
    <row r="56" spans="2:36" ht="30" customHeight="1" thickTop="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2:36" ht="13.5" customHeight="1">
      <c r="B57" s="1" t="s">
        <v>427</v>
      </c>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2:36" ht="30" customHeight="1">
      <c r="B58" s="980"/>
      <c r="C58" s="981"/>
      <c r="D58" s="981"/>
      <c r="E58" s="981"/>
      <c r="F58" s="981"/>
      <c r="G58" s="981"/>
      <c r="H58" s="981"/>
      <c r="I58" s="981"/>
      <c r="J58" s="981"/>
      <c r="K58" s="981"/>
      <c r="L58" s="981"/>
      <c r="M58" s="981"/>
      <c r="N58" s="981"/>
      <c r="O58" s="981"/>
      <c r="P58" s="981"/>
      <c r="Q58" s="981"/>
      <c r="R58" s="981"/>
      <c r="S58" s="981"/>
      <c r="T58" s="981"/>
      <c r="U58" s="981"/>
      <c r="V58" s="981"/>
      <c r="W58" s="981"/>
      <c r="X58" s="981"/>
      <c r="Y58" s="981"/>
      <c r="Z58" s="981"/>
      <c r="AA58" s="981"/>
      <c r="AB58" s="981"/>
      <c r="AC58" s="981"/>
      <c r="AD58" s="981"/>
      <c r="AE58" s="981"/>
      <c r="AF58" s="981"/>
      <c r="AG58" s="981"/>
      <c r="AH58" s="981"/>
      <c r="AI58" s="981"/>
      <c r="AJ58" s="981"/>
    </row>
    <row r="59" spans="2:36" ht="14.1" customHeight="1">
      <c r="B59" s="3" t="s">
        <v>114</v>
      </c>
    </row>
    <row r="60" spans="2:36" ht="14.1" customHeight="1">
      <c r="C60" s="3" t="s">
        <v>314</v>
      </c>
    </row>
    <row r="61" spans="2:36" ht="14.1" customHeight="1">
      <c r="C61" s="3" t="s">
        <v>289</v>
      </c>
    </row>
    <row r="62" spans="2:36" ht="14.1" customHeight="1">
      <c r="C62" s="3" t="s">
        <v>290</v>
      </c>
    </row>
    <row r="63" spans="2:36" ht="14.1" customHeight="1">
      <c r="C63" s="3" t="s">
        <v>338</v>
      </c>
    </row>
    <row r="64" spans="2:36" ht="14.1" customHeight="1">
      <c r="C64" s="150" t="s">
        <v>322</v>
      </c>
    </row>
    <row r="65" spans="3:3" ht="14.1" customHeight="1">
      <c r="C65" s="3" t="s">
        <v>339</v>
      </c>
    </row>
    <row r="66" spans="3:3" ht="14.1" customHeight="1">
      <c r="C66" s="150" t="s">
        <v>323</v>
      </c>
    </row>
    <row r="67" spans="3:3" ht="14.1" customHeight="1">
      <c r="C67" s="3" t="s">
        <v>340</v>
      </c>
    </row>
    <row r="68" spans="3:3" ht="14.1" customHeight="1">
      <c r="C68" s="150" t="s">
        <v>329</v>
      </c>
    </row>
    <row r="69" spans="3:3" ht="14.1" customHeight="1">
      <c r="C69" s="3" t="s">
        <v>341</v>
      </c>
    </row>
    <row r="70" spans="3:3" ht="14.1" customHeight="1"/>
    <row r="71" spans="3:3" ht="14.1" customHeight="1"/>
    <row r="72" spans="3:3" ht="14.1" customHeight="1"/>
    <row r="73" spans="3:3" ht="14.1" customHeight="1"/>
    <row r="74" spans="3:3" ht="14.1" customHeight="1"/>
    <row r="75" spans="3:3" ht="14.1" customHeight="1"/>
    <row r="76" spans="3:3" ht="14.1" customHeight="1"/>
    <row r="77" spans="3:3" ht="14.1" customHeight="1"/>
    <row r="78" spans="3:3" ht="14.1" customHeight="1"/>
    <row r="93" spans="3:3">
      <c r="C93" s="164"/>
    </row>
    <row r="94" spans="3:3">
      <c r="C94" s="164"/>
    </row>
    <row r="97" spans="3:3">
      <c r="C97" s="164"/>
    </row>
    <row r="99" spans="3:3">
      <c r="C99" s="164"/>
    </row>
    <row r="100" spans="3:3">
      <c r="C100" s="164"/>
    </row>
    <row r="103" spans="3:3">
      <c r="C103" s="274"/>
    </row>
    <row r="104" spans="3:3">
      <c r="C104" s="164"/>
    </row>
    <row r="106" spans="3:3">
      <c r="C106" s="164"/>
    </row>
    <row r="110" spans="3:3">
      <c r="C110" s="164"/>
    </row>
    <row r="111" spans="3:3">
      <c r="C111" s="164"/>
    </row>
    <row r="112" spans="3:3">
      <c r="C112" s="164"/>
    </row>
    <row r="114" spans="3:3">
      <c r="C114" s="164"/>
    </row>
    <row r="116" spans="3:3">
      <c r="C116" s="164"/>
    </row>
    <row r="117" spans="3:3">
      <c r="C117" s="164"/>
    </row>
    <row r="119" spans="3:3">
      <c r="C119" s="164"/>
    </row>
    <row r="120" spans="3:3">
      <c r="C120" s="164"/>
    </row>
    <row r="122" spans="3:3">
      <c r="C122" s="164"/>
    </row>
    <row r="124" spans="3:3">
      <c r="C124" s="164"/>
    </row>
    <row r="126" spans="3:3">
      <c r="C126" s="164"/>
    </row>
    <row r="128" spans="3:3">
      <c r="C128" s="164"/>
    </row>
    <row r="129" spans="3:3">
      <c r="C129" s="164"/>
    </row>
    <row r="130" spans="3:3">
      <c r="C130" s="164"/>
    </row>
    <row r="131" spans="3:3">
      <c r="C131" s="164"/>
    </row>
    <row r="133" spans="3:3">
      <c r="C133" s="164"/>
    </row>
    <row r="135" spans="3:3">
      <c r="C135" s="164"/>
    </row>
    <row r="136" spans="3:3">
      <c r="C136" s="164"/>
    </row>
    <row r="137" spans="3:3">
      <c r="C137" s="164"/>
    </row>
    <row r="139" spans="3:3">
      <c r="C139" s="164"/>
    </row>
  </sheetData>
  <sheetProtection formatCells="0" insertColumns="0" insertRows="0" selectLockedCells="1"/>
  <mergeCells count="126">
    <mergeCell ref="C54:V54"/>
    <mergeCell ref="W54:AB54"/>
    <mergeCell ref="AD54:AI54"/>
    <mergeCell ref="E55:AC55"/>
    <mergeCell ref="AD55:AI55"/>
    <mergeCell ref="B58:AJ58"/>
    <mergeCell ref="B51:AJ51"/>
    <mergeCell ref="C52:V52"/>
    <mergeCell ref="W52:AB52"/>
    <mergeCell ref="AC52:AJ53"/>
    <mergeCell ref="C53:V53"/>
    <mergeCell ref="W53:AB53"/>
    <mergeCell ref="B48:AJ48"/>
    <mergeCell ref="C49:V49"/>
    <mergeCell ref="W49:AB49"/>
    <mergeCell ref="AC49:AJ49"/>
    <mergeCell ref="C50:V50"/>
    <mergeCell ref="W50:AB50"/>
    <mergeCell ref="AD50:AI50"/>
    <mergeCell ref="C45:V45"/>
    <mergeCell ref="W45:AB45"/>
    <mergeCell ref="C46:V46"/>
    <mergeCell ref="W46:AB46"/>
    <mergeCell ref="AD46:AI46"/>
    <mergeCell ref="E47:AC47"/>
    <mergeCell ref="AD47:AI47"/>
    <mergeCell ref="C42:V42"/>
    <mergeCell ref="W42:AB42"/>
    <mergeCell ref="C43:V43"/>
    <mergeCell ref="W43:AB43"/>
    <mergeCell ref="C44:V44"/>
    <mergeCell ref="W44:AB44"/>
    <mergeCell ref="C39:V39"/>
    <mergeCell ref="W39:AB39"/>
    <mergeCell ref="C40:V40"/>
    <mergeCell ref="W40:AB40"/>
    <mergeCell ref="C41:V41"/>
    <mergeCell ref="W41:AB41"/>
    <mergeCell ref="C36:V36"/>
    <mergeCell ref="W36:AB36"/>
    <mergeCell ref="C37:V37"/>
    <mergeCell ref="W37:AB37"/>
    <mergeCell ref="C38:V38"/>
    <mergeCell ref="W38:AB38"/>
    <mergeCell ref="C33:V33"/>
    <mergeCell ref="W33:AB33"/>
    <mergeCell ref="C34:V34"/>
    <mergeCell ref="W34:AB34"/>
    <mergeCell ref="C35:V35"/>
    <mergeCell ref="W35:AB35"/>
    <mergeCell ref="C30:V30"/>
    <mergeCell ref="W30:AB30"/>
    <mergeCell ref="C31:V31"/>
    <mergeCell ref="W31:AB31"/>
    <mergeCell ref="C32:V32"/>
    <mergeCell ref="W32:AB32"/>
    <mergeCell ref="C27:V27"/>
    <mergeCell ref="W27:AB27"/>
    <mergeCell ref="C28:V28"/>
    <mergeCell ref="W28:AB28"/>
    <mergeCell ref="C29:V29"/>
    <mergeCell ref="W29:AB29"/>
    <mergeCell ref="AD19:AI19"/>
    <mergeCell ref="B20:AJ20"/>
    <mergeCell ref="C21:V21"/>
    <mergeCell ref="W21:AB21"/>
    <mergeCell ref="AC21:AJ45"/>
    <mergeCell ref="C22:V22"/>
    <mergeCell ref="W22:AB22"/>
    <mergeCell ref="C23:V23"/>
    <mergeCell ref="C16:V16"/>
    <mergeCell ref="W16:AB16"/>
    <mergeCell ref="AD16:AI16"/>
    <mergeCell ref="D17:AJ17"/>
    <mergeCell ref="E18:V18"/>
    <mergeCell ref="W18:AB18"/>
    <mergeCell ref="AC18:AJ18"/>
    <mergeCell ref="W23:AB23"/>
    <mergeCell ref="C24:V24"/>
    <mergeCell ref="W24:AB24"/>
    <mergeCell ref="C25:V25"/>
    <mergeCell ref="W25:AB25"/>
    <mergeCell ref="C26:V26"/>
    <mergeCell ref="W26:AB26"/>
    <mergeCell ref="E19:V19"/>
    <mergeCell ref="W19:AB19"/>
    <mergeCell ref="D14:O14"/>
    <mergeCell ref="P14:U14"/>
    <mergeCell ref="V14:AJ14"/>
    <mergeCell ref="D15:O15"/>
    <mergeCell ref="P15:U15"/>
    <mergeCell ref="W15:AB15"/>
    <mergeCell ref="AC15:AJ15"/>
    <mergeCell ref="C10:V10"/>
    <mergeCell ref="W10:AB10"/>
    <mergeCell ref="AD10:AI10"/>
    <mergeCell ref="B11:AJ11"/>
    <mergeCell ref="C12:AJ12"/>
    <mergeCell ref="D13:O13"/>
    <mergeCell ref="P13:U13"/>
    <mergeCell ref="V13:AJ13"/>
    <mergeCell ref="B5:V6"/>
    <mergeCell ref="W5:AJ5"/>
    <mergeCell ref="W6:AJ6"/>
    <mergeCell ref="B7:AG7"/>
    <mergeCell ref="B8:AJ8"/>
    <mergeCell ref="C9:V9"/>
    <mergeCell ref="W9:AB9"/>
    <mergeCell ref="AC9:AJ9"/>
    <mergeCell ref="X3:AJ4"/>
    <mergeCell ref="L4:M4"/>
    <mergeCell ref="N4:O4"/>
    <mergeCell ref="P4:Q4"/>
    <mergeCell ref="R4:S4"/>
    <mergeCell ref="T4:U4"/>
    <mergeCell ref="V4:W4"/>
    <mergeCell ref="B1:U1"/>
    <mergeCell ref="V1:AJ1"/>
    <mergeCell ref="B2:AJ2"/>
    <mergeCell ref="B3:H4"/>
    <mergeCell ref="L3:M3"/>
    <mergeCell ref="N3:O3"/>
    <mergeCell ref="P3:Q3"/>
    <mergeCell ref="R3:S3"/>
    <mergeCell ref="T3:U3"/>
    <mergeCell ref="V3:W3"/>
  </mergeCells>
  <phoneticPr fontId="3"/>
  <dataValidations count="1">
    <dataValidation imeMode="hiragana" allowBlank="1" showInputMessage="1" showErrorMessage="1" sqref="W6:AJ6" xr:uid="{7A1E49B4-5316-46DF-9644-2FD60BF61153}"/>
  </dataValidations>
  <pageMargins left="0.78740157480314965" right="0.78740157480314965" top="0.98425196850393704" bottom="0.98425196850393704" header="0.51181102362204722" footer="0.51181102362204722"/>
  <pageSetup paperSize="9" scale="90" orientation="portrait" r:id="rId1"/>
  <headerFooter alignWithMargins="0"/>
  <rowBreaks count="1" manualBreakCount="1">
    <brk id="32" max="55" man="1"/>
  </rowBreaks>
  <colBreaks count="1" manualBreakCount="1">
    <brk id="37" max="68"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6"/>
  <sheetViews>
    <sheetView view="pageBreakPreview" zoomScaleNormal="100" zoomScaleSheetLayoutView="100" workbookViewId="0"/>
  </sheetViews>
  <sheetFormatPr defaultRowHeight="13.5"/>
  <cols>
    <col min="1" max="1" width="0.75" customWidth="1"/>
    <col min="2" max="2" width="4.625" customWidth="1"/>
    <col min="3" max="3" width="56" customWidth="1"/>
    <col min="4" max="4" width="6.75" customWidth="1"/>
    <col min="5" max="5" width="2.5" customWidth="1"/>
    <col min="6" max="6" width="3.125" customWidth="1"/>
    <col min="7" max="7" width="2.5" customWidth="1"/>
    <col min="8" max="8" width="3.125" customWidth="1"/>
    <col min="9" max="9" width="2.5" customWidth="1"/>
    <col min="10" max="10" width="2.625" hidden="1" customWidth="1"/>
    <col min="11" max="11" width="0.75" customWidth="1"/>
  </cols>
  <sheetData>
    <row r="1" spans="1:11" s="28" customFormat="1" ht="27" customHeight="1">
      <c r="A1" s="44"/>
      <c r="B1" s="350" t="s">
        <v>292</v>
      </c>
      <c r="C1" s="350"/>
      <c r="D1" s="350"/>
      <c r="E1" s="349" t="s">
        <v>171</v>
      </c>
      <c r="F1" s="349"/>
      <c r="G1" s="349"/>
      <c r="H1" s="349"/>
      <c r="I1" s="349"/>
      <c r="J1" s="1"/>
      <c r="K1" s="1"/>
    </row>
    <row r="2" spans="1:11" ht="36" customHeight="1" thickBot="1">
      <c r="B2" s="353" t="s">
        <v>0</v>
      </c>
      <c r="C2" s="353"/>
      <c r="D2" s="353"/>
      <c r="E2" s="353"/>
      <c r="F2" s="353"/>
      <c r="G2" s="353"/>
      <c r="H2" s="353"/>
      <c r="I2" s="353"/>
      <c r="J2" s="76"/>
      <c r="K2" s="164"/>
    </row>
    <row r="3" spans="1:11" s="165" customFormat="1" ht="28.5" customHeight="1">
      <c r="B3" s="811" t="s">
        <v>1</v>
      </c>
      <c r="C3" s="448"/>
      <c r="D3" s="120"/>
      <c r="E3" s="56" t="s">
        <v>2</v>
      </c>
      <c r="F3" s="121"/>
      <c r="G3" s="56" t="s">
        <v>3</v>
      </c>
      <c r="H3" s="121"/>
      <c r="I3" s="57" t="s">
        <v>4</v>
      </c>
      <c r="J3" s="982"/>
      <c r="K3" s="982"/>
    </row>
    <row r="4" spans="1:11" s="165" customFormat="1" ht="28.5" customHeight="1">
      <c r="B4" s="988" t="s">
        <v>5</v>
      </c>
      <c r="C4" s="166"/>
      <c r="D4" s="991"/>
      <c r="E4" s="992"/>
      <c r="F4" s="992"/>
      <c r="G4" s="992"/>
      <c r="H4" s="992"/>
      <c r="I4" s="993"/>
      <c r="J4" s="167"/>
      <c r="K4" s="5"/>
    </row>
    <row r="5" spans="1:11" s="165" customFormat="1" ht="28.5" customHeight="1">
      <c r="B5" s="989"/>
      <c r="C5" s="168"/>
      <c r="D5" s="984"/>
      <c r="E5" s="985"/>
      <c r="F5" s="985"/>
      <c r="G5" s="985"/>
      <c r="H5" s="985"/>
      <c r="I5" s="986"/>
      <c r="J5" s="167"/>
      <c r="K5" s="5"/>
    </row>
    <row r="6" spans="1:11" s="165" customFormat="1" ht="28.5" customHeight="1">
      <c r="B6" s="989"/>
      <c r="C6" s="168"/>
      <c r="D6" s="984"/>
      <c r="E6" s="985"/>
      <c r="F6" s="985"/>
      <c r="G6" s="985"/>
      <c r="H6" s="985"/>
      <c r="I6" s="986"/>
      <c r="J6" s="167"/>
      <c r="K6" s="5"/>
    </row>
    <row r="7" spans="1:11" s="165" customFormat="1" ht="28.5" customHeight="1">
      <c r="B7" s="989"/>
      <c r="C7" s="168"/>
      <c r="D7" s="984"/>
      <c r="E7" s="985"/>
      <c r="F7" s="985"/>
      <c r="G7" s="985"/>
      <c r="H7" s="985"/>
      <c r="I7" s="986"/>
      <c r="J7" s="167"/>
      <c r="K7" s="5"/>
    </row>
    <row r="8" spans="1:11" s="165" customFormat="1" ht="28.5" customHeight="1">
      <c r="B8" s="989"/>
      <c r="C8" s="168"/>
      <c r="D8" s="984"/>
      <c r="E8" s="985"/>
      <c r="F8" s="985"/>
      <c r="G8" s="985"/>
      <c r="H8" s="985"/>
      <c r="I8" s="986"/>
      <c r="J8" s="167"/>
      <c r="K8" s="5"/>
    </row>
    <row r="9" spans="1:11" s="165" customFormat="1" ht="28.5" customHeight="1">
      <c r="B9" s="989"/>
      <c r="C9" s="168"/>
      <c r="D9" s="984"/>
      <c r="E9" s="985"/>
      <c r="F9" s="985"/>
      <c r="G9" s="985"/>
      <c r="H9" s="985"/>
      <c r="I9" s="986"/>
      <c r="J9" s="167"/>
      <c r="K9" s="5"/>
    </row>
    <row r="10" spans="1:11" s="165" customFormat="1" ht="28.5" customHeight="1">
      <c r="B10" s="989"/>
      <c r="C10" s="168"/>
      <c r="D10" s="984"/>
      <c r="E10" s="985"/>
      <c r="F10" s="985"/>
      <c r="G10" s="985"/>
      <c r="H10" s="985"/>
      <c r="I10" s="986"/>
      <c r="J10" s="167"/>
      <c r="K10" s="5"/>
    </row>
    <row r="11" spans="1:11" s="165" customFormat="1" ht="28.5" customHeight="1">
      <c r="B11" s="989"/>
      <c r="C11" s="168"/>
      <c r="D11" s="984"/>
      <c r="E11" s="985"/>
      <c r="F11" s="985"/>
      <c r="G11" s="985"/>
      <c r="H11" s="985"/>
      <c r="I11" s="986"/>
      <c r="J11" s="167"/>
      <c r="K11" s="5"/>
    </row>
    <row r="12" spans="1:11" s="165" customFormat="1" ht="28.5" customHeight="1">
      <c r="B12" s="989"/>
      <c r="C12" s="168"/>
      <c r="D12" s="984"/>
      <c r="E12" s="985"/>
      <c r="F12" s="985"/>
      <c r="G12" s="985"/>
      <c r="H12" s="985"/>
      <c r="I12" s="986"/>
      <c r="J12" s="167"/>
      <c r="K12" s="5"/>
    </row>
    <row r="13" spans="1:11" s="165" customFormat="1" ht="28.5" customHeight="1">
      <c r="B13" s="989"/>
      <c r="C13" s="168"/>
      <c r="D13" s="984"/>
      <c r="E13" s="985"/>
      <c r="F13" s="985"/>
      <c r="G13" s="985"/>
      <c r="H13" s="985"/>
      <c r="I13" s="986"/>
      <c r="J13" s="167"/>
      <c r="K13" s="5"/>
    </row>
    <row r="14" spans="1:11" s="165" customFormat="1" ht="28.5" customHeight="1">
      <c r="B14" s="989"/>
      <c r="C14" s="168"/>
      <c r="D14" s="984"/>
      <c r="E14" s="985"/>
      <c r="F14" s="985"/>
      <c r="G14" s="985"/>
      <c r="H14" s="985"/>
      <c r="I14" s="986"/>
      <c r="J14" s="167"/>
      <c r="K14" s="5"/>
    </row>
    <row r="15" spans="1:11" s="165" customFormat="1" ht="28.5" customHeight="1">
      <c r="B15" s="989"/>
      <c r="C15" s="168"/>
      <c r="D15" s="984"/>
      <c r="E15" s="985"/>
      <c r="F15" s="985"/>
      <c r="G15" s="985"/>
      <c r="H15" s="985"/>
      <c r="I15" s="986"/>
      <c r="J15" s="167"/>
      <c r="K15" s="5"/>
    </row>
    <row r="16" spans="1:11" s="165" customFormat="1" ht="28.5" customHeight="1">
      <c r="B16" s="989"/>
      <c r="C16" s="168"/>
      <c r="D16" s="984"/>
      <c r="E16" s="985"/>
      <c r="F16" s="985"/>
      <c r="G16" s="985"/>
      <c r="H16" s="985"/>
      <c r="I16" s="986"/>
      <c r="J16" s="983"/>
      <c r="K16" s="983"/>
    </row>
    <row r="17" spans="2:11" s="165" customFormat="1" ht="28.5" customHeight="1">
      <c r="B17" s="989"/>
      <c r="C17" s="168"/>
      <c r="D17" s="984"/>
      <c r="E17" s="985"/>
      <c r="F17" s="985"/>
      <c r="G17" s="985"/>
      <c r="H17" s="985"/>
      <c r="I17" s="986"/>
      <c r="J17" s="983"/>
      <c r="K17" s="983"/>
    </row>
    <row r="18" spans="2:11" s="165" customFormat="1" ht="28.5" customHeight="1">
      <c r="B18" s="989"/>
      <c r="C18" s="168"/>
      <c r="D18" s="984"/>
      <c r="E18" s="985"/>
      <c r="F18" s="985"/>
      <c r="G18" s="985"/>
      <c r="H18" s="985"/>
      <c r="I18" s="986"/>
      <c r="J18" s="983"/>
      <c r="K18" s="983"/>
    </row>
    <row r="19" spans="2:11" s="165" customFormat="1" ht="28.5" customHeight="1">
      <c r="B19" s="989"/>
      <c r="C19" s="168"/>
      <c r="D19" s="984"/>
      <c r="E19" s="985"/>
      <c r="F19" s="985"/>
      <c r="G19" s="985"/>
      <c r="H19" s="985"/>
      <c r="I19" s="986"/>
      <c r="J19" s="983"/>
      <c r="K19" s="983"/>
    </row>
    <row r="20" spans="2:11" s="165" customFormat="1" ht="28.5" customHeight="1">
      <c r="B20" s="989"/>
      <c r="C20" s="168"/>
      <c r="D20" s="984"/>
      <c r="E20" s="985"/>
      <c r="F20" s="985"/>
      <c r="G20" s="985"/>
      <c r="H20" s="985"/>
      <c r="I20" s="986"/>
      <c r="J20" s="983"/>
      <c r="K20" s="983"/>
    </row>
    <row r="21" spans="2:11" s="165" customFormat="1" ht="28.5" customHeight="1">
      <c r="B21" s="989"/>
      <c r="C21" s="168"/>
      <c r="D21" s="984"/>
      <c r="E21" s="985"/>
      <c r="F21" s="985"/>
      <c r="G21" s="985"/>
      <c r="H21" s="985"/>
      <c r="I21" s="986"/>
      <c r="J21" s="983"/>
      <c r="K21" s="983"/>
    </row>
    <row r="22" spans="2:11" s="165" customFormat="1" ht="28.5" customHeight="1">
      <c r="B22" s="989"/>
      <c r="C22" s="168"/>
      <c r="D22" s="984"/>
      <c r="E22" s="985"/>
      <c r="F22" s="985"/>
      <c r="G22" s="985"/>
      <c r="H22" s="985"/>
      <c r="I22" s="986"/>
      <c r="J22" s="983"/>
      <c r="K22" s="983"/>
    </row>
    <row r="23" spans="2:11" s="165" customFormat="1" ht="28.5" customHeight="1">
      <c r="B23" s="990"/>
      <c r="C23" s="169"/>
      <c r="D23" s="880"/>
      <c r="E23" s="881"/>
      <c r="F23" s="881"/>
      <c r="G23" s="881"/>
      <c r="H23" s="881"/>
      <c r="I23" s="884"/>
      <c r="J23" s="983"/>
      <c r="K23" s="983"/>
    </row>
    <row r="24" spans="2:11" s="165" customFormat="1" ht="28.5" customHeight="1" thickBot="1">
      <c r="B24" s="170"/>
      <c r="C24" s="171" t="s">
        <v>6</v>
      </c>
      <c r="D24" s="21"/>
      <c r="E24" s="72" t="s">
        <v>181</v>
      </c>
      <c r="F24" s="21"/>
      <c r="G24" s="72" t="s">
        <v>182</v>
      </c>
      <c r="H24" s="21"/>
      <c r="I24" s="172" t="s">
        <v>191</v>
      </c>
      <c r="J24" s="983"/>
      <c r="K24" s="983"/>
    </row>
    <row r="26" spans="2:11" ht="41.25" customHeight="1">
      <c r="B26" s="987" t="s">
        <v>428</v>
      </c>
      <c r="C26" s="987"/>
      <c r="D26" s="987"/>
      <c r="E26" s="987"/>
      <c r="F26" s="987"/>
      <c r="G26" s="987"/>
      <c r="H26" s="987"/>
      <c r="I26" s="987"/>
    </row>
  </sheetData>
  <sheetProtection formatCells="0" insertColumns="0" insertRows="0" selectLockedCells="1"/>
  <mergeCells count="31">
    <mergeCell ref="B1:D1"/>
    <mergeCell ref="E1:I1"/>
    <mergeCell ref="D4:I4"/>
    <mergeCell ref="D5:I5"/>
    <mergeCell ref="B2:I2"/>
    <mergeCell ref="B3:C3"/>
    <mergeCell ref="J20:K21"/>
    <mergeCell ref="J22:K24"/>
    <mergeCell ref="D21:I21"/>
    <mergeCell ref="D22:I22"/>
    <mergeCell ref="D23:I23"/>
    <mergeCell ref="D20:I20"/>
    <mergeCell ref="B26:I26"/>
    <mergeCell ref="B4:B23"/>
    <mergeCell ref="D11:I11"/>
    <mergeCell ref="D12:I12"/>
    <mergeCell ref="D13:I13"/>
    <mergeCell ref="D8:I8"/>
    <mergeCell ref="D6:I6"/>
    <mergeCell ref="J3:K3"/>
    <mergeCell ref="J16:K17"/>
    <mergeCell ref="J18:K19"/>
    <mergeCell ref="D15:I15"/>
    <mergeCell ref="D16:I16"/>
    <mergeCell ref="D17:I17"/>
    <mergeCell ref="D18:I18"/>
    <mergeCell ref="D19:I19"/>
    <mergeCell ref="D14:I14"/>
    <mergeCell ref="D7:I7"/>
    <mergeCell ref="D9:I9"/>
    <mergeCell ref="D10:I10"/>
  </mergeCells>
  <phoneticPr fontId="3" type="Hiragana"/>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0"/>
  <sheetViews>
    <sheetView view="pageBreakPreview" zoomScaleNormal="100" zoomScaleSheetLayoutView="100" workbookViewId="0"/>
  </sheetViews>
  <sheetFormatPr defaultColWidth="9" defaultRowHeight="13.5"/>
  <cols>
    <col min="1" max="1" width="0.75" style="76" customWidth="1"/>
    <col min="2" max="2" width="58.625" style="76" customWidth="1"/>
    <col min="3" max="3" width="23.75" style="76" customWidth="1"/>
    <col min="4" max="4" width="0.75" style="76" customWidth="1"/>
    <col min="5" max="16384" width="9" style="76"/>
  </cols>
  <sheetData>
    <row r="1" spans="1:3">
      <c r="A1" s="152"/>
      <c r="B1" s="173" t="s">
        <v>423</v>
      </c>
      <c r="C1" s="174" t="s">
        <v>199</v>
      </c>
    </row>
    <row r="2" spans="1:3">
      <c r="B2" s="130"/>
      <c r="C2" s="131"/>
    </row>
    <row r="3" spans="1:3" ht="30" customHeight="1">
      <c r="B3" s="994" t="s">
        <v>7</v>
      </c>
      <c r="C3" s="995"/>
    </row>
    <row r="4" spans="1:3" ht="13.5" customHeight="1">
      <c r="B4" s="175"/>
      <c r="C4" s="176"/>
    </row>
    <row r="5" spans="1:3" ht="30" customHeight="1">
      <c r="B5" s="177" t="s">
        <v>10</v>
      </c>
      <c r="C5" s="177" t="s">
        <v>11</v>
      </c>
    </row>
    <row r="6" spans="1:3" ht="30" customHeight="1">
      <c r="B6" s="178"/>
      <c r="C6" s="179"/>
    </row>
    <row r="7" spans="1:3" ht="30" customHeight="1">
      <c r="B7" s="180"/>
      <c r="C7" s="181"/>
    </row>
    <row r="8" spans="1:3" ht="30" customHeight="1">
      <c r="B8" s="180"/>
      <c r="C8" s="181"/>
    </row>
    <row r="9" spans="1:3" ht="30" customHeight="1">
      <c r="B9" s="180"/>
      <c r="C9" s="181"/>
    </row>
    <row r="10" spans="1:3" ht="30" customHeight="1">
      <c r="B10" s="180"/>
      <c r="C10" s="181"/>
    </row>
    <row r="11" spans="1:3" ht="30" customHeight="1">
      <c r="B11" s="180"/>
      <c r="C11" s="181"/>
    </row>
    <row r="12" spans="1:3" ht="30" customHeight="1">
      <c r="B12" s="180"/>
      <c r="C12" s="181"/>
    </row>
    <row r="13" spans="1:3" ht="30" customHeight="1">
      <c r="B13" s="180"/>
      <c r="C13" s="181"/>
    </row>
    <row r="14" spans="1:3" ht="30" customHeight="1">
      <c r="B14" s="180"/>
      <c r="C14" s="181"/>
    </row>
    <row r="15" spans="1:3" ht="30" customHeight="1">
      <c r="B15" s="180"/>
      <c r="C15" s="181"/>
    </row>
    <row r="16" spans="1:3" ht="30" customHeight="1">
      <c r="B16" s="180"/>
      <c r="C16" s="181"/>
    </row>
    <row r="17" spans="2:3" ht="30" customHeight="1">
      <c r="B17" s="180"/>
      <c r="C17" s="181"/>
    </row>
    <row r="18" spans="2:3" ht="30" customHeight="1">
      <c r="B18" s="180"/>
      <c r="C18" s="181"/>
    </row>
    <row r="19" spans="2:3" ht="30" customHeight="1">
      <c r="B19" s="180"/>
      <c r="C19" s="181"/>
    </row>
    <row r="20" spans="2:3" ht="30" customHeight="1">
      <c r="B20" s="180" t="s">
        <v>8</v>
      </c>
      <c r="C20" s="181"/>
    </row>
    <row r="21" spans="2:3" ht="30" customHeight="1">
      <c r="B21" s="180"/>
      <c r="C21" s="181"/>
    </row>
    <row r="22" spans="2:3" ht="30" customHeight="1">
      <c r="B22" s="180"/>
      <c r="C22" s="181"/>
    </row>
    <row r="23" spans="2:3" ht="30" customHeight="1">
      <c r="B23" s="180"/>
      <c r="C23" s="181"/>
    </row>
    <row r="24" spans="2:3" ht="30" customHeight="1">
      <c r="B24" s="180"/>
      <c r="C24" s="181"/>
    </row>
    <row r="25" spans="2:3" ht="30" customHeight="1">
      <c r="B25" s="182"/>
      <c r="C25" s="183"/>
    </row>
    <row r="26" spans="2:3" ht="8.25" customHeight="1">
      <c r="B26" s="184"/>
      <c r="C26" s="185"/>
    </row>
    <row r="27" spans="2:3">
      <c r="B27" s="186" t="s">
        <v>114</v>
      </c>
      <c r="C27" s="131"/>
    </row>
    <row r="28" spans="2:3">
      <c r="B28" s="186" t="s">
        <v>9</v>
      </c>
      <c r="C28" s="131"/>
    </row>
    <row r="29" spans="2:3">
      <c r="B29" s="130"/>
      <c r="C29" s="131"/>
    </row>
    <row r="30" spans="2:3">
      <c r="B30" s="187"/>
      <c r="C30" s="188"/>
    </row>
  </sheetData>
  <sheetProtection formatCells="0" insertColumns="0" insertRows="0" selectLockedCells="1"/>
  <mergeCells count="1">
    <mergeCell ref="B3:C3"/>
  </mergeCells>
  <phoneticPr fontId="3"/>
  <printOptions horizontalCentered="1"/>
  <pageMargins left="0.78740157480314965" right="0.78740157480314965" top="0.98425196850393704" bottom="0.98425196850393704" header="0.51181102362204722" footer="0.51181102362204722"/>
  <pageSetup paperSize="9" scale="98"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5"/>
  <sheetViews>
    <sheetView showGridLines="0" view="pageBreakPreview" zoomScaleNormal="100" zoomScaleSheetLayoutView="100" workbookViewId="0"/>
  </sheetViews>
  <sheetFormatPr defaultColWidth="0.75" defaultRowHeight="13.5"/>
  <cols>
    <col min="1" max="1" width="0.75" style="206" customWidth="1"/>
    <col min="2" max="2" width="15.375" style="206" customWidth="1"/>
    <col min="3" max="3" width="16.75" style="206" customWidth="1"/>
    <col min="4" max="4" width="16.125" style="206" bestFit="1" customWidth="1"/>
    <col min="5" max="5" width="18.25" style="206" customWidth="1"/>
    <col min="6" max="6" width="16.75" style="206" customWidth="1"/>
    <col min="7" max="7" width="0.75" style="206" customWidth="1"/>
    <col min="8" max="255" width="9" style="206" customWidth="1"/>
    <col min="256" max="16384" width="0.75" style="206"/>
  </cols>
  <sheetData>
    <row r="1" spans="1:6" s="205" customFormat="1" ht="30" customHeight="1">
      <c r="A1" s="203"/>
      <c r="B1" s="1005" t="s">
        <v>390</v>
      </c>
      <c r="C1" s="1005"/>
      <c r="D1" s="1005"/>
      <c r="E1" s="1005"/>
      <c r="F1" s="204" t="s">
        <v>391</v>
      </c>
    </row>
    <row r="2" spans="1:6" s="205" customFormat="1" ht="24" customHeight="1" thickBot="1">
      <c r="B2" s="1006"/>
      <c r="C2" s="1006"/>
      <c r="D2" s="1006"/>
      <c r="E2" s="1006"/>
      <c r="F2" s="1006"/>
    </row>
    <row r="3" spans="1:6" ht="22.5" customHeight="1">
      <c r="B3" s="1007" t="s">
        <v>392</v>
      </c>
      <c r="C3" s="1008"/>
      <c r="D3" s="1008"/>
      <c r="E3" s="1008"/>
      <c r="F3" s="1009"/>
    </row>
    <row r="4" spans="1:6" ht="22.5" customHeight="1">
      <c r="B4" s="1010" t="s">
        <v>393</v>
      </c>
      <c r="C4" s="1013" t="s">
        <v>214</v>
      </c>
      <c r="D4" s="1016" t="s">
        <v>394</v>
      </c>
      <c r="E4" s="1013" t="s">
        <v>395</v>
      </c>
      <c r="F4" s="1019" t="s">
        <v>396</v>
      </c>
    </row>
    <row r="5" spans="1:6" ht="22.5" customHeight="1">
      <c r="B5" s="1011"/>
      <c r="C5" s="1014"/>
      <c r="D5" s="1017"/>
      <c r="E5" s="1014"/>
      <c r="F5" s="1020"/>
    </row>
    <row r="6" spans="1:6" ht="28.5" customHeight="1">
      <c r="B6" s="1012"/>
      <c r="C6" s="1015"/>
      <c r="D6" s="1018"/>
      <c r="E6" s="1015"/>
      <c r="F6" s="1021"/>
    </row>
    <row r="7" spans="1:6" ht="24" customHeight="1">
      <c r="B7" s="996"/>
      <c r="C7" s="207"/>
      <c r="D7" s="998" t="s">
        <v>397</v>
      </c>
      <c r="E7" s="998"/>
      <c r="F7" s="1000" t="s">
        <v>398</v>
      </c>
    </row>
    <row r="8" spans="1:6" s="205" customFormat="1" ht="24" customHeight="1">
      <c r="B8" s="1002"/>
      <c r="C8" s="252"/>
      <c r="D8" s="1003"/>
      <c r="E8" s="1003"/>
      <c r="F8" s="1004"/>
    </row>
    <row r="9" spans="1:6" ht="24" customHeight="1">
      <c r="B9" s="996"/>
      <c r="C9" s="207"/>
      <c r="D9" s="998" t="s">
        <v>397</v>
      </c>
      <c r="E9" s="998"/>
      <c r="F9" s="1000" t="s">
        <v>398</v>
      </c>
    </row>
    <row r="10" spans="1:6" ht="24" customHeight="1">
      <c r="B10" s="1002"/>
      <c r="C10" s="252"/>
      <c r="D10" s="1003"/>
      <c r="E10" s="1003"/>
      <c r="F10" s="1004"/>
    </row>
    <row r="11" spans="1:6" ht="24" customHeight="1">
      <c r="B11" s="996"/>
      <c r="C11" s="207"/>
      <c r="D11" s="998" t="s">
        <v>397</v>
      </c>
      <c r="E11" s="998"/>
      <c r="F11" s="1000" t="s">
        <v>398</v>
      </c>
    </row>
    <row r="12" spans="1:6" ht="24" customHeight="1">
      <c r="B12" s="1002"/>
      <c r="C12" s="252"/>
      <c r="D12" s="1003"/>
      <c r="E12" s="1003"/>
      <c r="F12" s="1004"/>
    </row>
    <row r="13" spans="1:6" ht="24" customHeight="1">
      <c r="B13" s="996"/>
      <c r="C13" s="207"/>
      <c r="D13" s="998" t="s">
        <v>397</v>
      </c>
      <c r="E13" s="998"/>
      <c r="F13" s="1000" t="s">
        <v>398</v>
      </c>
    </row>
    <row r="14" spans="1:6" ht="24" customHeight="1">
      <c r="B14" s="1002"/>
      <c r="C14" s="252"/>
      <c r="D14" s="1003"/>
      <c r="E14" s="1003"/>
      <c r="F14" s="1004"/>
    </row>
    <row r="15" spans="1:6" ht="24" customHeight="1">
      <c r="B15" s="996"/>
      <c r="C15" s="207"/>
      <c r="D15" s="998" t="s">
        <v>397</v>
      </c>
      <c r="E15" s="998"/>
      <c r="F15" s="1000" t="s">
        <v>398</v>
      </c>
    </row>
    <row r="16" spans="1:6" ht="24" customHeight="1">
      <c r="B16" s="1002"/>
      <c r="C16" s="252"/>
      <c r="D16" s="1003"/>
      <c r="E16" s="1003"/>
      <c r="F16" s="1004"/>
    </row>
    <row r="17" spans="2:6" ht="24" customHeight="1">
      <c r="B17" s="996"/>
      <c r="C17" s="207"/>
      <c r="D17" s="998" t="s">
        <v>397</v>
      </c>
      <c r="E17" s="998"/>
      <c r="F17" s="1000" t="s">
        <v>398</v>
      </c>
    </row>
    <row r="18" spans="2:6" ht="24" customHeight="1">
      <c r="B18" s="1002"/>
      <c r="C18" s="252"/>
      <c r="D18" s="1003"/>
      <c r="E18" s="1003"/>
      <c r="F18" s="1004"/>
    </row>
    <row r="19" spans="2:6" ht="24" customHeight="1">
      <c r="B19" s="996"/>
      <c r="C19" s="207"/>
      <c r="D19" s="998" t="s">
        <v>397</v>
      </c>
      <c r="E19" s="998"/>
      <c r="F19" s="1000" t="s">
        <v>398</v>
      </c>
    </row>
    <row r="20" spans="2:6" ht="24" customHeight="1">
      <c r="B20" s="1002"/>
      <c r="C20" s="252"/>
      <c r="D20" s="1003"/>
      <c r="E20" s="1003"/>
      <c r="F20" s="1004"/>
    </row>
    <row r="21" spans="2:6" ht="24" customHeight="1">
      <c r="B21" s="996"/>
      <c r="C21" s="207"/>
      <c r="D21" s="998" t="s">
        <v>397</v>
      </c>
      <c r="E21" s="998"/>
      <c r="F21" s="1000" t="s">
        <v>398</v>
      </c>
    </row>
    <row r="22" spans="2:6" ht="24" customHeight="1">
      <c r="B22" s="1002"/>
      <c r="C22" s="252"/>
      <c r="D22" s="1003"/>
      <c r="E22" s="1003"/>
      <c r="F22" s="1004"/>
    </row>
    <row r="23" spans="2:6" ht="24" customHeight="1">
      <c r="B23" s="996"/>
      <c r="C23" s="250"/>
      <c r="D23" s="998" t="s">
        <v>397</v>
      </c>
      <c r="E23" s="998"/>
      <c r="F23" s="1000" t="s">
        <v>398</v>
      </c>
    </row>
    <row r="24" spans="2:6" ht="24" customHeight="1" thickBot="1">
      <c r="B24" s="997"/>
      <c r="C24" s="251"/>
      <c r="D24" s="999"/>
      <c r="E24" s="999"/>
      <c r="F24" s="1001"/>
    </row>
    <row r="25" spans="2:6" ht="13.5" customHeight="1">
      <c r="B25" s="208"/>
      <c r="C25" s="209"/>
      <c r="D25" s="209"/>
      <c r="E25" s="208"/>
      <c r="F25" s="210"/>
    </row>
    <row r="26" spans="2:6">
      <c r="B26" s="211" t="s">
        <v>28</v>
      </c>
    </row>
    <row r="27" spans="2:6">
      <c r="B27" s="212" t="s">
        <v>399</v>
      </c>
      <c r="C27" s="213"/>
    </row>
    <row r="28" spans="2:6">
      <c r="B28" s="214" t="s">
        <v>400</v>
      </c>
      <c r="C28" s="213"/>
    </row>
    <row r="29" spans="2:6">
      <c r="B29" s="214" t="s">
        <v>401</v>
      </c>
      <c r="C29" s="213"/>
    </row>
    <row r="30" spans="2:6">
      <c r="B30" s="214" t="s">
        <v>402</v>
      </c>
      <c r="C30" s="213"/>
    </row>
    <row r="31" spans="2:6">
      <c r="B31" s="212" t="s">
        <v>403</v>
      </c>
      <c r="C31" s="213"/>
    </row>
    <row r="32" spans="2:6">
      <c r="B32" s="212" t="s">
        <v>404</v>
      </c>
      <c r="C32" s="213"/>
    </row>
    <row r="33" spans="2:2">
      <c r="B33" s="215" t="s">
        <v>405</v>
      </c>
    </row>
    <row r="34" spans="2:2">
      <c r="B34" s="211" t="s">
        <v>406</v>
      </c>
    </row>
    <row r="35" spans="2:2">
      <c r="B35" s="211" t="s">
        <v>407</v>
      </c>
    </row>
  </sheetData>
  <sheetProtection formatCells="0" formatColumns="0" formatRows="0" insertColumns="0" insertRows="0" selectLockedCells="1"/>
  <mergeCells count="44">
    <mergeCell ref="B1:E1"/>
    <mergeCell ref="B2:F2"/>
    <mergeCell ref="B3:F3"/>
    <mergeCell ref="B4:B6"/>
    <mergeCell ref="C4:C6"/>
    <mergeCell ref="D4:D6"/>
    <mergeCell ref="E4:E6"/>
    <mergeCell ref="F4:F6"/>
    <mergeCell ref="B7:B8"/>
    <mergeCell ref="D7:D8"/>
    <mergeCell ref="E7:E8"/>
    <mergeCell ref="F7:F8"/>
    <mergeCell ref="B9:B10"/>
    <mergeCell ref="D9:D10"/>
    <mergeCell ref="E9:E10"/>
    <mergeCell ref="F9:F10"/>
    <mergeCell ref="B11:B12"/>
    <mergeCell ref="D11:D12"/>
    <mergeCell ref="E11:E12"/>
    <mergeCell ref="F11:F12"/>
    <mergeCell ref="B13:B14"/>
    <mergeCell ref="D13:D14"/>
    <mergeCell ref="E13:E14"/>
    <mergeCell ref="F13:F14"/>
    <mergeCell ref="B15:B16"/>
    <mergeCell ref="D15:D16"/>
    <mergeCell ref="E15:E16"/>
    <mergeCell ref="F15:F16"/>
    <mergeCell ref="B17:B18"/>
    <mergeCell ref="D17:D18"/>
    <mergeCell ref="E17:E18"/>
    <mergeCell ref="F17:F18"/>
    <mergeCell ref="B23:B24"/>
    <mergeCell ref="D23:D24"/>
    <mergeCell ref="E23:E24"/>
    <mergeCell ref="F23:F24"/>
    <mergeCell ref="B19:B20"/>
    <mergeCell ref="D19:D20"/>
    <mergeCell ref="E19:E20"/>
    <mergeCell ref="F19:F20"/>
    <mergeCell ref="B21:B22"/>
    <mergeCell ref="D21:D22"/>
    <mergeCell ref="E21:E22"/>
    <mergeCell ref="F21:F22"/>
  </mergeCells>
  <phoneticPr fontId="3"/>
  <printOptions horizontalCentered="1"/>
  <pageMargins left="0.25" right="0.25" top="0.75" bottom="0.75" header="0.3" footer="0.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view="pageBreakPreview" zoomScaleNormal="100" zoomScaleSheetLayoutView="100" workbookViewId="0">
      <selection activeCell="G53" sqref="G53"/>
    </sheetView>
  </sheetViews>
  <sheetFormatPr defaultRowHeight="13.5"/>
  <cols>
    <col min="1" max="1" width="0.75" customWidth="1"/>
    <col min="2" max="2" width="3.625" customWidth="1"/>
    <col min="3" max="3" width="17.625" customWidth="1"/>
    <col min="4" max="4" width="5" customWidth="1"/>
    <col min="5" max="5" width="37.625" customWidth="1"/>
    <col min="6" max="6" width="20.625" style="43" customWidth="1"/>
    <col min="7" max="7" width="0.625" style="43" customWidth="1"/>
    <col min="8" max="8" width="9" style="43"/>
  </cols>
  <sheetData>
    <row r="1" spans="1:8" s="1" customFormat="1" ht="27" customHeight="1">
      <c r="A1" s="14"/>
      <c r="B1" s="350" t="s">
        <v>47</v>
      </c>
      <c r="C1" s="350"/>
      <c r="D1" s="350"/>
      <c r="E1" s="350"/>
      <c r="F1" s="26" t="s">
        <v>48</v>
      </c>
      <c r="G1" s="27"/>
      <c r="H1" s="27"/>
    </row>
    <row r="2" spans="1:8" s="1" customFormat="1" ht="18" customHeight="1" thickBot="1">
      <c r="B2" s="405" t="s">
        <v>49</v>
      </c>
      <c r="C2" s="405"/>
      <c r="D2" s="405"/>
      <c r="E2" s="405"/>
      <c r="F2" s="405"/>
      <c r="G2" s="27"/>
      <c r="H2" s="27"/>
    </row>
    <row r="3" spans="1:8" s="28" customFormat="1" ht="24.75" customHeight="1">
      <c r="B3" s="414" t="s">
        <v>328</v>
      </c>
      <c r="C3" s="415"/>
      <c r="D3" s="415"/>
      <c r="E3" s="416"/>
      <c r="F3" s="412" t="s">
        <v>50</v>
      </c>
      <c r="G3" s="29"/>
      <c r="H3" s="29"/>
    </row>
    <row r="4" spans="1:8" s="28" customFormat="1" ht="24.75" customHeight="1">
      <c r="B4" s="417" t="s">
        <v>59</v>
      </c>
      <c r="C4" s="418"/>
      <c r="D4" s="419"/>
      <c r="E4" s="31" t="s">
        <v>51</v>
      </c>
      <c r="F4" s="413"/>
      <c r="G4" s="29"/>
      <c r="H4" s="29"/>
    </row>
    <row r="5" spans="1:8" s="28" customFormat="1" ht="24.95" customHeight="1">
      <c r="B5" s="406" t="s">
        <v>52</v>
      </c>
      <c r="C5" s="407"/>
      <c r="D5" s="408"/>
      <c r="E5" s="33"/>
      <c r="F5" s="34"/>
      <c r="G5" s="29"/>
      <c r="H5" s="29"/>
    </row>
    <row r="6" spans="1:8" s="28" customFormat="1" ht="24.95" customHeight="1">
      <c r="B6" s="398"/>
      <c r="C6" s="399"/>
      <c r="D6" s="400"/>
      <c r="E6" s="35"/>
      <c r="F6" s="36"/>
      <c r="G6" s="29"/>
      <c r="H6" s="29"/>
    </row>
    <row r="7" spans="1:8" s="28" customFormat="1" ht="24.95" customHeight="1">
      <c r="B7" s="398"/>
      <c r="C7" s="399"/>
      <c r="D7" s="400"/>
      <c r="E7" s="35"/>
      <c r="F7" s="36"/>
      <c r="G7" s="29"/>
      <c r="H7" s="29"/>
    </row>
    <row r="8" spans="1:8" s="28" customFormat="1" ht="24.95" customHeight="1">
      <c r="B8" s="398"/>
      <c r="C8" s="399"/>
      <c r="D8" s="400"/>
      <c r="E8" s="35"/>
      <c r="F8" s="36"/>
      <c r="G8" s="29"/>
      <c r="H8" s="29"/>
    </row>
    <row r="9" spans="1:8" s="28" customFormat="1" ht="24.95" customHeight="1">
      <c r="B9" s="409" t="s">
        <v>53</v>
      </c>
      <c r="C9" s="410"/>
      <c r="D9" s="411"/>
      <c r="E9" s="33"/>
      <c r="F9" s="34"/>
      <c r="G9" s="29"/>
      <c r="H9" s="29"/>
    </row>
    <row r="10" spans="1:8" s="28" customFormat="1" ht="24.95" customHeight="1">
      <c r="B10" s="398"/>
      <c r="C10" s="399"/>
      <c r="D10" s="400"/>
      <c r="E10" s="35"/>
      <c r="F10" s="36"/>
      <c r="G10" s="29"/>
      <c r="H10" s="29"/>
    </row>
    <row r="11" spans="1:8" s="28" customFormat="1" ht="24.95" customHeight="1">
      <c r="B11" s="398"/>
      <c r="C11" s="399"/>
      <c r="D11" s="400"/>
      <c r="E11" s="35"/>
      <c r="F11" s="36"/>
      <c r="G11" s="29"/>
      <c r="H11" s="29"/>
    </row>
    <row r="12" spans="1:8" s="28" customFormat="1" ht="24.95" customHeight="1">
      <c r="B12" s="398"/>
      <c r="C12" s="399"/>
      <c r="D12" s="400"/>
      <c r="E12" s="35"/>
      <c r="F12" s="36"/>
      <c r="G12" s="29"/>
      <c r="H12" s="29"/>
    </row>
    <row r="13" spans="1:8" s="28" customFormat="1" ht="24.95" customHeight="1">
      <c r="B13" s="398"/>
      <c r="C13" s="399"/>
      <c r="D13" s="400"/>
      <c r="E13" s="35"/>
      <c r="F13" s="36"/>
      <c r="G13" s="29"/>
      <c r="H13" s="29"/>
    </row>
    <row r="14" spans="1:8" s="28" customFormat="1" ht="24.95" customHeight="1">
      <c r="B14" s="398"/>
      <c r="C14" s="399"/>
      <c r="D14" s="400"/>
      <c r="E14" s="35"/>
      <c r="F14" s="36"/>
      <c r="G14" s="29"/>
      <c r="H14" s="29"/>
    </row>
    <row r="15" spans="1:8" s="28" customFormat="1" ht="24.95" customHeight="1">
      <c r="B15" s="398"/>
      <c r="C15" s="399"/>
      <c r="D15" s="400"/>
      <c r="E15" s="35"/>
      <c r="F15" s="36"/>
      <c r="G15" s="29"/>
      <c r="H15" s="29"/>
    </row>
    <row r="16" spans="1:8" s="28" customFormat="1" ht="24.95" customHeight="1">
      <c r="B16" s="398"/>
      <c r="C16" s="399"/>
      <c r="D16" s="400"/>
      <c r="E16" s="35"/>
      <c r="F16" s="36"/>
      <c r="G16" s="29"/>
      <c r="H16" s="29"/>
    </row>
    <row r="17" spans="2:8" s="28" customFormat="1" ht="24.95" customHeight="1">
      <c r="B17" s="398"/>
      <c r="C17" s="399"/>
      <c r="D17" s="400"/>
      <c r="E17" s="35"/>
      <c r="F17" s="36"/>
      <c r="G17" s="29"/>
      <c r="H17" s="29"/>
    </row>
    <row r="18" spans="2:8" s="28" customFormat="1" ht="24.95" customHeight="1">
      <c r="B18" s="398"/>
      <c r="C18" s="399"/>
      <c r="D18" s="400"/>
      <c r="E18" s="35"/>
      <c r="F18" s="36"/>
      <c r="G18" s="29"/>
      <c r="H18" s="29"/>
    </row>
    <row r="19" spans="2:8" s="28" customFormat="1" ht="24.95" customHeight="1">
      <c r="B19" s="398"/>
      <c r="C19" s="399"/>
      <c r="D19" s="400"/>
      <c r="E19" s="35"/>
      <c r="F19" s="36"/>
      <c r="G19" s="29"/>
      <c r="H19" s="29"/>
    </row>
    <row r="20" spans="2:8" s="28" customFormat="1" ht="24.95" customHeight="1">
      <c r="B20" s="398"/>
      <c r="C20" s="399"/>
      <c r="D20" s="400"/>
      <c r="E20" s="35"/>
      <c r="F20" s="36"/>
      <c r="G20" s="29"/>
      <c r="H20" s="29"/>
    </row>
    <row r="21" spans="2:8" s="28" customFormat="1" ht="24.95" customHeight="1">
      <c r="B21" s="398"/>
      <c r="C21" s="399"/>
      <c r="D21" s="400"/>
      <c r="E21" s="35"/>
      <c r="F21" s="36"/>
      <c r="G21" s="29"/>
      <c r="H21" s="29"/>
    </row>
    <row r="22" spans="2:8" s="28" customFormat="1" ht="24.95" customHeight="1">
      <c r="B22" s="398"/>
      <c r="C22" s="399"/>
      <c r="D22" s="400"/>
      <c r="E22" s="35"/>
      <c r="F22" s="36"/>
      <c r="G22" s="29"/>
      <c r="H22" s="29"/>
    </row>
    <row r="23" spans="2:8" s="28" customFormat="1" ht="24.95" customHeight="1">
      <c r="B23" s="398"/>
      <c r="C23" s="399"/>
      <c r="D23" s="400"/>
      <c r="E23" s="35"/>
      <c r="F23" s="36"/>
      <c r="G23" s="29"/>
      <c r="H23" s="29"/>
    </row>
    <row r="24" spans="2:8" s="28" customFormat="1" ht="24.95" customHeight="1">
      <c r="B24" s="398"/>
      <c r="C24" s="399"/>
      <c r="D24" s="400"/>
      <c r="E24" s="35"/>
      <c r="F24" s="36"/>
      <c r="G24" s="29"/>
      <c r="H24" s="29"/>
    </row>
    <row r="25" spans="2:8" s="28" customFormat="1" ht="24.95" customHeight="1">
      <c r="B25" s="398"/>
      <c r="C25" s="399"/>
      <c r="D25" s="400"/>
      <c r="E25" s="35"/>
      <c r="F25" s="36"/>
      <c r="G25" s="29"/>
      <c r="H25" s="29"/>
    </row>
    <row r="26" spans="2:8" s="28" customFormat="1" ht="24.95" customHeight="1" thickBot="1">
      <c r="B26" s="401"/>
      <c r="C26" s="402"/>
      <c r="D26" s="403"/>
      <c r="E26" s="38"/>
      <c r="F26" s="39"/>
      <c r="G26" s="29"/>
      <c r="H26" s="29"/>
    </row>
    <row r="27" spans="2:8" s="28" customFormat="1" ht="39.75" customHeight="1" thickBot="1">
      <c r="B27" s="40" t="s">
        <v>54</v>
      </c>
      <c r="C27" s="41"/>
      <c r="D27" s="42" t="s">
        <v>55</v>
      </c>
      <c r="E27" s="1"/>
      <c r="F27" s="27"/>
      <c r="G27" s="29"/>
      <c r="H27" s="29"/>
    </row>
    <row r="29" spans="2:8">
      <c r="B29" s="404" t="s">
        <v>28</v>
      </c>
      <c r="C29" s="404"/>
      <c r="D29" s="404"/>
      <c r="E29" s="404"/>
      <c r="F29" s="404"/>
    </row>
    <row r="30" spans="2:8">
      <c r="B30" s="3" t="s">
        <v>56</v>
      </c>
      <c r="C30" s="3"/>
    </row>
    <row r="31" spans="2:8">
      <c r="B31" s="3" t="s">
        <v>57</v>
      </c>
      <c r="C31" s="3"/>
    </row>
    <row r="32" spans="2:8">
      <c r="B32" s="3" t="s">
        <v>58</v>
      </c>
      <c r="C32" s="3"/>
    </row>
  </sheetData>
  <sheetProtection sheet="1" scenarios="1" formatCells="0" formatColumns="0" formatRows="0" insertColumns="0" insertRows="0" selectLockedCells="1"/>
  <mergeCells count="28">
    <mergeCell ref="B14:D14"/>
    <mergeCell ref="B15:D15"/>
    <mergeCell ref="B10:D10"/>
    <mergeCell ref="B11:D11"/>
    <mergeCell ref="B12:D12"/>
    <mergeCell ref="B13:D13"/>
    <mergeCell ref="B1:E1"/>
    <mergeCell ref="B2:F2"/>
    <mergeCell ref="B5:D5"/>
    <mergeCell ref="B9:D9"/>
    <mergeCell ref="B6:D6"/>
    <mergeCell ref="B7:D7"/>
    <mergeCell ref="B8:D8"/>
    <mergeCell ref="F3:F4"/>
    <mergeCell ref="B3:E3"/>
    <mergeCell ref="B4:D4"/>
    <mergeCell ref="B24:D24"/>
    <mergeCell ref="B25:D25"/>
    <mergeCell ref="B26:D26"/>
    <mergeCell ref="B29:F29"/>
    <mergeCell ref="B16:D16"/>
    <mergeCell ref="B17:D17"/>
    <mergeCell ref="B18:D18"/>
    <mergeCell ref="B21:D21"/>
    <mergeCell ref="B22:D22"/>
    <mergeCell ref="B23:D23"/>
    <mergeCell ref="B19:D19"/>
    <mergeCell ref="B20:D20"/>
  </mergeCells>
  <phoneticPr fontId="3"/>
  <pageMargins left="0.78740157480314965" right="0.78740157480314965" top="0.98425196850393704" bottom="0.98425196850393704" header="0.51181102362204722" footer="0.51181102362204722"/>
  <pageSetup paperSize="256"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5"/>
  <sheetViews>
    <sheetView view="pageBreakPreview" zoomScaleNormal="100" zoomScaleSheetLayoutView="100" workbookViewId="0"/>
  </sheetViews>
  <sheetFormatPr defaultRowHeight="13.5"/>
  <cols>
    <col min="1" max="1" width="0.75" customWidth="1"/>
    <col min="2" max="3" width="15.125" customWidth="1"/>
    <col min="4" max="5" width="11.625" customWidth="1"/>
    <col min="6" max="6" width="10.625" customWidth="1"/>
    <col min="7" max="7" width="4.125" customWidth="1"/>
    <col min="8" max="8" width="5.625" style="55" customWidth="1"/>
    <col min="9" max="9" width="3.125" style="55" customWidth="1"/>
    <col min="10" max="10" width="2.25" style="55" customWidth="1"/>
    <col min="11" max="11" width="3.25" style="55" customWidth="1"/>
    <col min="12" max="12" width="2.25" style="55" customWidth="1"/>
    <col min="13" max="13" width="2.625" style="55" customWidth="1"/>
    <col min="14" max="14" width="2.25" style="55" customWidth="1"/>
    <col min="15" max="15" width="0.75" customWidth="1"/>
  </cols>
  <sheetData>
    <row r="1" spans="1:14" s="28" customFormat="1" ht="27" customHeight="1">
      <c r="A1" s="44"/>
      <c r="B1" s="350" t="s">
        <v>60</v>
      </c>
      <c r="C1" s="350"/>
      <c r="D1" s="350"/>
      <c r="E1" s="350"/>
      <c r="F1" s="350"/>
      <c r="G1" s="350"/>
      <c r="H1" s="350"/>
      <c r="I1" s="350"/>
      <c r="J1" s="350"/>
      <c r="K1" s="349" t="s">
        <v>31</v>
      </c>
      <c r="L1" s="349"/>
      <c r="M1" s="349"/>
      <c r="N1" s="349"/>
    </row>
    <row r="2" spans="1:14" ht="45" customHeight="1" thickBot="1">
      <c r="B2" s="433" t="s">
        <v>61</v>
      </c>
      <c r="C2" s="433"/>
      <c r="D2" s="433"/>
      <c r="E2" s="433"/>
      <c r="F2" s="433"/>
      <c r="G2" s="433"/>
      <c r="H2" s="433"/>
      <c r="I2" s="433"/>
      <c r="J2" s="433"/>
      <c r="K2" s="433"/>
      <c r="L2" s="433"/>
      <c r="M2" s="433"/>
      <c r="N2" s="433"/>
    </row>
    <row r="3" spans="1:14" s="28" customFormat="1" ht="34.5" customHeight="1">
      <c r="B3" s="45" t="s">
        <v>62</v>
      </c>
      <c r="C3" s="46" t="s">
        <v>63</v>
      </c>
      <c r="D3" s="46" t="s">
        <v>64</v>
      </c>
      <c r="E3" s="47" t="s">
        <v>65</v>
      </c>
      <c r="F3" s="431" t="s">
        <v>66</v>
      </c>
      <c r="G3" s="416"/>
      <c r="H3" s="431" t="s">
        <v>67</v>
      </c>
      <c r="I3" s="415"/>
      <c r="J3" s="415"/>
      <c r="K3" s="415"/>
      <c r="L3" s="415"/>
      <c r="M3" s="415"/>
      <c r="N3" s="432"/>
    </row>
    <row r="4" spans="1:14" s="28" customFormat="1" ht="30" customHeight="1">
      <c r="B4" s="429"/>
      <c r="C4" s="424"/>
      <c r="D4" s="424"/>
      <c r="E4" s="424"/>
      <c r="F4" s="421"/>
      <c r="G4" s="48" t="s">
        <v>23</v>
      </c>
      <c r="H4" s="253" t="s">
        <v>82</v>
      </c>
      <c r="I4" s="32"/>
      <c r="J4" s="49" t="s">
        <v>13</v>
      </c>
      <c r="K4" s="32"/>
      <c r="L4" s="49" t="s">
        <v>14</v>
      </c>
      <c r="M4" s="32"/>
      <c r="N4" s="50" t="s">
        <v>15</v>
      </c>
    </row>
    <row r="5" spans="1:14" s="28" customFormat="1" ht="8.25" customHeight="1">
      <c r="B5" s="430"/>
      <c r="C5" s="425"/>
      <c r="D5" s="425"/>
      <c r="E5" s="425"/>
      <c r="F5" s="426"/>
      <c r="G5" s="423"/>
      <c r="H5" s="420"/>
      <c r="I5" s="351"/>
      <c r="J5" s="351"/>
      <c r="K5" s="351"/>
      <c r="L5" s="351"/>
      <c r="M5" s="351"/>
      <c r="N5" s="352"/>
    </row>
    <row r="6" spans="1:14" s="28" customFormat="1" ht="30" customHeight="1">
      <c r="B6" s="430"/>
      <c r="C6" s="425"/>
      <c r="D6" s="425"/>
      <c r="E6" s="425"/>
      <c r="F6" s="427"/>
      <c r="G6" s="428"/>
      <c r="H6" s="254" t="s">
        <v>84</v>
      </c>
      <c r="I6" s="37"/>
      <c r="J6" s="22" t="s">
        <v>13</v>
      </c>
      <c r="K6" s="37"/>
      <c r="L6" s="22" t="s">
        <v>14</v>
      </c>
      <c r="M6" s="37"/>
      <c r="N6" s="23" t="s">
        <v>15</v>
      </c>
    </row>
    <row r="7" spans="1:14" s="28" customFormat="1" ht="30" customHeight="1">
      <c r="B7" s="429"/>
      <c r="C7" s="424"/>
      <c r="D7" s="424"/>
      <c r="E7" s="424"/>
      <c r="F7" s="421"/>
      <c r="G7" s="48" t="s">
        <v>23</v>
      </c>
      <c r="H7" s="253" t="s">
        <v>82</v>
      </c>
      <c r="I7" s="32"/>
      <c r="J7" s="49" t="s">
        <v>13</v>
      </c>
      <c r="K7" s="32"/>
      <c r="L7" s="49" t="s">
        <v>14</v>
      </c>
      <c r="M7" s="32"/>
      <c r="N7" s="50" t="s">
        <v>15</v>
      </c>
    </row>
    <row r="8" spans="1:14" s="28" customFormat="1" ht="8.25" customHeight="1">
      <c r="B8" s="430"/>
      <c r="C8" s="425"/>
      <c r="D8" s="425"/>
      <c r="E8" s="425"/>
      <c r="F8" s="422"/>
      <c r="G8" s="423"/>
      <c r="H8" s="420"/>
      <c r="I8" s="351"/>
      <c r="J8" s="351"/>
      <c r="K8" s="351"/>
      <c r="L8" s="351"/>
      <c r="M8" s="351"/>
      <c r="N8" s="352"/>
    </row>
    <row r="9" spans="1:14" s="28" customFormat="1" ht="30" customHeight="1">
      <c r="B9" s="430"/>
      <c r="C9" s="425"/>
      <c r="D9" s="425"/>
      <c r="E9" s="425"/>
      <c r="F9" s="422"/>
      <c r="G9" s="423"/>
      <c r="H9" s="254" t="s">
        <v>84</v>
      </c>
      <c r="I9" s="37"/>
      <c r="J9" s="22" t="s">
        <v>13</v>
      </c>
      <c r="K9" s="37"/>
      <c r="L9" s="22" t="s">
        <v>14</v>
      </c>
      <c r="M9" s="37"/>
      <c r="N9" s="23" t="s">
        <v>15</v>
      </c>
    </row>
    <row r="10" spans="1:14" s="28" customFormat="1" ht="30" customHeight="1">
      <c r="B10" s="429"/>
      <c r="C10" s="424"/>
      <c r="D10" s="424"/>
      <c r="E10" s="424"/>
      <c r="F10" s="421"/>
      <c r="G10" s="48" t="s">
        <v>23</v>
      </c>
      <c r="H10" s="253" t="s">
        <v>82</v>
      </c>
      <c r="I10" s="32"/>
      <c r="J10" s="49" t="s">
        <v>13</v>
      </c>
      <c r="K10" s="32"/>
      <c r="L10" s="49" t="s">
        <v>14</v>
      </c>
      <c r="M10" s="32"/>
      <c r="N10" s="50" t="s">
        <v>15</v>
      </c>
    </row>
    <row r="11" spans="1:14" s="28" customFormat="1" ht="8.25" customHeight="1">
      <c r="B11" s="430"/>
      <c r="C11" s="425"/>
      <c r="D11" s="425"/>
      <c r="E11" s="425"/>
      <c r="F11" s="422"/>
      <c r="G11" s="423"/>
      <c r="H11" s="420"/>
      <c r="I11" s="351"/>
      <c r="J11" s="351"/>
      <c r="K11" s="351"/>
      <c r="L11" s="351"/>
      <c r="M11" s="351"/>
      <c r="N11" s="352"/>
    </row>
    <row r="12" spans="1:14" s="28" customFormat="1" ht="30" customHeight="1">
      <c r="B12" s="430"/>
      <c r="C12" s="425"/>
      <c r="D12" s="425"/>
      <c r="E12" s="425"/>
      <c r="F12" s="422"/>
      <c r="G12" s="423"/>
      <c r="H12" s="254" t="s">
        <v>84</v>
      </c>
      <c r="I12" s="37"/>
      <c r="J12" s="22" t="s">
        <v>13</v>
      </c>
      <c r="K12" s="37"/>
      <c r="L12" s="22" t="s">
        <v>14</v>
      </c>
      <c r="M12" s="37"/>
      <c r="N12" s="23" t="s">
        <v>15</v>
      </c>
    </row>
    <row r="13" spans="1:14" s="28" customFormat="1" ht="30" customHeight="1">
      <c r="B13" s="429"/>
      <c r="C13" s="424"/>
      <c r="D13" s="424"/>
      <c r="E13" s="424"/>
      <c r="F13" s="421"/>
      <c r="G13" s="48" t="s">
        <v>23</v>
      </c>
      <c r="H13" s="253" t="s">
        <v>82</v>
      </c>
      <c r="I13" s="32"/>
      <c r="J13" s="49" t="s">
        <v>13</v>
      </c>
      <c r="K13" s="32"/>
      <c r="L13" s="49" t="s">
        <v>14</v>
      </c>
      <c r="M13" s="32"/>
      <c r="N13" s="50" t="s">
        <v>15</v>
      </c>
    </row>
    <row r="14" spans="1:14" s="28" customFormat="1" ht="8.25" customHeight="1">
      <c r="B14" s="430"/>
      <c r="C14" s="425"/>
      <c r="D14" s="425"/>
      <c r="E14" s="425"/>
      <c r="F14" s="422"/>
      <c r="G14" s="423"/>
      <c r="H14" s="420"/>
      <c r="I14" s="351"/>
      <c r="J14" s="351"/>
      <c r="K14" s="351"/>
      <c r="L14" s="351"/>
      <c r="M14" s="351"/>
      <c r="N14" s="352"/>
    </row>
    <row r="15" spans="1:14" s="28" customFormat="1" ht="30" customHeight="1">
      <c r="B15" s="430"/>
      <c r="C15" s="425"/>
      <c r="D15" s="425"/>
      <c r="E15" s="425"/>
      <c r="F15" s="422"/>
      <c r="G15" s="423"/>
      <c r="H15" s="254" t="s">
        <v>84</v>
      </c>
      <c r="I15" s="37"/>
      <c r="J15" s="22" t="s">
        <v>13</v>
      </c>
      <c r="K15" s="37"/>
      <c r="L15" s="22" t="s">
        <v>14</v>
      </c>
      <c r="M15" s="37"/>
      <c r="N15" s="51" t="s">
        <v>15</v>
      </c>
    </row>
    <row r="16" spans="1:14" s="28" customFormat="1" ht="30" customHeight="1">
      <c r="B16" s="429"/>
      <c r="C16" s="424"/>
      <c r="D16" s="424"/>
      <c r="E16" s="424"/>
      <c r="F16" s="421"/>
      <c r="G16" s="48" t="s">
        <v>23</v>
      </c>
      <c r="H16" s="253" t="s">
        <v>82</v>
      </c>
      <c r="I16" s="32"/>
      <c r="J16" s="49" t="s">
        <v>13</v>
      </c>
      <c r="K16" s="32"/>
      <c r="L16" s="49" t="s">
        <v>14</v>
      </c>
      <c r="M16" s="32"/>
      <c r="N16" s="50" t="s">
        <v>15</v>
      </c>
    </row>
    <row r="17" spans="2:14" s="28" customFormat="1" ht="8.25" customHeight="1">
      <c r="B17" s="430"/>
      <c r="C17" s="425"/>
      <c r="D17" s="425"/>
      <c r="E17" s="425"/>
      <c r="F17" s="422"/>
      <c r="G17" s="423"/>
      <c r="H17" s="420"/>
      <c r="I17" s="351"/>
      <c r="J17" s="351"/>
      <c r="K17" s="351"/>
      <c r="L17" s="351"/>
      <c r="M17" s="351"/>
      <c r="N17" s="352"/>
    </row>
    <row r="18" spans="2:14" s="28" customFormat="1" ht="30" customHeight="1" thickBot="1">
      <c r="B18" s="436"/>
      <c r="C18" s="437"/>
      <c r="D18" s="437"/>
      <c r="E18" s="437"/>
      <c r="F18" s="434"/>
      <c r="G18" s="435"/>
      <c r="H18" s="255" t="s">
        <v>84</v>
      </c>
      <c r="I18" s="52"/>
      <c r="J18" s="53" t="s">
        <v>13</v>
      </c>
      <c r="K18" s="52"/>
      <c r="L18" s="53" t="s">
        <v>14</v>
      </c>
      <c r="M18" s="52"/>
      <c r="N18" s="54" t="s">
        <v>15</v>
      </c>
    </row>
    <row r="19" spans="2:14" ht="18" customHeight="1"/>
    <row r="20" spans="2:14">
      <c r="B20" s="3" t="s">
        <v>28</v>
      </c>
    </row>
    <row r="21" spans="2:14">
      <c r="B21" s="3" t="s">
        <v>68</v>
      </c>
    </row>
    <row r="22" spans="2:14">
      <c r="B22" s="3" t="s">
        <v>330</v>
      </c>
    </row>
    <row r="23" spans="2:14">
      <c r="B23" s="3" t="s">
        <v>69</v>
      </c>
    </row>
    <row r="24" spans="2:14">
      <c r="B24" s="3" t="s">
        <v>70</v>
      </c>
    </row>
    <row r="25" spans="2:14">
      <c r="B25" s="3" t="s">
        <v>71</v>
      </c>
    </row>
  </sheetData>
  <sheetProtection sheet="1" scenarios="1" formatCells="0" insertRows="0" selectLockedCells="1"/>
  <mergeCells count="40">
    <mergeCell ref="B16:B18"/>
    <mergeCell ref="C16:C18"/>
    <mergeCell ref="D16:D18"/>
    <mergeCell ref="E16:E18"/>
    <mergeCell ref="B13:B15"/>
    <mergeCell ref="C13:C15"/>
    <mergeCell ref="D13:D15"/>
    <mergeCell ref="F16:F18"/>
    <mergeCell ref="G17:G18"/>
    <mergeCell ref="H17:N17"/>
    <mergeCell ref="F10:F12"/>
    <mergeCell ref="E13:E15"/>
    <mergeCell ref="F13:F15"/>
    <mergeCell ref="G14:G15"/>
    <mergeCell ref="H14:N14"/>
    <mergeCell ref="G11:G12"/>
    <mergeCell ref="H11:N11"/>
    <mergeCell ref="K1:N1"/>
    <mergeCell ref="B1:J1"/>
    <mergeCell ref="B10:B12"/>
    <mergeCell ref="C10:C12"/>
    <mergeCell ref="D10:D12"/>
    <mergeCell ref="E10:E12"/>
    <mergeCell ref="F3:G3"/>
    <mergeCell ref="H3:N3"/>
    <mergeCell ref="B2:N2"/>
    <mergeCell ref="E7:E9"/>
    <mergeCell ref="B4:B6"/>
    <mergeCell ref="C4:C6"/>
    <mergeCell ref="D4:D6"/>
    <mergeCell ref="B7:B9"/>
    <mergeCell ref="C7:C9"/>
    <mergeCell ref="D7:D9"/>
    <mergeCell ref="H5:N5"/>
    <mergeCell ref="H8:N8"/>
    <mergeCell ref="F7:F9"/>
    <mergeCell ref="G8:G9"/>
    <mergeCell ref="E4:E6"/>
    <mergeCell ref="F4:F6"/>
    <mergeCell ref="G5:G6"/>
  </mergeCells>
  <phoneticPr fontId="3"/>
  <printOptions horizontalCentered="1"/>
  <pageMargins left="0.78740157480314965" right="0.39370078740157483" top="0.98425196850393704" bottom="0.98425196850393704" header="0.51181102362204722" footer="0.51181102362204722"/>
  <pageSetup paperSize="25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E3322-7B58-43A4-AE4B-64EF06A41706}">
  <dimension ref="A1:AB40"/>
  <sheetViews>
    <sheetView view="pageBreakPreview" zoomScaleNormal="100" zoomScaleSheetLayoutView="100" workbookViewId="0"/>
  </sheetViews>
  <sheetFormatPr defaultRowHeight="13.5"/>
  <cols>
    <col min="1" max="1" width="0.75" customWidth="1"/>
    <col min="2" max="6" width="2.375" customWidth="1"/>
    <col min="7" max="7" width="2.125" customWidth="1"/>
    <col min="8" max="8" width="8.25" customWidth="1"/>
    <col min="9" max="9" width="1" customWidth="1"/>
    <col min="10" max="10" width="8.125" customWidth="1"/>
    <col min="11" max="12" width="1" customWidth="1"/>
    <col min="13" max="13" width="8.125" customWidth="1"/>
    <col min="14" max="15" width="1" customWidth="1"/>
    <col min="16" max="16" width="8.125" customWidth="1"/>
    <col min="17" max="18" width="1" customWidth="1"/>
    <col min="19" max="19" width="8.125" customWidth="1"/>
    <col min="20" max="21" width="1" customWidth="1"/>
    <col min="22" max="22" width="8.125" customWidth="1"/>
    <col min="23" max="24" width="1" customWidth="1"/>
    <col min="25" max="25" width="9.125" customWidth="1"/>
    <col min="26" max="26" width="1.5" customWidth="1"/>
    <col min="27" max="27" width="0.75" customWidth="1"/>
  </cols>
  <sheetData>
    <row r="1" spans="1:28" s="28" customFormat="1" ht="12">
      <c r="A1" s="44"/>
      <c r="B1" s="441" t="s">
        <v>72</v>
      </c>
      <c r="C1" s="441"/>
      <c r="D1" s="441"/>
      <c r="E1" s="441"/>
      <c r="F1" s="441"/>
      <c r="G1" s="441"/>
      <c r="H1" s="441"/>
      <c r="I1" s="441"/>
      <c r="J1" s="441"/>
      <c r="K1" s="441"/>
      <c r="L1" s="441"/>
      <c r="M1" s="441"/>
      <c r="N1" s="441"/>
      <c r="O1" s="441"/>
      <c r="P1" s="441"/>
      <c r="Q1" s="441"/>
      <c r="R1" s="441"/>
      <c r="S1" s="441"/>
      <c r="T1" s="441"/>
      <c r="U1" s="441"/>
      <c r="V1" s="442" t="s">
        <v>31</v>
      </c>
      <c r="W1" s="442"/>
      <c r="X1" s="442"/>
      <c r="Y1" s="442"/>
      <c r="Z1" s="91"/>
    </row>
    <row r="2" spans="1:28" ht="45" customHeight="1">
      <c r="B2" s="433" t="s">
        <v>73</v>
      </c>
      <c r="C2" s="433"/>
      <c r="D2" s="433"/>
      <c r="E2" s="433"/>
      <c r="F2" s="433"/>
      <c r="G2" s="433"/>
      <c r="H2" s="433"/>
      <c r="I2" s="433"/>
      <c r="J2" s="433"/>
      <c r="K2" s="433"/>
      <c r="L2" s="433"/>
      <c r="M2" s="433"/>
      <c r="N2" s="433"/>
      <c r="O2" s="433"/>
      <c r="P2" s="433"/>
      <c r="Q2" s="433"/>
      <c r="R2" s="433"/>
      <c r="S2" s="433"/>
      <c r="T2" s="433"/>
      <c r="U2" s="433"/>
      <c r="V2" s="433"/>
      <c r="W2" s="433"/>
      <c r="X2" s="433"/>
      <c r="Y2" s="433"/>
      <c r="Z2" s="262"/>
    </row>
    <row r="3" spans="1:28" s="5" customFormat="1" ht="14.25" customHeight="1" thickBot="1">
      <c r="B3" s="366" t="s">
        <v>74</v>
      </c>
      <c r="C3" s="366"/>
      <c r="D3" s="366"/>
      <c r="E3" s="366"/>
      <c r="F3" s="366"/>
      <c r="G3" s="366"/>
      <c r="H3" s="366"/>
      <c r="I3" s="366"/>
      <c r="J3" s="366"/>
      <c r="K3" s="366"/>
      <c r="L3" s="366"/>
      <c r="M3" s="366"/>
      <c r="N3" s="366"/>
      <c r="O3" s="366"/>
      <c r="P3" s="366"/>
      <c r="Q3" s="366"/>
      <c r="R3" s="366"/>
      <c r="S3" s="366"/>
      <c r="T3" s="366"/>
      <c r="U3" s="366"/>
      <c r="V3" s="366"/>
      <c r="W3" s="366"/>
      <c r="X3" s="366"/>
      <c r="Y3" s="366"/>
      <c r="Z3" s="24"/>
    </row>
    <row r="4" spans="1:28" s="5" customFormat="1" ht="77.25" customHeight="1">
      <c r="B4" s="443"/>
      <c r="C4" s="444"/>
      <c r="D4" s="444"/>
      <c r="E4" s="444"/>
      <c r="F4" s="444"/>
      <c r="G4" s="444"/>
      <c r="H4" s="445"/>
      <c r="I4" s="446" t="s">
        <v>75</v>
      </c>
      <c r="J4" s="447"/>
      <c r="K4" s="448"/>
      <c r="L4" s="446" t="s">
        <v>76</v>
      </c>
      <c r="M4" s="447"/>
      <c r="N4" s="448"/>
      <c r="O4" s="446" t="s">
        <v>430</v>
      </c>
      <c r="P4" s="447"/>
      <c r="Q4" s="448"/>
      <c r="R4" s="446" t="s">
        <v>77</v>
      </c>
      <c r="S4" s="447"/>
      <c r="T4" s="448"/>
      <c r="U4" s="449" t="s">
        <v>78</v>
      </c>
      <c r="V4" s="450"/>
      <c r="W4" s="451"/>
      <c r="X4" s="446" t="s">
        <v>79</v>
      </c>
      <c r="Y4" s="447"/>
      <c r="Z4" s="452"/>
    </row>
    <row r="5" spans="1:28" s="5" customFormat="1" ht="18" customHeight="1">
      <c r="B5" s="275"/>
      <c r="C5" s="301"/>
      <c r="D5" s="301"/>
      <c r="E5" s="301"/>
      <c r="F5" s="276"/>
      <c r="G5" s="438" t="s">
        <v>80</v>
      </c>
      <c r="H5" s="264" t="s">
        <v>81</v>
      </c>
      <c r="I5" s="258"/>
      <c r="J5" s="58"/>
      <c r="K5" s="59"/>
      <c r="L5" s="258"/>
      <c r="M5" s="58"/>
      <c r="N5" s="59"/>
      <c r="O5" s="258"/>
      <c r="P5" s="58"/>
      <c r="Q5" s="59"/>
      <c r="R5" s="258"/>
      <c r="S5" s="58"/>
      <c r="T5" s="59"/>
      <c r="U5" s="258"/>
      <c r="V5" s="58"/>
      <c r="W5" s="59"/>
      <c r="X5" s="263"/>
      <c r="Y5" s="60">
        <f t="shared" ref="Y5:Y34" si="0">SUM(J5:V5)</f>
        <v>0</v>
      </c>
      <c r="Z5" s="61"/>
    </row>
    <row r="6" spans="1:28" s="5" customFormat="1" ht="18" customHeight="1">
      <c r="B6" s="11" t="s">
        <v>82</v>
      </c>
      <c r="C6" s="7"/>
      <c r="D6" s="6" t="s">
        <v>13</v>
      </c>
      <c r="E6" s="7"/>
      <c r="F6" s="261" t="s">
        <v>14</v>
      </c>
      <c r="G6" s="439"/>
      <c r="H6" s="62" t="s">
        <v>88</v>
      </c>
      <c r="I6" s="266"/>
      <c r="J6" s="63"/>
      <c r="K6" s="64"/>
      <c r="L6" s="266"/>
      <c r="M6" s="63"/>
      <c r="N6" s="64"/>
      <c r="O6" s="266"/>
      <c r="P6" s="63"/>
      <c r="Q6" s="64"/>
      <c r="R6" s="266"/>
      <c r="S6" s="63"/>
      <c r="T6" s="64"/>
      <c r="U6" s="266"/>
      <c r="V6" s="63"/>
      <c r="W6" s="64"/>
      <c r="X6" s="266"/>
      <c r="Y6" s="65">
        <f t="shared" si="0"/>
        <v>0</v>
      </c>
      <c r="Z6" s="66"/>
      <c r="AB6" s="5">
        <v>4</v>
      </c>
    </row>
    <row r="7" spans="1:28" s="5" customFormat="1" ht="18" customHeight="1">
      <c r="B7" s="361"/>
      <c r="C7" s="362"/>
      <c r="D7" s="362"/>
      <c r="E7" s="362"/>
      <c r="F7" s="331"/>
      <c r="G7" s="440"/>
      <c r="H7" s="62" t="s">
        <v>83</v>
      </c>
      <c r="I7" s="266" t="s">
        <v>89</v>
      </c>
      <c r="J7" s="67"/>
      <c r="K7" s="267" t="s">
        <v>90</v>
      </c>
      <c r="L7" s="266" t="s">
        <v>89</v>
      </c>
      <c r="M7" s="67"/>
      <c r="N7" s="267" t="s">
        <v>90</v>
      </c>
      <c r="O7" s="266" t="s">
        <v>89</v>
      </c>
      <c r="P7" s="67"/>
      <c r="Q7" s="267" t="s">
        <v>90</v>
      </c>
      <c r="R7" s="266" t="s">
        <v>89</v>
      </c>
      <c r="S7" s="67"/>
      <c r="T7" s="267" t="s">
        <v>90</v>
      </c>
      <c r="U7" s="266" t="s">
        <v>89</v>
      </c>
      <c r="V7" s="67"/>
      <c r="W7" s="267" t="s">
        <v>90</v>
      </c>
      <c r="X7" s="266" t="s">
        <v>89</v>
      </c>
      <c r="Y7" s="68">
        <f t="shared" si="0"/>
        <v>0</v>
      </c>
      <c r="Z7" s="268" t="s">
        <v>90</v>
      </c>
    </row>
    <row r="8" spans="1:28" s="5" customFormat="1" ht="18" customHeight="1">
      <c r="B8" s="11" t="s">
        <v>84</v>
      </c>
      <c r="C8" s="7"/>
      <c r="D8" s="6" t="s">
        <v>13</v>
      </c>
      <c r="E8" s="7"/>
      <c r="F8" s="261" t="s">
        <v>14</v>
      </c>
      <c r="G8" s="300" t="s">
        <v>91</v>
      </c>
      <c r="H8" s="276"/>
      <c r="I8" s="192"/>
      <c r="J8" s="58"/>
      <c r="K8" s="59"/>
      <c r="L8" s="192"/>
      <c r="M8" s="58"/>
      <c r="N8" s="59"/>
      <c r="O8" s="192"/>
      <c r="P8" s="58"/>
      <c r="Q8" s="59"/>
      <c r="R8" s="192"/>
      <c r="S8" s="58"/>
      <c r="T8" s="59"/>
      <c r="U8" s="192"/>
      <c r="V8" s="58"/>
      <c r="W8" s="59"/>
      <c r="X8" s="192"/>
      <c r="Y8" s="60">
        <f t="shared" si="0"/>
        <v>0</v>
      </c>
      <c r="Z8" s="61"/>
    </row>
    <row r="9" spans="1:28" s="5" customFormat="1" ht="18" customHeight="1">
      <c r="B9" s="277"/>
      <c r="C9" s="304"/>
      <c r="D9" s="304"/>
      <c r="E9" s="304"/>
      <c r="F9" s="278"/>
      <c r="G9" s="453" t="s">
        <v>54</v>
      </c>
      <c r="H9" s="454"/>
      <c r="I9" s="263"/>
      <c r="J9" s="60">
        <f>SUM(J5:J6,J8)</f>
        <v>0</v>
      </c>
      <c r="K9" s="69"/>
      <c r="L9" s="263"/>
      <c r="M9" s="60">
        <f>SUM(M5:M6,M8)</f>
        <v>0</v>
      </c>
      <c r="N9" s="69"/>
      <c r="O9" s="263"/>
      <c r="P9" s="60">
        <f>SUM(P5:P6,P8)</f>
        <v>0</v>
      </c>
      <c r="Q9" s="69"/>
      <c r="R9" s="263"/>
      <c r="S9" s="60">
        <f>SUM(S5:S6,S8)</f>
        <v>0</v>
      </c>
      <c r="T9" s="69"/>
      <c r="U9" s="263"/>
      <c r="V9" s="60">
        <f>SUM(V5:V6,V8)</f>
        <v>0</v>
      </c>
      <c r="W9" s="69"/>
      <c r="X9" s="263"/>
      <c r="Y9" s="60">
        <f t="shared" si="0"/>
        <v>0</v>
      </c>
      <c r="Z9" s="70"/>
    </row>
    <row r="10" spans="1:28" s="5" customFormat="1" ht="18" customHeight="1">
      <c r="B10" s="275"/>
      <c r="C10" s="301"/>
      <c r="D10" s="301"/>
      <c r="E10" s="301"/>
      <c r="F10" s="276"/>
      <c r="G10" s="438" t="s">
        <v>80</v>
      </c>
      <c r="H10" s="264" t="s">
        <v>81</v>
      </c>
      <c r="I10" s="258"/>
      <c r="J10" s="58"/>
      <c r="K10" s="59"/>
      <c r="L10" s="258"/>
      <c r="M10" s="58"/>
      <c r="N10" s="59"/>
      <c r="O10" s="258"/>
      <c r="P10" s="58"/>
      <c r="Q10" s="59"/>
      <c r="R10" s="258"/>
      <c r="S10" s="58"/>
      <c r="T10" s="59"/>
      <c r="U10" s="258"/>
      <c r="V10" s="58"/>
      <c r="W10" s="59"/>
      <c r="X10" s="258"/>
      <c r="Y10" s="60">
        <f t="shared" si="0"/>
        <v>0</v>
      </c>
      <c r="Z10" s="61"/>
    </row>
    <row r="11" spans="1:28" s="5" customFormat="1" ht="18" customHeight="1">
      <c r="B11" s="11" t="s">
        <v>82</v>
      </c>
      <c r="C11" s="7"/>
      <c r="D11" s="6" t="s">
        <v>13</v>
      </c>
      <c r="E11" s="7"/>
      <c r="F11" s="261" t="s">
        <v>14</v>
      </c>
      <c r="G11" s="439"/>
      <c r="H11" s="62" t="s">
        <v>88</v>
      </c>
      <c r="I11" s="266"/>
      <c r="J11" s="63"/>
      <c r="K11" s="64"/>
      <c r="L11" s="266"/>
      <c r="M11" s="63"/>
      <c r="N11" s="64"/>
      <c r="O11" s="266"/>
      <c r="P11" s="63"/>
      <c r="Q11" s="64"/>
      <c r="R11" s="266"/>
      <c r="S11" s="63"/>
      <c r="T11" s="64"/>
      <c r="U11" s="266"/>
      <c r="V11" s="63"/>
      <c r="W11" s="64"/>
      <c r="X11" s="266"/>
      <c r="Y11" s="65">
        <f t="shared" si="0"/>
        <v>0</v>
      </c>
      <c r="Z11" s="66"/>
    </row>
    <row r="12" spans="1:28" s="5" customFormat="1" ht="18" customHeight="1">
      <c r="B12" s="361"/>
      <c r="C12" s="362"/>
      <c r="D12" s="362"/>
      <c r="E12" s="362"/>
      <c r="F12" s="331"/>
      <c r="G12" s="440"/>
      <c r="H12" s="62" t="s">
        <v>83</v>
      </c>
      <c r="I12" s="266" t="s">
        <v>89</v>
      </c>
      <c r="J12" s="67"/>
      <c r="K12" s="267" t="s">
        <v>90</v>
      </c>
      <c r="L12" s="266" t="s">
        <v>89</v>
      </c>
      <c r="M12" s="67"/>
      <c r="N12" s="267" t="s">
        <v>90</v>
      </c>
      <c r="O12" s="266" t="s">
        <v>89</v>
      </c>
      <c r="P12" s="67"/>
      <c r="Q12" s="267" t="s">
        <v>90</v>
      </c>
      <c r="R12" s="266" t="s">
        <v>89</v>
      </c>
      <c r="S12" s="67"/>
      <c r="T12" s="267" t="s">
        <v>90</v>
      </c>
      <c r="U12" s="266" t="s">
        <v>89</v>
      </c>
      <c r="V12" s="67"/>
      <c r="W12" s="267" t="s">
        <v>90</v>
      </c>
      <c r="X12" s="266" t="s">
        <v>89</v>
      </c>
      <c r="Y12" s="68">
        <f t="shared" si="0"/>
        <v>0</v>
      </c>
      <c r="Z12" s="268" t="s">
        <v>90</v>
      </c>
    </row>
    <row r="13" spans="1:28" s="5" customFormat="1" ht="18" customHeight="1">
      <c r="B13" s="11" t="s">
        <v>84</v>
      </c>
      <c r="C13" s="7"/>
      <c r="D13" s="6" t="s">
        <v>13</v>
      </c>
      <c r="E13" s="7"/>
      <c r="F13" s="261" t="s">
        <v>14</v>
      </c>
      <c r="G13" s="300" t="s">
        <v>91</v>
      </c>
      <c r="H13" s="276"/>
      <c r="I13" s="192"/>
      <c r="J13" s="58"/>
      <c r="K13" s="59"/>
      <c r="L13" s="192"/>
      <c r="M13" s="58"/>
      <c r="N13" s="59"/>
      <c r="O13" s="192"/>
      <c r="P13" s="58"/>
      <c r="Q13" s="59"/>
      <c r="R13" s="192"/>
      <c r="S13" s="58"/>
      <c r="T13" s="59"/>
      <c r="U13" s="192"/>
      <c r="V13" s="58"/>
      <c r="W13" s="59"/>
      <c r="X13" s="192"/>
      <c r="Y13" s="60">
        <f t="shared" si="0"/>
        <v>0</v>
      </c>
      <c r="Z13" s="61"/>
    </row>
    <row r="14" spans="1:28" s="5" customFormat="1" ht="18" customHeight="1">
      <c r="B14" s="277"/>
      <c r="C14" s="304"/>
      <c r="D14" s="304"/>
      <c r="E14" s="304"/>
      <c r="F14" s="278"/>
      <c r="G14" s="453" t="s">
        <v>54</v>
      </c>
      <c r="H14" s="454"/>
      <c r="I14" s="263"/>
      <c r="J14" s="60">
        <f>SUM(J10:J11,J13)</f>
        <v>0</v>
      </c>
      <c r="K14" s="69"/>
      <c r="L14" s="263"/>
      <c r="M14" s="60">
        <f>SUM(M10:M11,M13)</f>
        <v>0</v>
      </c>
      <c r="N14" s="69"/>
      <c r="O14" s="263"/>
      <c r="P14" s="60">
        <f>SUM(P10:P11,P13)</f>
        <v>0</v>
      </c>
      <c r="Q14" s="69"/>
      <c r="R14" s="263"/>
      <c r="S14" s="60">
        <f>SUM(S10:S11,S13)</f>
        <v>0</v>
      </c>
      <c r="T14" s="69"/>
      <c r="U14" s="263"/>
      <c r="V14" s="60">
        <f>SUM(V10:V11,V13)</f>
        <v>0</v>
      </c>
      <c r="W14" s="69"/>
      <c r="X14" s="263"/>
      <c r="Y14" s="60">
        <f t="shared" si="0"/>
        <v>0</v>
      </c>
      <c r="Z14" s="70"/>
    </row>
    <row r="15" spans="1:28" s="5" customFormat="1" ht="18" customHeight="1">
      <c r="B15" s="275"/>
      <c r="C15" s="301"/>
      <c r="D15" s="301"/>
      <c r="E15" s="301"/>
      <c r="F15" s="276"/>
      <c r="G15" s="438" t="s">
        <v>80</v>
      </c>
      <c r="H15" s="264" t="s">
        <v>81</v>
      </c>
      <c r="I15" s="258"/>
      <c r="J15" s="58"/>
      <c r="K15" s="59"/>
      <c r="L15" s="258"/>
      <c r="M15" s="58"/>
      <c r="N15" s="59"/>
      <c r="O15" s="258"/>
      <c r="P15" s="58"/>
      <c r="Q15" s="59"/>
      <c r="R15" s="258"/>
      <c r="S15" s="58"/>
      <c r="T15" s="59"/>
      <c r="U15" s="258"/>
      <c r="V15" s="58"/>
      <c r="W15" s="59"/>
      <c r="X15" s="258"/>
      <c r="Y15" s="60">
        <f t="shared" si="0"/>
        <v>0</v>
      </c>
      <c r="Z15" s="61"/>
    </row>
    <row r="16" spans="1:28" s="5" customFormat="1" ht="18" customHeight="1">
      <c r="B16" s="11" t="s">
        <v>82</v>
      </c>
      <c r="C16" s="7"/>
      <c r="D16" s="6" t="s">
        <v>13</v>
      </c>
      <c r="E16" s="7"/>
      <c r="F16" s="261" t="s">
        <v>14</v>
      </c>
      <c r="G16" s="439"/>
      <c r="H16" s="62" t="s">
        <v>88</v>
      </c>
      <c r="I16" s="266"/>
      <c r="J16" s="63"/>
      <c r="K16" s="64"/>
      <c r="L16" s="266"/>
      <c r="M16" s="63"/>
      <c r="N16" s="64"/>
      <c r="O16" s="266"/>
      <c r="P16" s="63"/>
      <c r="Q16" s="64"/>
      <c r="R16" s="266"/>
      <c r="S16" s="63"/>
      <c r="T16" s="64"/>
      <c r="U16" s="266"/>
      <c r="V16" s="63"/>
      <c r="W16" s="64"/>
      <c r="X16" s="266"/>
      <c r="Y16" s="65">
        <f t="shared" si="0"/>
        <v>0</v>
      </c>
      <c r="Z16" s="66"/>
    </row>
    <row r="17" spans="2:26" s="5" customFormat="1" ht="18" customHeight="1">
      <c r="B17" s="361"/>
      <c r="C17" s="362"/>
      <c r="D17" s="362"/>
      <c r="E17" s="362"/>
      <c r="F17" s="331"/>
      <c r="G17" s="440"/>
      <c r="H17" s="62" t="s">
        <v>83</v>
      </c>
      <c r="I17" s="266" t="s">
        <v>89</v>
      </c>
      <c r="J17" s="67"/>
      <c r="K17" s="267" t="s">
        <v>90</v>
      </c>
      <c r="L17" s="266" t="s">
        <v>89</v>
      </c>
      <c r="M17" s="67"/>
      <c r="N17" s="267" t="s">
        <v>90</v>
      </c>
      <c r="O17" s="266" t="s">
        <v>89</v>
      </c>
      <c r="P17" s="67"/>
      <c r="Q17" s="267" t="s">
        <v>90</v>
      </c>
      <c r="R17" s="266" t="s">
        <v>89</v>
      </c>
      <c r="S17" s="67"/>
      <c r="T17" s="267" t="s">
        <v>90</v>
      </c>
      <c r="U17" s="266" t="s">
        <v>89</v>
      </c>
      <c r="V17" s="67"/>
      <c r="W17" s="267" t="s">
        <v>90</v>
      </c>
      <c r="X17" s="266" t="s">
        <v>89</v>
      </c>
      <c r="Y17" s="68">
        <f t="shared" si="0"/>
        <v>0</v>
      </c>
      <c r="Z17" s="268" t="s">
        <v>90</v>
      </c>
    </row>
    <row r="18" spans="2:26" s="5" customFormat="1" ht="18" customHeight="1">
      <c r="B18" s="11" t="s">
        <v>84</v>
      </c>
      <c r="C18" s="7"/>
      <c r="D18" s="6" t="s">
        <v>13</v>
      </c>
      <c r="E18" s="7"/>
      <c r="F18" s="261" t="s">
        <v>14</v>
      </c>
      <c r="G18" s="300" t="s">
        <v>91</v>
      </c>
      <c r="H18" s="276"/>
      <c r="I18" s="192"/>
      <c r="J18" s="58"/>
      <c r="K18" s="59"/>
      <c r="L18" s="192"/>
      <c r="M18" s="58"/>
      <c r="N18" s="59"/>
      <c r="O18" s="192"/>
      <c r="P18" s="58"/>
      <c r="Q18" s="59"/>
      <c r="R18" s="192"/>
      <c r="S18" s="58"/>
      <c r="T18" s="59"/>
      <c r="U18" s="192"/>
      <c r="V18" s="58"/>
      <c r="W18" s="59"/>
      <c r="X18" s="192"/>
      <c r="Y18" s="60">
        <f t="shared" si="0"/>
        <v>0</v>
      </c>
      <c r="Z18" s="61"/>
    </row>
    <row r="19" spans="2:26" s="5" customFormat="1" ht="18" customHeight="1">
      <c r="B19" s="277"/>
      <c r="C19" s="304"/>
      <c r="D19" s="304"/>
      <c r="E19" s="304"/>
      <c r="F19" s="278"/>
      <c r="G19" s="453" t="s">
        <v>54</v>
      </c>
      <c r="H19" s="454"/>
      <c r="I19" s="263"/>
      <c r="J19" s="60">
        <f>SUM(J15:J16,J18)</f>
        <v>0</v>
      </c>
      <c r="K19" s="69"/>
      <c r="L19" s="263"/>
      <c r="M19" s="60">
        <f>SUM(M15:M16,M18)</f>
        <v>0</v>
      </c>
      <c r="N19" s="69"/>
      <c r="O19" s="263"/>
      <c r="P19" s="60">
        <f>SUM(P15:P16,P18)</f>
        <v>0</v>
      </c>
      <c r="Q19" s="69"/>
      <c r="R19" s="263"/>
      <c r="S19" s="60">
        <f>SUM(S15:S16,S18)</f>
        <v>0</v>
      </c>
      <c r="T19" s="69"/>
      <c r="U19" s="263"/>
      <c r="V19" s="60">
        <f>SUM(V15:V16,V18)</f>
        <v>0</v>
      </c>
      <c r="W19" s="69"/>
      <c r="X19" s="263"/>
      <c r="Y19" s="60">
        <f t="shared" si="0"/>
        <v>0</v>
      </c>
      <c r="Z19" s="70"/>
    </row>
    <row r="20" spans="2:26" s="5" customFormat="1" ht="18" customHeight="1">
      <c r="B20" s="275"/>
      <c r="C20" s="301"/>
      <c r="D20" s="301"/>
      <c r="E20" s="301"/>
      <c r="F20" s="276"/>
      <c r="G20" s="438" t="s">
        <v>80</v>
      </c>
      <c r="H20" s="264" t="s">
        <v>81</v>
      </c>
      <c r="I20" s="258"/>
      <c r="J20" s="58"/>
      <c r="K20" s="59"/>
      <c r="L20" s="258"/>
      <c r="M20" s="58"/>
      <c r="N20" s="59"/>
      <c r="O20" s="258"/>
      <c r="P20" s="58"/>
      <c r="Q20" s="59"/>
      <c r="R20" s="258"/>
      <c r="S20" s="58"/>
      <c r="T20" s="59"/>
      <c r="U20" s="258"/>
      <c r="V20" s="58"/>
      <c r="W20" s="59"/>
      <c r="X20" s="258"/>
      <c r="Y20" s="60">
        <f t="shared" si="0"/>
        <v>0</v>
      </c>
      <c r="Z20" s="61"/>
    </row>
    <row r="21" spans="2:26" s="5" customFormat="1" ht="18" customHeight="1">
      <c r="B21" s="11" t="s">
        <v>82</v>
      </c>
      <c r="C21" s="7"/>
      <c r="D21" s="6" t="s">
        <v>13</v>
      </c>
      <c r="E21" s="7"/>
      <c r="F21" s="261" t="s">
        <v>14</v>
      </c>
      <c r="G21" s="439"/>
      <c r="H21" s="62" t="s">
        <v>88</v>
      </c>
      <c r="I21" s="266"/>
      <c r="J21" s="63"/>
      <c r="K21" s="64"/>
      <c r="L21" s="266"/>
      <c r="M21" s="63"/>
      <c r="N21" s="64"/>
      <c r="O21" s="266"/>
      <c r="P21" s="63"/>
      <c r="Q21" s="64"/>
      <c r="R21" s="266"/>
      <c r="S21" s="63"/>
      <c r="T21" s="64"/>
      <c r="U21" s="266"/>
      <c r="V21" s="63"/>
      <c r="W21" s="64"/>
      <c r="X21" s="266"/>
      <c r="Y21" s="65">
        <f t="shared" si="0"/>
        <v>0</v>
      </c>
      <c r="Z21" s="66"/>
    </row>
    <row r="22" spans="2:26" s="5" customFormat="1" ht="18" customHeight="1">
      <c r="B22" s="361"/>
      <c r="C22" s="362"/>
      <c r="D22" s="362"/>
      <c r="E22" s="362"/>
      <c r="F22" s="331"/>
      <c r="G22" s="440"/>
      <c r="H22" s="62" t="s">
        <v>83</v>
      </c>
      <c r="I22" s="266" t="s">
        <v>89</v>
      </c>
      <c r="J22" s="67"/>
      <c r="K22" s="267" t="s">
        <v>90</v>
      </c>
      <c r="L22" s="266" t="s">
        <v>89</v>
      </c>
      <c r="M22" s="67"/>
      <c r="N22" s="267" t="s">
        <v>90</v>
      </c>
      <c r="O22" s="266" t="s">
        <v>89</v>
      </c>
      <c r="P22" s="67"/>
      <c r="Q22" s="267" t="s">
        <v>90</v>
      </c>
      <c r="R22" s="266" t="s">
        <v>89</v>
      </c>
      <c r="S22" s="67"/>
      <c r="T22" s="267" t="s">
        <v>90</v>
      </c>
      <c r="U22" s="266" t="s">
        <v>89</v>
      </c>
      <c r="V22" s="67"/>
      <c r="W22" s="267" t="s">
        <v>90</v>
      </c>
      <c r="X22" s="266" t="s">
        <v>89</v>
      </c>
      <c r="Y22" s="68">
        <f t="shared" si="0"/>
        <v>0</v>
      </c>
      <c r="Z22" s="268" t="s">
        <v>90</v>
      </c>
    </row>
    <row r="23" spans="2:26" s="5" customFormat="1" ht="18" customHeight="1">
      <c r="B23" s="11" t="s">
        <v>84</v>
      </c>
      <c r="C23" s="7"/>
      <c r="D23" s="6" t="s">
        <v>13</v>
      </c>
      <c r="E23" s="7"/>
      <c r="F23" s="261" t="s">
        <v>14</v>
      </c>
      <c r="G23" s="300" t="s">
        <v>91</v>
      </c>
      <c r="H23" s="276"/>
      <c r="I23" s="192"/>
      <c r="J23" s="58"/>
      <c r="K23" s="59"/>
      <c r="L23" s="192"/>
      <c r="M23" s="58"/>
      <c r="N23" s="59"/>
      <c r="O23" s="192"/>
      <c r="P23" s="58"/>
      <c r="Q23" s="59"/>
      <c r="R23" s="192"/>
      <c r="S23" s="58"/>
      <c r="T23" s="59"/>
      <c r="U23" s="192"/>
      <c r="V23" s="58"/>
      <c r="W23" s="59"/>
      <c r="X23" s="192"/>
      <c r="Y23" s="60">
        <f t="shared" si="0"/>
        <v>0</v>
      </c>
      <c r="Z23" s="61"/>
    </row>
    <row r="24" spans="2:26" s="5" customFormat="1" ht="18" customHeight="1">
      <c r="B24" s="277"/>
      <c r="C24" s="304"/>
      <c r="D24" s="304"/>
      <c r="E24" s="304"/>
      <c r="F24" s="278"/>
      <c r="G24" s="453" t="s">
        <v>54</v>
      </c>
      <c r="H24" s="454"/>
      <c r="I24" s="263"/>
      <c r="J24" s="60">
        <f>SUM(J20:J21,J23)</f>
        <v>0</v>
      </c>
      <c r="K24" s="69"/>
      <c r="L24" s="263"/>
      <c r="M24" s="60">
        <f>SUM(M20:M21,M23)</f>
        <v>0</v>
      </c>
      <c r="N24" s="69"/>
      <c r="O24" s="263"/>
      <c r="P24" s="60">
        <f>SUM(P20:P21,P23)</f>
        <v>0</v>
      </c>
      <c r="Q24" s="69"/>
      <c r="R24" s="263"/>
      <c r="S24" s="60">
        <f>SUM(S20:S21,S23)</f>
        <v>0</v>
      </c>
      <c r="T24" s="69"/>
      <c r="U24" s="263"/>
      <c r="V24" s="60">
        <f>SUM(V20:V21,V23)</f>
        <v>0</v>
      </c>
      <c r="W24" s="69"/>
      <c r="X24" s="263"/>
      <c r="Y24" s="60">
        <f t="shared" si="0"/>
        <v>0</v>
      </c>
      <c r="Z24" s="70"/>
    </row>
    <row r="25" spans="2:26" s="5" customFormat="1" ht="18" customHeight="1">
      <c r="B25" s="275"/>
      <c r="C25" s="301"/>
      <c r="D25" s="301"/>
      <c r="E25" s="301"/>
      <c r="F25" s="276"/>
      <c r="G25" s="438" t="s">
        <v>80</v>
      </c>
      <c r="H25" s="264" t="s">
        <v>81</v>
      </c>
      <c r="I25" s="258"/>
      <c r="J25" s="58"/>
      <c r="K25" s="59"/>
      <c r="L25" s="258"/>
      <c r="M25" s="58"/>
      <c r="N25" s="59"/>
      <c r="O25" s="258"/>
      <c r="P25" s="58"/>
      <c r="Q25" s="59"/>
      <c r="R25" s="258"/>
      <c r="S25" s="58"/>
      <c r="T25" s="59"/>
      <c r="U25" s="258"/>
      <c r="V25" s="58"/>
      <c r="W25" s="59"/>
      <c r="X25" s="258"/>
      <c r="Y25" s="60">
        <f t="shared" si="0"/>
        <v>0</v>
      </c>
      <c r="Z25" s="61"/>
    </row>
    <row r="26" spans="2:26" s="5" customFormat="1" ht="18" customHeight="1">
      <c r="B26" s="11" t="s">
        <v>82</v>
      </c>
      <c r="C26" s="7"/>
      <c r="D26" s="6" t="s">
        <v>13</v>
      </c>
      <c r="E26" s="7"/>
      <c r="F26" s="261" t="s">
        <v>14</v>
      </c>
      <c r="G26" s="439"/>
      <c r="H26" s="62" t="s">
        <v>88</v>
      </c>
      <c r="I26" s="266"/>
      <c r="J26" s="63"/>
      <c r="K26" s="64"/>
      <c r="L26" s="266"/>
      <c r="M26" s="63"/>
      <c r="N26" s="64"/>
      <c r="O26" s="266"/>
      <c r="P26" s="63"/>
      <c r="Q26" s="64"/>
      <c r="R26" s="266"/>
      <c r="S26" s="63"/>
      <c r="T26" s="64"/>
      <c r="U26" s="266"/>
      <c r="V26" s="63"/>
      <c r="W26" s="64"/>
      <c r="X26" s="266"/>
      <c r="Y26" s="65">
        <f t="shared" si="0"/>
        <v>0</v>
      </c>
      <c r="Z26" s="66"/>
    </row>
    <row r="27" spans="2:26" s="5" customFormat="1" ht="18" customHeight="1">
      <c r="B27" s="361"/>
      <c r="C27" s="362"/>
      <c r="D27" s="362"/>
      <c r="E27" s="362"/>
      <c r="F27" s="331"/>
      <c r="G27" s="440"/>
      <c r="H27" s="62" t="s">
        <v>83</v>
      </c>
      <c r="I27" s="266" t="s">
        <v>89</v>
      </c>
      <c r="J27" s="67"/>
      <c r="K27" s="267" t="s">
        <v>90</v>
      </c>
      <c r="L27" s="266" t="s">
        <v>89</v>
      </c>
      <c r="M27" s="67"/>
      <c r="N27" s="267" t="s">
        <v>90</v>
      </c>
      <c r="O27" s="266" t="s">
        <v>89</v>
      </c>
      <c r="P27" s="67"/>
      <c r="Q27" s="267" t="s">
        <v>90</v>
      </c>
      <c r="R27" s="266" t="s">
        <v>89</v>
      </c>
      <c r="S27" s="67"/>
      <c r="T27" s="267" t="s">
        <v>90</v>
      </c>
      <c r="U27" s="266" t="s">
        <v>89</v>
      </c>
      <c r="V27" s="67"/>
      <c r="W27" s="267" t="s">
        <v>90</v>
      </c>
      <c r="X27" s="266" t="s">
        <v>89</v>
      </c>
      <c r="Y27" s="68">
        <f t="shared" si="0"/>
        <v>0</v>
      </c>
      <c r="Z27" s="268" t="s">
        <v>90</v>
      </c>
    </row>
    <row r="28" spans="2:26" s="5" customFormat="1" ht="18" customHeight="1">
      <c r="B28" s="11" t="s">
        <v>84</v>
      </c>
      <c r="C28" s="7"/>
      <c r="D28" s="6" t="s">
        <v>13</v>
      </c>
      <c r="E28" s="7"/>
      <c r="F28" s="261" t="s">
        <v>14</v>
      </c>
      <c r="G28" s="300" t="s">
        <v>91</v>
      </c>
      <c r="H28" s="276"/>
      <c r="I28" s="192"/>
      <c r="J28" s="58"/>
      <c r="K28" s="59"/>
      <c r="L28" s="192"/>
      <c r="M28" s="58"/>
      <c r="N28" s="59"/>
      <c r="O28" s="192"/>
      <c r="P28" s="58"/>
      <c r="Q28" s="59"/>
      <c r="R28" s="192"/>
      <c r="S28" s="58"/>
      <c r="T28" s="59"/>
      <c r="U28" s="192"/>
      <c r="V28" s="58"/>
      <c r="W28" s="59"/>
      <c r="X28" s="192"/>
      <c r="Y28" s="60">
        <f t="shared" si="0"/>
        <v>0</v>
      </c>
      <c r="Z28" s="61"/>
    </row>
    <row r="29" spans="2:26" s="5" customFormat="1" ht="18" customHeight="1">
      <c r="B29" s="277"/>
      <c r="C29" s="304"/>
      <c r="D29" s="304"/>
      <c r="E29" s="304"/>
      <c r="F29" s="278"/>
      <c r="G29" s="453" t="s">
        <v>54</v>
      </c>
      <c r="H29" s="454"/>
      <c r="I29" s="263"/>
      <c r="J29" s="60">
        <f>SUM(J25:J26,J28)</f>
        <v>0</v>
      </c>
      <c r="K29" s="69"/>
      <c r="L29" s="263"/>
      <c r="M29" s="60">
        <f>SUM(M25:M26,M28)</f>
        <v>0</v>
      </c>
      <c r="N29" s="69"/>
      <c r="O29" s="263"/>
      <c r="P29" s="60">
        <f>SUM(P25:P26,P28)</f>
        <v>0</v>
      </c>
      <c r="Q29" s="69"/>
      <c r="R29" s="263"/>
      <c r="S29" s="60">
        <f>SUM(S25:S26,S28)</f>
        <v>0</v>
      </c>
      <c r="T29" s="69"/>
      <c r="U29" s="263"/>
      <c r="V29" s="60">
        <f>SUM(V25:V26,V28)</f>
        <v>0</v>
      </c>
      <c r="W29" s="69"/>
      <c r="X29" s="263"/>
      <c r="Y29" s="60">
        <f t="shared" si="0"/>
        <v>0</v>
      </c>
      <c r="Z29" s="70"/>
    </row>
    <row r="30" spans="2:26" s="5" customFormat="1" ht="18" customHeight="1">
      <c r="B30" s="275"/>
      <c r="C30" s="301"/>
      <c r="D30" s="301"/>
      <c r="E30" s="301"/>
      <c r="F30" s="276"/>
      <c r="G30" s="438" t="s">
        <v>80</v>
      </c>
      <c r="H30" s="71" t="s">
        <v>81</v>
      </c>
      <c r="I30" s="258"/>
      <c r="J30" s="58"/>
      <c r="K30" s="59"/>
      <c r="L30" s="258"/>
      <c r="M30" s="58"/>
      <c r="N30" s="59"/>
      <c r="O30" s="258"/>
      <c r="P30" s="58"/>
      <c r="Q30" s="59"/>
      <c r="R30" s="258"/>
      <c r="S30" s="58"/>
      <c r="T30" s="59"/>
      <c r="U30" s="258"/>
      <c r="V30" s="58"/>
      <c r="W30" s="59"/>
      <c r="X30" s="258"/>
      <c r="Y30" s="60">
        <f t="shared" si="0"/>
        <v>0</v>
      </c>
      <c r="Z30" s="61"/>
    </row>
    <row r="31" spans="2:26" s="5" customFormat="1" ht="18" customHeight="1">
      <c r="B31" s="11" t="s">
        <v>82</v>
      </c>
      <c r="C31" s="7"/>
      <c r="D31" s="6" t="s">
        <v>13</v>
      </c>
      <c r="E31" s="7"/>
      <c r="F31" s="261" t="s">
        <v>14</v>
      </c>
      <c r="G31" s="439"/>
      <c r="H31" s="62" t="s">
        <v>88</v>
      </c>
      <c r="I31" s="266"/>
      <c r="J31" s="63"/>
      <c r="K31" s="64"/>
      <c r="L31" s="266"/>
      <c r="M31" s="63"/>
      <c r="N31" s="64"/>
      <c r="O31" s="266"/>
      <c r="P31" s="63"/>
      <c r="Q31" s="64"/>
      <c r="R31" s="266"/>
      <c r="S31" s="63"/>
      <c r="T31" s="64"/>
      <c r="U31" s="266"/>
      <c r="V31" s="63"/>
      <c r="W31" s="64"/>
      <c r="X31" s="266"/>
      <c r="Y31" s="65">
        <f t="shared" si="0"/>
        <v>0</v>
      </c>
      <c r="Z31" s="66"/>
    </row>
    <row r="32" spans="2:26" s="5" customFormat="1" ht="18" customHeight="1">
      <c r="B32" s="361"/>
      <c r="C32" s="362"/>
      <c r="D32" s="362"/>
      <c r="E32" s="362"/>
      <c r="F32" s="331"/>
      <c r="G32" s="440"/>
      <c r="H32" s="62" t="s">
        <v>83</v>
      </c>
      <c r="I32" s="266" t="s">
        <v>89</v>
      </c>
      <c r="J32" s="67"/>
      <c r="K32" s="267" t="s">
        <v>90</v>
      </c>
      <c r="L32" s="266" t="s">
        <v>89</v>
      </c>
      <c r="M32" s="67"/>
      <c r="N32" s="267" t="s">
        <v>90</v>
      </c>
      <c r="O32" s="266" t="s">
        <v>89</v>
      </c>
      <c r="P32" s="67"/>
      <c r="Q32" s="267" t="s">
        <v>90</v>
      </c>
      <c r="R32" s="266" t="s">
        <v>89</v>
      </c>
      <c r="S32" s="67"/>
      <c r="T32" s="267" t="s">
        <v>90</v>
      </c>
      <c r="U32" s="266" t="s">
        <v>89</v>
      </c>
      <c r="V32" s="67"/>
      <c r="W32" s="267" t="s">
        <v>90</v>
      </c>
      <c r="X32" s="266" t="s">
        <v>89</v>
      </c>
      <c r="Y32" s="68">
        <f t="shared" si="0"/>
        <v>0</v>
      </c>
      <c r="Z32" s="268" t="s">
        <v>90</v>
      </c>
    </row>
    <row r="33" spans="2:26" s="5" customFormat="1" ht="18" customHeight="1">
      <c r="B33" s="11" t="s">
        <v>84</v>
      </c>
      <c r="C33" s="7"/>
      <c r="D33" s="6" t="s">
        <v>13</v>
      </c>
      <c r="E33" s="7"/>
      <c r="F33" s="261" t="s">
        <v>14</v>
      </c>
      <c r="G33" s="300" t="s">
        <v>91</v>
      </c>
      <c r="H33" s="276"/>
      <c r="I33" s="192"/>
      <c r="J33" s="58"/>
      <c r="K33" s="59"/>
      <c r="L33" s="192"/>
      <c r="M33" s="58"/>
      <c r="N33" s="59"/>
      <c r="O33" s="192"/>
      <c r="P33" s="58"/>
      <c r="Q33" s="59"/>
      <c r="R33" s="192"/>
      <c r="S33" s="58"/>
      <c r="T33" s="59"/>
      <c r="U33" s="192"/>
      <c r="V33" s="58"/>
      <c r="W33" s="59"/>
      <c r="X33" s="192"/>
      <c r="Y33" s="60">
        <f t="shared" si="0"/>
        <v>0</v>
      </c>
      <c r="Z33" s="61"/>
    </row>
    <row r="34" spans="2:26" s="5" customFormat="1" ht="18" customHeight="1" thickBot="1">
      <c r="B34" s="455"/>
      <c r="C34" s="456"/>
      <c r="D34" s="456"/>
      <c r="E34" s="456"/>
      <c r="F34" s="457"/>
      <c r="G34" s="458" t="s">
        <v>54</v>
      </c>
      <c r="H34" s="386"/>
      <c r="I34" s="16"/>
      <c r="J34" s="73">
        <f>SUM(J30:J31,J33)</f>
        <v>0</v>
      </c>
      <c r="K34" s="74"/>
      <c r="L34" s="16"/>
      <c r="M34" s="73">
        <f>SUM(M30:M31,M33)</f>
        <v>0</v>
      </c>
      <c r="N34" s="74"/>
      <c r="O34" s="16"/>
      <c r="P34" s="73">
        <f>SUM(P30:P31,P33)</f>
        <v>0</v>
      </c>
      <c r="Q34" s="74"/>
      <c r="R34" s="16"/>
      <c r="S34" s="73">
        <f>SUM(S30:S31,S33)</f>
        <v>0</v>
      </c>
      <c r="T34" s="74"/>
      <c r="U34" s="16"/>
      <c r="V34" s="73">
        <f>SUM(V30:V31,V33)</f>
        <v>0</v>
      </c>
      <c r="W34" s="74"/>
      <c r="X34" s="16"/>
      <c r="Y34" s="73">
        <f t="shared" si="0"/>
        <v>0</v>
      </c>
      <c r="Z34" s="75"/>
    </row>
    <row r="35" spans="2:26" ht="9" customHeight="1"/>
    <row r="36" spans="2:26">
      <c r="B36" s="3" t="s">
        <v>28</v>
      </c>
      <c r="C36" s="3"/>
      <c r="D36" s="3"/>
    </row>
    <row r="37" spans="2:26">
      <c r="B37" s="3" t="s">
        <v>429</v>
      </c>
      <c r="C37" s="3"/>
      <c r="D37" s="3"/>
    </row>
    <row r="38" spans="2:26">
      <c r="B38" s="3" t="s">
        <v>85</v>
      </c>
      <c r="C38" s="3"/>
      <c r="D38" s="3"/>
    </row>
    <row r="39" spans="2:26">
      <c r="B39" s="3" t="s">
        <v>86</v>
      </c>
      <c r="C39" s="3"/>
      <c r="D39" s="3"/>
    </row>
    <row r="40" spans="2:26">
      <c r="B40" s="3" t="s">
        <v>87</v>
      </c>
      <c r="C40" s="3"/>
      <c r="D40" s="3"/>
    </row>
  </sheetData>
  <sheetProtection formatCells="0" insertRows="0" selectLockedCells="1"/>
  <mergeCells count="47">
    <mergeCell ref="G33:H33"/>
    <mergeCell ref="B34:F34"/>
    <mergeCell ref="G34:H34"/>
    <mergeCell ref="G28:H28"/>
    <mergeCell ref="B29:F29"/>
    <mergeCell ref="G29:H29"/>
    <mergeCell ref="B30:F30"/>
    <mergeCell ref="G30:G32"/>
    <mergeCell ref="B32:F32"/>
    <mergeCell ref="G23:H23"/>
    <mergeCell ref="B24:F24"/>
    <mergeCell ref="G24:H24"/>
    <mergeCell ref="B25:F25"/>
    <mergeCell ref="G25:G27"/>
    <mergeCell ref="B27:F27"/>
    <mergeCell ref="G18:H18"/>
    <mergeCell ref="B19:F19"/>
    <mergeCell ref="G19:H19"/>
    <mergeCell ref="B20:F20"/>
    <mergeCell ref="G20:G22"/>
    <mergeCell ref="B22:F22"/>
    <mergeCell ref="B14:F14"/>
    <mergeCell ref="G14:H14"/>
    <mergeCell ref="B15:F15"/>
    <mergeCell ref="G15:G17"/>
    <mergeCell ref="B17:F17"/>
    <mergeCell ref="G8:H8"/>
    <mergeCell ref="B10:F10"/>
    <mergeCell ref="G10:G12"/>
    <mergeCell ref="B12:F12"/>
    <mergeCell ref="G13:H13"/>
    <mergeCell ref="B9:F9"/>
    <mergeCell ref="G9:H9"/>
    <mergeCell ref="B5:F5"/>
    <mergeCell ref="G5:G7"/>
    <mergeCell ref="B7:F7"/>
    <mergeCell ref="B1:U1"/>
    <mergeCell ref="V1:Y1"/>
    <mergeCell ref="B2:Y2"/>
    <mergeCell ref="B3:Y3"/>
    <mergeCell ref="B4:H4"/>
    <mergeCell ref="I4:K4"/>
    <mergeCell ref="L4:N4"/>
    <mergeCell ref="O4:Q4"/>
    <mergeCell ref="R4:T4"/>
    <mergeCell ref="U4:W4"/>
    <mergeCell ref="X4:Z4"/>
  </mergeCells>
  <phoneticPr fontId="3"/>
  <printOptions horizontalCentered="1"/>
  <pageMargins left="0.78740157480314965" right="0.78740157480314965" top="0.98425196850393704" bottom="0.6692913385826772" header="0.51181102362204722" footer="0.51181102362204722"/>
  <pageSetup paperSize="25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95"/>
  <sheetViews>
    <sheetView view="pageBreakPreview" zoomScaleNormal="100" zoomScaleSheetLayoutView="100" workbookViewId="0"/>
  </sheetViews>
  <sheetFormatPr defaultRowHeight="13.5"/>
  <cols>
    <col min="1" max="1" width="0.75" customWidth="1"/>
    <col min="2" max="2" width="6.125" customWidth="1"/>
    <col min="3" max="3" width="10.875" customWidth="1"/>
    <col min="4" max="4" width="10.625" customWidth="1"/>
    <col min="5" max="6" width="2.875" customWidth="1"/>
    <col min="7" max="7" width="7.625" customWidth="1"/>
    <col min="8" max="10" width="2.875" customWidth="1"/>
    <col min="11" max="11" width="13.625" customWidth="1"/>
    <col min="12" max="12" width="2.875" customWidth="1"/>
    <col min="13" max="13" width="2.125" customWidth="1"/>
    <col min="14" max="14" width="11.375" customWidth="1"/>
    <col min="15" max="15" width="2.875" customWidth="1"/>
    <col min="16" max="16" width="0.75" customWidth="1"/>
  </cols>
  <sheetData>
    <row r="1" spans="1:16" s="28" customFormat="1" ht="27.75" customHeight="1">
      <c r="A1" s="44"/>
      <c r="B1" s="350" t="s">
        <v>92</v>
      </c>
      <c r="C1" s="350"/>
      <c r="D1" s="350"/>
      <c r="E1" s="350"/>
      <c r="F1" s="350"/>
      <c r="G1" s="350"/>
      <c r="H1" s="350"/>
      <c r="I1" s="350"/>
      <c r="J1" s="350"/>
      <c r="K1" s="350"/>
      <c r="L1" s="350"/>
      <c r="M1" s="350"/>
      <c r="N1" s="349" t="s">
        <v>31</v>
      </c>
      <c r="O1" s="349"/>
      <c r="P1" s="1"/>
    </row>
    <row r="2" spans="1:16" ht="40.5" customHeight="1" thickBot="1">
      <c r="B2" s="433" t="s">
        <v>93</v>
      </c>
      <c r="C2" s="433"/>
      <c r="D2" s="433"/>
      <c r="E2" s="433"/>
      <c r="F2" s="433"/>
      <c r="G2" s="433"/>
      <c r="H2" s="433"/>
      <c r="I2" s="433"/>
      <c r="J2" s="433"/>
      <c r="K2" s="433"/>
      <c r="L2" s="433"/>
      <c r="M2" s="433"/>
      <c r="N2" s="433"/>
      <c r="O2" s="433"/>
      <c r="P2" s="76"/>
    </row>
    <row r="3" spans="1:16" ht="92.25" customHeight="1" thickBot="1">
      <c r="B3" s="470" t="s">
        <v>94</v>
      </c>
      <c r="C3" s="471"/>
      <c r="D3" s="496" t="s">
        <v>95</v>
      </c>
      <c r="E3" s="497"/>
      <c r="F3" s="498"/>
      <c r="G3" s="472" t="s">
        <v>408</v>
      </c>
      <c r="H3" s="473"/>
      <c r="I3" s="473"/>
      <c r="J3" s="474"/>
      <c r="K3" s="465" t="s">
        <v>96</v>
      </c>
      <c r="L3" s="466"/>
      <c r="M3" s="467" t="s">
        <v>97</v>
      </c>
      <c r="N3" s="468"/>
      <c r="O3" s="469"/>
      <c r="P3" s="76"/>
    </row>
    <row r="4" spans="1:16" ht="31.5" customHeight="1" thickTop="1">
      <c r="B4" s="463" t="s">
        <v>98</v>
      </c>
      <c r="C4" s="464"/>
      <c r="D4" s="459"/>
      <c r="E4" s="460"/>
      <c r="F4" s="77" t="s">
        <v>99</v>
      </c>
      <c r="G4" s="459"/>
      <c r="H4" s="460"/>
      <c r="I4" s="460"/>
      <c r="J4" s="77" t="s">
        <v>99</v>
      </c>
      <c r="K4" s="78"/>
      <c r="L4" s="77" t="s">
        <v>100</v>
      </c>
      <c r="M4" s="460"/>
      <c r="N4" s="460"/>
      <c r="O4" s="79" t="s">
        <v>100</v>
      </c>
      <c r="P4" s="76"/>
    </row>
    <row r="5" spans="1:16" ht="31.5" customHeight="1">
      <c r="B5" s="80" t="s">
        <v>101</v>
      </c>
      <c r="C5" s="81" t="s">
        <v>102</v>
      </c>
      <c r="D5" s="461"/>
      <c r="E5" s="462"/>
      <c r="F5" s="83"/>
      <c r="G5" s="461"/>
      <c r="H5" s="462"/>
      <c r="I5" s="462"/>
      <c r="J5" s="83"/>
      <c r="K5" s="82"/>
      <c r="L5" s="83"/>
      <c r="M5" s="461"/>
      <c r="N5" s="462"/>
      <c r="O5" s="84"/>
      <c r="P5" s="76"/>
    </row>
    <row r="6" spans="1:16" ht="31.5" customHeight="1">
      <c r="B6" s="85" t="s">
        <v>103</v>
      </c>
      <c r="C6" s="81" t="s">
        <v>104</v>
      </c>
      <c r="D6" s="461"/>
      <c r="E6" s="462"/>
      <c r="F6" s="83"/>
      <c r="G6" s="461"/>
      <c r="H6" s="462"/>
      <c r="I6" s="462"/>
      <c r="J6" s="83"/>
      <c r="K6" s="82"/>
      <c r="L6" s="83"/>
      <c r="M6" s="478"/>
      <c r="N6" s="479"/>
      <c r="O6" s="86"/>
      <c r="P6" s="76"/>
    </row>
    <row r="7" spans="1:16" ht="30" customHeight="1">
      <c r="B7" s="499" t="s">
        <v>105</v>
      </c>
      <c r="C7" s="494" t="s">
        <v>106</v>
      </c>
      <c r="D7" s="487" t="s">
        <v>107</v>
      </c>
      <c r="E7" s="488"/>
      <c r="F7" s="488"/>
      <c r="G7" s="488"/>
      <c r="H7" s="489"/>
      <c r="I7" s="418" t="s">
        <v>108</v>
      </c>
      <c r="J7" s="418"/>
      <c r="K7" s="418"/>
      <c r="L7" s="418"/>
      <c r="M7" s="418"/>
      <c r="N7" s="418"/>
      <c r="O7" s="490"/>
      <c r="P7" s="76"/>
    </row>
    <row r="8" spans="1:16" ht="68.25" customHeight="1">
      <c r="B8" s="500"/>
      <c r="C8" s="495"/>
      <c r="D8" s="491" t="s">
        <v>109</v>
      </c>
      <c r="E8" s="491"/>
      <c r="F8" s="480" t="s">
        <v>78</v>
      </c>
      <c r="G8" s="481"/>
      <c r="H8" s="481"/>
      <c r="I8" s="487" t="s">
        <v>110</v>
      </c>
      <c r="J8" s="488"/>
      <c r="K8" s="488"/>
      <c r="L8" s="488"/>
      <c r="M8" s="489"/>
      <c r="N8" s="492" t="s">
        <v>111</v>
      </c>
      <c r="O8" s="493"/>
      <c r="P8" s="76"/>
    </row>
    <row r="9" spans="1:16" ht="31.5" customHeight="1">
      <c r="B9" s="500"/>
      <c r="C9" s="81" t="s">
        <v>102</v>
      </c>
      <c r="D9" s="82"/>
      <c r="E9" s="30" t="s">
        <v>100</v>
      </c>
      <c r="F9" s="461"/>
      <c r="G9" s="462"/>
      <c r="H9" s="87" t="s">
        <v>99</v>
      </c>
      <c r="I9" s="484"/>
      <c r="J9" s="485"/>
      <c r="K9" s="485"/>
      <c r="L9" s="485"/>
      <c r="M9" s="486"/>
      <c r="N9" s="82"/>
      <c r="O9" s="88" t="s">
        <v>100</v>
      </c>
      <c r="P9" s="76"/>
    </row>
    <row r="10" spans="1:16" ht="31.5" customHeight="1" thickBot="1">
      <c r="B10" s="501"/>
      <c r="C10" s="22" t="s">
        <v>104</v>
      </c>
      <c r="D10" s="89"/>
      <c r="E10" s="90"/>
      <c r="F10" s="482"/>
      <c r="G10" s="483"/>
      <c r="H10" s="91"/>
      <c r="I10" s="475"/>
      <c r="J10" s="476"/>
      <c r="K10" s="476"/>
      <c r="L10" s="476"/>
      <c r="M10" s="477"/>
      <c r="N10" s="92"/>
      <c r="O10" s="93"/>
      <c r="P10" s="76"/>
    </row>
    <row r="11" spans="1:16" ht="31.5" customHeight="1" thickTop="1" thickBot="1">
      <c r="B11" s="503" t="s">
        <v>112</v>
      </c>
      <c r="C11" s="504"/>
      <c r="D11" s="94"/>
      <c r="E11" s="95"/>
      <c r="F11" s="505"/>
      <c r="G11" s="506"/>
      <c r="H11" s="506"/>
      <c r="I11" s="506"/>
      <c r="J11" s="506"/>
      <c r="K11" s="506"/>
      <c r="L11" s="506"/>
      <c r="M11" s="506"/>
      <c r="N11" s="506"/>
      <c r="O11" s="507"/>
      <c r="P11" s="76"/>
    </row>
    <row r="12" spans="1:16" ht="31.5" customHeight="1" thickTop="1" thickBot="1">
      <c r="B12" s="511" t="s">
        <v>113</v>
      </c>
      <c r="C12" s="512"/>
      <c r="D12" s="96"/>
      <c r="E12" s="97"/>
      <c r="F12" s="508"/>
      <c r="G12" s="509"/>
      <c r="H12" s="509"/>
      <c r="I12" s="509"/>
      <c r="J12" s="509"/>
      <c r="K12" s="509"/>
      <c r="L12" s="509"/>
      <c r="M12" s="509"/>
      <c r="N12" s="509"/>
      <c r="O12" s="510"/>
      <c r="P12" s="76"/>
    </row>
    <row r="13" spans="1:16">
      <c r="B13" s="76"/>
      <c r="C13" s="76"/>
      <c r="D13" s="76"/>
      <c r="E13" s="76"/>
      <c r="F13" s="76"/>
      <c r="G13" s="76"/>
      <c r="H13" s="76"/>
      <c r="I13" s="76"/>
      <c r="J13" s="76"/>
      <c r="K13" s="76"/>
      <c r="L13" s="76"/>
      <c r="M13" s="76"/>
      <c r="N13" s="76"/>
      <c r="O13" s="76"/>
      <c r="P13" s="76"/>
    </row>
    <row r="14" spans="1:16" ht="20.25" customHeight="1">
      <c r="B14" s="98" t="s">
        <v>114</v>
      </c>
      <c r="C14" s="76"/>
      <c r="D14" s="76"/>
      <c r="E14" s="76"/>
      <c r="F14" s="76"/>
      <c r="G14" s="76"/>
      <c r="H14" s="76"/>
      <c r="I14" s="76"/>
      <c r="J14" s="76"/>
      <c r="K14" s="76"/>
      <c r="L14" s="76"/>
      <c r="M14" s="76"/>
      <c r="N14" s="76"/>
      <c r="O14" s="76"/>
      <c r="P14" s="76"/>
    </row>
    <row r="15" spans="1:16">
      <c r="B15" s="404" t="s">
        <v>347</v>
      </c>
      <c r="C15" s="404"/>
      <c r="D15" s="404"/>
      <c r="E15" s="404"/>
      <c r="F15" s="404"/>
      <c r="G15" s="404"/>
      <c r="H15" s="404"/>
      <c r="I15" s="404"/>
      <c r="J15" s="404"/>
      <c r="K15" s="404"/>
      <c r="L15" s="404"/>
      <c r="M15" s="404"/>
      <c r="N15" s="404"/>
      <c r="O15" s="404"/>
      <c r="P15" s="76"/>
    </row>
    <row r="16" spans="1:16">
      <c r="B16" s="404" t="s">
        <v>348</v>
      </c>
      <c r="C16" s="404"/>
      <c r="D16" s="404"/>
      <c r="E16" s="404"/>
      <c r="F16" s="404"/>
      <c r="G16" s="404"/>
      <c r="H16" s="404"/>
      <c r="I16" s="404"/>
      <c r="J16" s="404"/>
      <c r="K16" s="404"/>
      <c r="L16" s="404"/>
      <c r="M16" s="404"/>
      <c r="N16" s="404"/>
      <c r="O16" s="404"/>
      <c r="P16" s="76"/>
    </row>
    <row r="17" spans="2:16" ht="25.5" customHeight="1">
      <c r="B17" s="502" t="s">
        <v>349</v>
      </c>
      <c r="C17" s="502"/>
      <c r="D17" s="502"/>
      <c r="E17" s="502"/>
      <c r="F17" s="502"/>
      <c r="G17" s="502"/>
      <c r="H17" s="502"/>
      <c r="I17" s="502"/>
      <c r="J17" s="502"/>
      <c r="K17" s="502"/>
      <c r="L17" s="502"/>
      <c r="M17" s="502"/>
      <c r="N17" s="502"/>
      <c r="O17" s="502"/>
      <c r="P17" s="76"/>
    </row>
    <row r="18" spans="2:16" ht="24.75" customHeight="1">
      <c r="B18" s="502" t="s">
        <v>350</v>
      </c>
      <c r="C18" s="502"/>
      <c r="D18" s="502"/>
      <c r="E18" s="502"/>
      <c r="F18" s="502"/>
      <c r="G18" s="502"/>
      <c r="H18" s="502"/>
      <c r="I18" s="502"/>
      <c r="J18" s="502"/>
      <c r="K18" s="502"/>
      <c r="L18" s="502"/>
      <c r="M18" s="502"/>
      <c r="N18" s="502"/>
      <c r="O18" s="502"/>
      <c r="P18" s="76"/>
    </row>
    <row r="19" spans="2:16" ht="45" customHeight="1">
      <c r="B19" s="502" t="s">
        <v>115</v>
      </c>
      <c r="C19" s="502"/>
      <c r="D19" s="502"/>
      <c r="E19" s="502"/>
      <c r="F19" s="502"/>
      <c r="G19" s="502"/>
      <c r="H19" s="502"/>
      <c r="I19" s="502"/>
      <c r="J19" s="502"/>
      <c r="K19" s="502"/>
      <c r="L19" s="502"/>
      <c r="M19" s="502"/>
      <c r="N19" s="502"/>
      <c r="O19" s="502"/>
      <c r="P19" s="76"/>
    </row>
    <row r="20" spans="2:16" ht="25.5" customHeight="1">
      <c r="B20" s="502" t="s">
        <v>389</v>
      </c>
      <c r="C20" s="502"/>
      <c r="D20" s="502"/>
      <c r="E20" s="502"/>
      <c r="F20" s="502"/>
      <c r="G20" s="502"/>
      <c r="H20" s="502"/>
      <c r="I20" s="502"/>
      <c r="J20" s="502"/>
      <c r="K20" s="502"/>
      <c r="L20" s="502"/>
      <c r="M20" s="502"/>
      <c r="N20" s="502"/>
      <c r="O20" s="502"/>
      <c r="P20" s="76"/>
    </row>
    <row r="21" spans="2:16" ht="25.5" customHeight="1">
      <c r="P21" s="76"/>
    </row>
    <row r="22" spans="2:16">
      <c r="B22" s="76"/>
      <c r="C22" s="76"/>
      <c r="D22" s="76"/>
      <c r="E22" s="76"/>
      <c r="F22" s="76"/>
      <c r="G22" s="76"/>
      <c r="H22" s="76"/>
      <c r="I22" s="76"/>
      <c r="J22" s="76"/>
      <c r="K22" s="76"/>
      <c r="L22" s="76"/>
      <c r="M22" s="76"/>
      <c r="N22" s="76"/>
      <c r="O22" s="76"/>
      <c r="P22" s="76"/>
    </row>
    <row r="23" spans="2:16">
      <c r="B23" s="76"/>
      <c r="C23" s="76"/>
      <c r="D23" s="76"/>
      <c r="E23" s="76"/>
      <c r="F23" s="76"/>
      <c r="G23" s="76"/>
      <c r="H23" s="76"/>
      <c r="I23" s="76"/>
      <c r="J23" s="76"/>
      <c r="K23" s="76"/>
      <c r="L23" s="76"/>
      <c r="M23" s="76"/>
      <c r="N23" s="76"/>
      <c r="O23" s="76"/>
      <c r="P23" s="76"/>
    </row>
    <row r="24" spans="2:16">
      <c r="B24" s="76"/>
      <c r="C24" s="76"/>
      <c r="D24" s="76"/>
      <c r="E24" s="76"/>
      <c r="F24" s="76"/>
      <c r="G24" s="76"/>
      <c r="H24" s="76"/>
      <c r="I24" s="76"/>
      <c r="J24" s="76"/>
      <c r="K24" s="76"/>
      <c r="L24" s="76"/>
      <c r="M24" s="76"/>
      <c r="N24" s="76"/>
      <c r="O24" s="76"/>
      <c r="P24" s="76"/>
    </row>
    <row r="25" spans="2:16">
      <c r="B25" s="76"/>
      <c r="C25" s="76"/>
      <c r="D25" s="76"/>
      <c r="E25" s="76"/>
      <c r="F25" s="76"/>
      <c r="G25" s="76"/>
      <c r="H25" s="76"/>
      <c r="I25" s="76"/>
      <c r="J25" s="76"/>
      <c r="K25" s="76"/>
      <c r="L25" s="76"/>
      <c r="M25" s="76"/>
      <c r="N25" s="76"/>
      <c r="O25" s="76"/>
      <c r="P25" s="76"/>
    </row>
    <row r="26" spans="2:16">
      <c r="B26" s="76"/>
      <c r="C26" s="76"/>
      <c r="D26" s="76"/>
      <c r="E26" s="76"/>
      <c r="F26" s="76"/>
      <c r="G26" s="76"/>
      <c r="H26" s="76"/>
      <c r="I26" s="76"/>
      <c r="J26" s="76"/>
      <c r="K26" s="76"/>
      <c r="L26" s="76"/>
      <c r="M26" s="76"/>
      <c r="N26" s="76"/>
      <c r="O26" s="76"/>
      <c r="P26" s="76"/>
    </row>
    <row r="27" spans="2:16">
      <c r="B27" s="76"/>
      <c r="C27" s="76"/>
      <c r="D27" s="76"/>
      <c r="E27" s="76"/>
      <c r="F27" s="76"/>
      <c r="G27" s="76"/>
      <c r="H27" s="76"/>
      <c r="I27" s="76"/>
      <c r="J27" s="76"/>
      <c r="K27" s="76"/>
      <c r="L27" s="76"/>
      <c r="M27" s="76"/>
      <c r="N27" s="76"/>
      <c r="O27" s="76"/>
      <c r="P27" s="76"/>
    </row>
    <row r="28" spans="2:16">
      <c r="B28" s="76"/>
      <c r="C28" s="76"/>
      <c r="D28" s="76"/>
      <c r="E28" s="76"/>
      <c r="F28" s="76"/>
      <c r="G28" s="76"/>
      <c r="H28" s="76"/>
      <c r="I28" s="76"/>
      <c r="J28" s="76"/>
      <c r="K28" s="76"/>
      <c r="L28" s="76"/>
      <c r="M28" s="76"/>
      <c r="N28" s="76"/>
      <c r="O28" s="76"/>
      <c r="P28" s="76"/>
    </row>
    <row r="29" spans="2:16">
      <c r="B29" s="76"/>
      <c r="C29" s="76"/>
      <c r="D29" s="76"/>
      <c r="E29" s="76"/>
      <c r="F29" s="76"/>
      <c r="G29" s="76"/>
      <c r="H29" s="76"/>
      <c r="I29" s="76"/>
      <c r="J29" s="76"/>
      <c r="K29" s="76"/>
      <c r="L29" s="76"/>
      <c r="M29" s="76"/>
      <c r="N29" s="76"/>
      <c r="O29" s="76"/>
      <c r="P29" s="76"/>
    </row>
    <row r="30" spans="2:16">
      <c r="B30" s="76"/>
      <c r="C30" s="76"/>
      <c r="D30" s="76"/>
      <c r="E30" s="76"/>
      <c r="F30" s="76"/>
      <c r="G30" s="76"/>
      <c r="H30" s="76"/>
      <c r="I30" s="76"/>
      <c r="J30" s="76"/>
      <c r="K30" s="76"/>
      <c r="L30" s="76"/>
      <c r="M30" s="76"/>
      <c r="N30" s="76"/>
      <c r="O30" s="76"/>
      <c r="P30" s="76"/>
    </row>
    <row r="31" spans="2:16">
      <c r="B31" s="76"/>
      <c r="C31" s="76"/>
      <c r="D31" s="76"/>
      <c r="E31" s="76"/>
      <c r="F31" s="76"/>
      <c r="G31" s="76"/>
      <c r="H31" s="76"/>
      <c r="I31" s="76"/>
      <c r="J31" s="76"/>
      <c r="K31" s="76"/>
      <c r="L31" s="76"/>
      <c r="M31" s="76"/>
      <c r="N31" s="76"/>
      <c r="O31" s="76"/>
      <c r="P31" s="76"/>
    </row>
    <row r="32" spans="2:16">
      <c r="B32" s="76"/>
      <c r="C32" s="76"/>
      <c r="D32" s="76"/>
      <c r="E32" s="76"/>
      <c r="F32" s="76"/>
      <c r="G32" s="76"/>
      <c r="H32" s="76"/>
      <c r="I32" s="76"/>
      <c r="J32" s="76"/>
      <c r="K32" s="76"/>
      <c r="L32" s="76"/>
      <c r="M32" s="76"/>
      <c r="N32" s="76"/>
      <c r="O32" s="76"/>
      <c r="P32" s="76"/>
    </row>
    <row r="33" spans="2:16">
      <c r="B33" s="76"/>
      <c r="C33" s="76"/>
      <c r="D33" s="76"/>
      <c r="E33" s="76"/>
      <c r="F33" s="76"/>
      <c r="G33" s="76"/>
      <c r="H33" s="76"/>
      <c r="I33" s="76"/>
      <c r="J33" s="76"/>
      <c r="K33" s="76"/>
      <c r="L33" s="76"/>
      <c r="M33" s="76"/>
      <c r="N33" s="76"/>
      <c r="O33" s="76"/>
      <c r="P33" s="76"/>
    </row>
    <row r="34" spans="2:16">
      <c r="B34" s="76"/>
      <c r="C34" s="76"/>
      <c r="D34" s="76"/>
      <c r="E34" s="76"/>
      <c r="F34" s="76"/>
      <c r="G34" s="76"/>
      <c r="H34" s="76"/>
      <c r="I34" s="76"/>
      <c r="J34" s="76"/>
      <c r="K34" s="76"/>
      <c r="L34" s="76"/>
      <c r="M34" s="76"/>
      <c r="N34" s="76"/>
      <c r="O34" s="76"/>
      <c r="P34" s="76"/>
    </row>
    <row r="35" spans="2:16">
      <c r="B35" s="76"/>
      <c r="C35" s="76"/>
      <c r="D35" s="76"/>
      <c r="E35" s="76"/>
      <c r="F35" s="76"/>
      <c r="G35" s="76"/>
      <c r="H35" s="76"/>
      <c r="I35" s="76"/>
      <c r="J35" s="76"/>
      <c r="K35" s="76"/>
      <c r="L35" s="76"/>
      <c r="M35" s="76"/>
      <c r="N35" s="76"/>
      <c r="O35" s="76"/>
      <c r="P35" s="76"/>
    </row>
    <row r="36" spans="2:16">
      <c r="B36" s="76"/>
      <c r="C36" s="76"/>
      <c r="D36" s="76"/>
      <c r="E36" s="76"/>
      <c r="F36" s="76"/>
      <c r="G36" s="76"/>
      <c r="H36" s="76"/>
      <c r="I36" s="76"/>
      <c r="J36" s="76"/>
      <c r="K36" s="76"/>
      <c r="L36" s="76"/>
      <c r="M36" s="76"/>
      <c r="N36" s="76"/>
      <c r="O36" s="76"/>
      <c r="P36" s="76"/>
    </row>
    <row r="37" spans="2:16">
      <c r="B37" s="76"/>
      <c r="C37" s="76"/>
      <c r="D37" s="76"/>
      <c r="E37" s="76"/>
      <c r="F37" s="76"/>
      <c r="G37" s="76"/>
      <c r="H37" s="76"/>
      <c r="I37" s="76"/>
      <c r="J37" s="76"/>
      <c r="K37" s="76"/>
      <c r="L37" s="76"/>
      <c r="M37" s="76"/>
      <c r="N37" s="76"/>
      <c r="O37" s="76"/>
      <c r="P37" s="76"/>
    </row>
    <row r="38" spans="2:16">
      <c r="B38" s="76"/>
      <c r="C38" s="76"/>
      <c r="D38" s="76"/>
      <c r="E38" s="76"/>
      <c r="F38" s="76"/>
      <c r="G38" s="76"/>
      <c r="H38" s="76"/>
      <c r="I38" s="76"/>
      <c r="J38" s="76"/>
      <c r="K38" s="76"/>
      <c r="L38" s="76"/>
      <c r="M38" s="76"/>
      <c r="N38" s="76"/>
      <c r="O38" s="76"/>
      <c r="P38" s="76"/>
    </row>
    <row r="39" spans="2:16">
      <c r="B39" s="76"/>
      <c r="C39" s="76"/>
      <c r="D39" s="76"/>
      <c r="E39" s="76"/>
      <c r="F39" s="76"/>
      <c r="G39" s="76"/>
      <c r="H39" s="76"/>
      <c r="I39" s="76"/>
      <c r="J39" s="76"/>
      <c r="K39" s="76"/>
      <c r="L39" s="76"/>
      <c r="M39" s="76"/>
      <c r="N39" s="76"/>
      <c r="O39" s="76"/>
      <c r="P39" s="76"/>
    </row>
    <row r="40" spans="2:16">
      <c r="B40" s="76"/>
      <c r="C40" s="76"/>
      <c r="D40" s="76"/>
      <c r="E40" s="76"/>
      <c r="F40" s="76"/>
      <c r="G40" s="76"/>
      <c r="H40" s="76"/>
      <c r="I40" s="76"/>
      <c r="J40" s="76"/>
      <c r="K40" s="76"/>
      <c r="L40" s="76"/>
      <c r="M40" s="76"/>
      <c r="N40" s="76"/>
      <c r="O40" s="76"/>
      <c r="P40" s="76"/>
    </row>
    <row r="41" spans="2:16">
      <c r="B41" s="76"/>
      <c r="C41" s="76"/>
      <c r="D41" s="76"/>
      <c r="E41" s="76"/>
      <c r="F41" s="76"/>
      <c r="G41" s="76"/>
      <c r="H41" s="76"/>
      <c r="I41" s="76"/>
      <c r="J41" s="76"/>
      <c r="K41" s="76"/>
      <c r="L41" s="76"/>
      <c r="M41" s="76"/>
      <c r="N41" s="76"/>
      <c r="O41" s="76"/>
      <c r="P41" s="76"/>
    </row>
    <row r="42" spans="2:16">
      <c r="B42" s="76"/>
      <c r="C42" s="76"/>
      <c r="D42" s="76"/>
      <c r="E42" s="76"/>
      <c r="F42" s="76"/>
      <c r="G42" s="76"/>
      <c r="H42" s="76"/>
      <c r="I42" s="76"/>
      <c r="J42" s="76"/>
      <c r="K42" s="76"/>
      <c r="L42" s="76"/>
      <c r="M42" s="76"/>
      <c r="N42" s="76"/>
      <c r="O42" s="76"/>
      <c r="P42" s="76"/>
    </row>
    <row r="43" spans="2:16">
      <c r="B43" s="76"/>
      <c r="C43" s="76"/>
      <c r="D43" s="76"/>
      <c r="E43" s="76"/>
      <c r="F43" s="76"/>
      <c r="G43" s="76"/>
      <c r="H43" s="76"/>
      <c r="I43" s="76"/>
      <c r="J43" s="76"/>
      <c r="K43" s="76"/>
      <c r="L43" s="76"/>
      <c r="M43" s="76"/>
      <c r="N43" s="76"/>
      <c r="O43" s="76"/>
      <c r="P43" s="76"/>
    </row>
    <row r="44" spans="2:16">
      <c r="B44" s="76"/>
      <c r="C44" s="76"/>
      <c r="D44" s="76"/>
      <c r="E44" s="76"/>
      <c r="F44" s="76"/>
      <c r="G44" s="76"/>
      <c r="H44" s="76"/>
      <c r="I44" s="76"/>
      <c r="J44" s="76"/>
      <c r="K44" s="76"/>
      <c r="L44" s="76"/>
      <c r="M44" s="76"/>
      <c r="N44" s="76"/>
      <c r="O44" s="76"/>
      <c r="P44" s="76"/>
    </row>
    <row r="45" spans="2:16">
      <c r="B45" s="76"/>
      <c r="C45" s="76"/>
      <c r="D45" s="76"/>
      <c r="E45" s="76"/>
      <c r="F45" s="76"/>
      <c r="G45" s="76"/>
      <c r="H45" s="76"/>
      <c r="I45" s="76"/>
      <c r="J45" s="76"/>
      <c r="K45" s="76"/>
      <c r="L45" s="76"/>
      <c r="M45" s="76"/>
      <c r="N45" s="76"/>
      <c r="O45" s="76"/>
      <c r="P45" s="76"/>
    </row>
    <row r="46" spans="2:16">
      <c r="B46" s="76"/>
      <c r="C46" s="76"/>
      <c r="D46" s="76"/>
      <c r="E46" s="76"/>
      <c r="F46" s="76"/>
      <c r="G46" s="76"/>
      <c r="H46" s="76"/>
      <c r="I46" s="76"/>
      <c r="J46" s="76"/>
      <c r="K46" s="76"/>
      <c r="L46" s="76"/>
      <c r="M46" s="76"/>
      <c r="N46" s="76"/>
      <c r="O46" s="76"/>
      <c r="P46" s="76"/>
    </row>
    <row r="47" spans="2:16">
      <c r="B47" s="76"/>
      <c r="C47" s="76"/>
      <c r="D47" s="76"/>
      <c r="E47" s="76"/>
      <c r="F47" s="76"/>
      <c r="G47" s="76"/>
      <c r="H47" s="76"/>
      <c r="I47" s="76"/>
      <c r="J47" s="76"/>
      <c r="K47" s="76"/>
      <c r="L47" s="76"/>
      <c r="M47" s="76"/>
      <c r="N47" s="76"/>
      <c r="O47" s="76"/>
      <c r="P47" s="76"/>
    </row>
    <row r="48" spans="2:16">
      <c r="B48" s="76"/>
      <c r="C48" s="76"/>
      <c r="D48" s="76"/>
      <c r="E48" s="76"/>
      <c r="F48" s="76"/>
      <c r="G48" s="76"/>
      <c r="H48" s="76"/>
      <c r="I48" s="76"/>
      <c r="J48" s="76"/>
      <c r="K48" s="76"/>
      <c r="L48" s="76"/>
      <c r="M48" s="76"/>
      <c r="N48" s="76"/>
      <c r="O48" s="76"/>
      <c r="P48" s="76"/>
    </row>
    <row r="49" spans="2:16">
      <c r="B49" s="76"/>
      <c r="C49" s="76"/>
      <c r="D49" s="76"/>
      <c r="E49" s="76"/>
      <c r="F49" s="76"/>
      <c r="G49" s="76"/>
      <c r="H49" s="76"/>
      <c r="I49" s="76"/>
      <c r="J49" s="76"/>
      <c r="K49" s="76"/>
      <c r="L49" s="76"/>
      <c r="M49" s="76"/>
      <c r="N49" s="76"/>
      <c r="O49" s="76"/>
      <c r="P49" s="76"/>
    </row>
    <row r="50" spans="2:16">
      <c r="B50" s="76"/>
      <c r="C50" s="76"/>
      <c r="D50" s="76"/>
      <c r="E50" s="76"/>
      <c r="F50" s="76"/>
      <c r="G50" s="76"/>
      <c r="H50" s="76"/>
      <c r="I50" s="76"/>
      <c r="J50" s="76"/>
      <c r="K50" s="76"/>
      <c r="L50" s="76"/>
      <c r="M50" s="76"/>
      <c r="N50" s="76"/>
      <c r="O50" s="76"/>
      <c r="P50" s="76"/>
    </row>
    <row r="51" spans="2:16">
      <c r="B51" s="76"/>
      <c r="C51" s="76"/>
      <c r="D51" s="76"/>
      <c r="E51" s="76"/>
      <c r="F51" s="76"/>
      <c r="G51" s="76"/>
      <c r="H51" s="76"/>
      <c r="I51" s="76"/>
      <c r="J51" s="76"/>
      <c r="K51" s="76"/>
      <c r="L51" s="76"/>
      <c r="M51" s="76"/>
      <c r="N51" s="76"/>
      <c r="O51" s="76"/>
      <c r="P51" s="76"/>
    </row>
    <row r="52" spans="2:16">
      <c r="B52" s="76"/>
      <c r="C52" s="76"/>
      <c r="D52" s="76"/>
      <c r="E52" s="76"/>
      <c r="F52" s="76"/>
      <c r="G52" s="76"/>
      <c r="H52" s="76"/>
      <c r="I52" s="76"/>
      <c r="J52" s="76"/>
      <c r="K52" s="76"/>
      <c r="L52" s="76"/>
      <c r="M52" s="76"/>
      <c r="N52" s="76"/>
      <c r="O52" s="76"/>
      <c r="P52" s="76"/>
    </row>
    <row r="53" spans="2:16">
      <c r="B53" s="76"/>
      <c r="C53" s="76"/>
      <c r="D53" s="76"/>
      <c r="E53" s="76"/>
      <c r="F53" s="76"/>
      <c r="G53" s="76"/>
      <c r="H53" s="76"/>
      <c r="I53" s="76"/>
      <c r="J53" s="76"/>
      <c r="K53" s="76"/>
      <c r="L53" s="76"/>
      <c r="M53" s="76"/>
      <c r="N53" s="76"/>
      <c r="O53" s="76"/>
      <c r="P53" s="76"/>
    </row>
    <row r="54" spans="2:16">
      <c r="B54" s="76"/>
      <c r="C54" s="76"/>
      <c r="D54" s="76"/>
      <c r="E54" s="76"/>
      <c r="F54" s="76"/>
      <c r="G54" s="76"/>
      <c r="H54" s="76"/>
      <c r="I54" s="76"/>
      <c r="J54" s="76"/>
      <c r="K54" s="76"/>
      <c r="L54" s="76"/>
      <c r="M54" s="76"/>
      <c r="N54" s="76"/>
      <c r="O54" s="76"/>
      <c r="P54" s="76"/>
    </row>
    <row r="55" spans="2:16">
      <c r="B55" s="76"/>
      <c r="C55" s="76"/>
      <c r="D55" s="76"/>
      <c r="E55" s="76"/>
      <c r="F55" s="76"/>
      <c r="G55" s="76"/>
      <c r="H55" s="76"/>
      <c r="I55" s="76"/>
      <c r="J55" s="76"/>
      <c r="K55" s="76"/>
      <c r="L55" s="76"/>
      <c r="M55" s="76"/>
      <c r="N55" s="76"/>
      <c r="O55" s="76"/>
      <c r="P55" s="76"/>
    </row>
    <row r="56" spans="2:16">
      <c r="B56" s="76"/>
      <c r="C56" s="76"/>
      <c r="D56" s="76"/>
      <c r="E56" s="76"/>
      <c r="F56" s="76"/>
      <c r="G56" s="76"/>
      <c r="H56" s="76"/>
      <c r="I56" s="76"/>
      <c r="J56" s="76"/>
      <c r="K56" s="76"/>
      <c r="L56" s="76"/>
      <c r="M56" s="76"/>
      <c r="N56" s="76"/>
      <c r="O56" s="76"/>
      <c r="P56" s="76"/>
    </row>
    <row r="57" spans="2:16">
      <c r="B57" s="76"/>
      <c r="C57" s="76"/>
      <c r="D57" s="76"/>
      <c r="E57" s="76"/>
      <c r="F57" s="76"/>
      <c r="G57" s="76"/>
      <c r="H57" s="76"/>
      <c r="I57" s="76"/>
      <c r="J57" s="76"/>
      <c r="K57" s="76"/>
      <c r="L57" s="76"/>
      <c r="M57" s="76"/>
      <c r="N57" s="76"/>
      <c r="O57" s="76"/>
      <c r="P57" s="76"/>
    </row>
    <row r="58" spans="2:16">
      <c r="B58" s="76"/>
      <c r="C58" s="76"/>
      <c r="D58" s="76"/>
      <c r="E58" s="76"/>
      <c r="F58" s="76"/>
      <c r="G58" s="76"/>
      <c r="H58" s="76"/>
      <c r="I58" s="76"/>
      <c r="J58" s="76"/>
      <c r="K58" s="76"/>
      <c r="L58" s="76"/>
      <c r="M58" s="76"/>
      <c r="N58" s="76"/>
      <c r="O58" s="76"/>
      <c r="P58" s="76"/>
    </row>
    <row r="59" spans="2:16">
      <c r="B59" s="76"/>
      <c r="C59" s="76"/>
      <c r="D59" s="76"/>
      <c r="E59" s="76"/>
      <c r="F59" s="76"/>
      <c r="G59" s="76"/>
      <c r="H59" s="76"/>
      <c r="I59" s="76"/>
      <c r="J59" s="76"/>
      <c r="K59" s="76"/>
      <c r="L59" s="76"/>
      <c r="M59" s="76"/>
      <c r="N59" s="76"/>
      <c r="O59" s="76"/>
      <c r="P59" s="76"/>
    </row>
    <row r="60" spans="2:16">
      <c r="B60" s="76"/>
      <c r="C60" s="76"/>
      <c r="D60" s="76"/>
      <c r="E60" s="76"/>
      <c r="F60" s="76"/>
      <c r="G60" s="76"/>
      <c r="H60" s="76"/>
      <c r="I60" s="76"/>
      <c r="J60" s="76"/>
      <c r="K60" s="76"/>
      <c r="L60" s="76"/>
      <c r="M60" s="76"/>
      <c r="N60" s="76"/>
      <c r="O60" s="76"/>
      <c r="P60" s="76"/>
    </row>
    <row r="61" spans="2:16">
      <c r="B61" s="76"/>
      <c r="C61" s="76"/>
      <c r="D61" s="76"/>
      <c r="E61" s="76"/>
      <c r="F61" s="76"/>
      <c r="G61" s="76"/>
      <c r="H61" s="76"/>
      <c r="I61" s="76"/>
      <c r="J61" s="76"/>
      <c r="K61" s="76"/>
      <c r="L61" s="76"/>
      <c r="M61" s="76"/>
      <c r="N61" s="76"/>
      <c r="O61" s="76"/>
      <c r="P61" s="76"/>
    </row>
    <row r="62" spans="2:16">
      <c r="B62" s="76"/>
      <c r="C62" s="76"/>
      <c r="D62" s="76"/>
      <c r="E62" s="76"/>
      <c r="F62" s="76"/>
      <c r="G62" s="76"/>
      <c r="H62" s="76"/>
      <c r="I62" s="76"/>
      <c r="J62" s="76"/>
      <c r="K62" s="76"/>
      <c r="L62" s="76"/>
      <c r="M62" s="76"/>
      <c r="N62" s="76"/>
      <c r="O62" s="76"/>
      <c r="P62" s="76"/>
    </row>
    <row r="63" spans="2:16">
      <c r="B63" s="76"/>
      <c r="C63" s="76"/>
      <c r="D63" s="76"/>
      <c r="E63" s="76"/>
      <c r="F63" s="76"/>
      <c r="G63" s="76"/>
      <c r="H63" s="76"/>
      <c r="I63" s="76"/>
      <c r="J63" s="76"/>
      <c r="K63" s="76"/>
      <c r="L63" s="76"/>
      <c r="M63" s="76"/>
      <c r="N63" s="76"/>
      <c r="O63" s="76"/>
      <c r="P63" s="76"/>
    </row>
    <row r="64" spans="2:16">
      <c r="B64" s="76"/>
      <c r="C64" s="76"/>
      <c r="D64" s="76"/>
      <c r="E64" s="76"/>
      <c r="F64" s="76"/>
      <c r="G64" s="76"/>
      <c r="H64" s="76"/>
      <c r="I64" s="76"/>
      <c r="J64" s="76"/>
      <c r="K64" s="76"/>
      <c r="L64" s="76"/>
      <c r="M64" s="76"/>
      <c r="N64" s="76"/>
      <c r="O64" s="76"/>
      <c r="P64" s="76"/>
    </row>
    <row r="65" spans="2:16">
      <c r="B65" s="76"/>
      <c r="C65" s="76"/>
      <c r="D65" s="76"/>
      <c r="E65" s="76"/>
      <c r="F65" s="76"/>
      <c r="G65" s="76"/>
      <c r="H65" s="76"/>
      <c r="I65" s="76"/>
      <c r="J65" s="76"/>
      <c r="K65" s="76"/>
      <c r="L65" s="76"/>
      <c r="M65" s="76"/>
      <c r="N65" s="76"/>
      <c r="O65" s="76"/>
      <c r="P65" s="76"/>
    </row>
    <row r="66" spans="2:16">
      <c r="B66" s="76"/>
      <c r="C66" s="76"/>
      <c r="D66" s="76"/>
      <c r="E66" s="76"/>
      <c r="F66" s="76"/>
      <c r="G66" s="76"/>
      <c r="H66" s="76"/>
      <c r="I66" s="76"/>
      <c r="J66" s="76"/>
      <c r="K66" s="76"/>
      <c r="L66" s="76"/>
      <c r="M66" s="76"/>
      <c r="N66" s="76"/>
      <c r="O66" s="76"/>
      <c r="P66" s="76"/>
    </row>
    <row r="67" spans="2:16">
      <c r="B67" s="76"/>
      <c r="C67" s="76"/>
      <c r="D67" s="76"/>
      <c r="E67" s="76"/>
      <c r="F67" s="76"/>
      <c r="G67" s="76"/>
      <c r="H67" s="76"/>
      <c r="I67" s="76"/>
      <c r="J67" s="76"/>
      <c r="K67" s="76"/>
      <c r="L67" s="76"/>
      <c r="M67" s="76"/>
      <c r="N67" s="76"/>
      <c r="O67" s="76"/>
      <c r="P67" s="76"/>
    </row>
    <row r="68" spans="2:16">
      <c r="B68" s="76"/>
      <c r="C68" s="76"/>
      <c r="D68" s="76"/>
      <c r="E68" s="76"/>
      <c r="F68" s="76"/>
      <c r="G68" s="76"/>
      <c r="H68" s="76"/>
      <c r="I68" s="76"/>
      <c r="J68" s="76"/>
      <c r="K68" s="76"/>
      <c r="L68" s="76"/>
      <c r="M68" s="76"/>
      <c r="N68" s="76"/>
      <c r="O68" s="76"/>
      <c r="P68" s="76"/>
    </row>
    <row r="69" spans="2:16">
      <c r="B69" s="76"/>
      <c r="C69" s="76"/>
      <c r="D69" s="76"/>
      <c r="E69" s="76"/>
      <c r="F69" s="76"/>
      <c r="G69" s="76"/>
      <c r="H69" s="76"/>
      <c r="I69" s="76"/>
      <c r="J69" s="76"/>
      <c r="K69" s="76"/>
      <c r="L69" s="76"/>
      <c r="M69" s="76"/>
      <c r="N69" s="76"/>
      <c r="O69" s="76"/>
      <c r="P69" s="76"/>
    </row>
    <row r="70" spans="2:16">
      <c r="B70" s="76"/>
      <c r="C70" s="76"/>
      <c r="D70" s="76"/>
      <c r="E70" s="76"/>
      <c r="F70" s="76"/>
      <c r="G70" s="76"/>
      <c r="H70" s="76"/>
      <c r="I70" s="76"/>
      <c r="J70" s="76"/>
      <c r="K70" s="76"/>
      <c r="L70" s="76"/>
      <c r="M70" s="76"/>
      <c r="N70" s="76"/>
      <c r="O70" s="76"/>
      <c r="P70" s="76"/>
    </row>
    <row r="71" spans="2:16">
      <c r="B71" s="76"/>
      <c r="C71" s="76"/>
      <c r="D71" s="76"/>
      <c r="E71" s="76"/>
      <c r="F71" s="76"/>
      <c r="G71" s="76"/>
      <c r="H71" s="76"/>
      <c r="I71" s="76"/>
      <c r="J71" s="76"/>
      <c r="K71" s="76"/>
      <c r="L71" s="76"/>
      <c r="M71" s="76"/>
      <c r="N71" s="76"/>
      <c r="O71" s="76"/>
      <c r="P71" s="76"/>
    </row>
    <row r="72" spans="2:16">
      <c r="B72" s="76"/>
      <c r="C72" s="76"/>
      <c r="D72" s="76"/>
      <c r="E72" s="76"/>
      <c r="F72" s="76"/>
      <c r="G72" s="76"/>
      <c r="H72" s="76"/>
      <c r="I72" s="76"/>
      <c r="J72" s="76"/>
      <c r="K72" s="76"/>
      <c r="L72" s="76"/>
      <c r="M72" s="76"/>
      <c r="N72" s="76"/>
      <c r="O72" s="76"/>
      <c r="P72" s="76"/>
    </row>
    <row r="73" spans="2:16">
      <c r="B73" s="76"/>
      <c r="C73" s="76"/>
      <c r="D73" s="76"/>
      <c r="E73" s="76"/>
      <c r="F73" s="76"/>
      <c r="G73" s="76"/>
      <c r="H73" s="76"/>
      <c r="I73" s="76"/>
      <c r="J73" s="76"/>
      <c r="K73" s="76"/>
      <c r="L73" s="76"/>
      <c r="M73" s="76"/>
      <c r="N73" s="76"/>
      <c r="O73" s="76"/>
      <c r="P73" s="76"/>
    </row>
    <row r="74" spans="2:16">
      <c r="B74" s="76"/>
      <c r="C74" s="76"/>
      <c r="D74" s="76"/>
      <c r="E74" s="76"/>
      <c r="F74" s="76"/>
      <c r="G74" s="76"/>
      <c r="H74" s="76"/>
      <c r="I74" s="76"/>
      <c r="J74" s="76"/>
      <c r="K74" s="76"/>
      <c r="L74" s="76"/>
      <c r="M74" s="76"/>
      <c r="N74" s="76"/>
      <c r="O74" s="76"/>
      <c r="P74" s="76"/>
    </row>
    <row r="75" spans="2:16">
      <c r="B75" s="76"/>
      <c r="C75" s="76"/>
      <c r="D75" s="76"/>
      <c r="E75" s="76"/>
      <c r="F75" s="76"/>
      <c r="G75" s="76"/>
      <c r="H75" s="76"/>
      <c r="I75" s="76"/>
      <c r="J75" s="76"/>
      <c r="K75" s="76"/>
      <c r="L75" s="76"/>
      <c r="M75" s="76"/>
      <c r="N75" s="76"/>
      <c r="O75" s="76"/>
      <c r="P75" s="76"/>
    </row>
    <row r="76" spans="2:16">
      <c r="B76" s="76"/>
      <c r="C76" s="76"/>
      <c r="D76" s="76"/>
      <c r="E76" s="76"/>
      <c r="F76" s="76"/>
      <c r="G76" s="76"/>
      <c r="H76" s="76"/>
      <c r="I76" s="76"/>
      <c r="J76" s="76"/>
      <c r="K76" s="76"/>
      <c r="L76" s="76"/>
      <c r="M76" s="76"/>
      <c r="N76" s="76"/>
      <c r="O76" s="76"/>
      <c r="P76" s="76"/>
    </row>
    <row r="77" spans="2:16">
      <c r="B77" s="76"/>
      <c r="C77" s="76"/>
      <c r="D77" s="76"/>
      <c r="E77" s="76"/>
      <c r="F77" s="76"/>
      <c r="G77" s="76"/>
      <c r="H77" s="76"/>
      <c r="I77" s="76"/>
      <c r="J77" s="76"/>
      <c r="K77" s="76"/>
      <c r="L77" s="76"/>
      <c r="M77" s="76"/>
      <c r="N77" s="76"/>
      <c r="O77" s="76"/>
      <c r="P77" s="76"/>
    </row>
    <row r="78" spans="2:16">
      <c r="B78" s="76"/>
      <c r="C78" s="76"/>
      <c r="D78" s="76"/>
      <c r="E78" s="76"/>
      <c r="F78" s="76"/>
      <c r="G78" s="76"/>
      <c r="H78" s="76"/>
      <c r="I78" s="76"/>
      <c r="J78" s="76"/>
      <c r="K78" s="76"/>
      <c r="L78" s="76"/>
      <c r="M78" s="76"/>
      <c r="N78" s="76"/>
      <c r="O78" s="76"/>
      <c r="P78" s="76"/>
    </row>
    <row r="79" spans="2:16">
      <c r="B79" s="76"/>
      <c r="C79" s="76"/>
      <c r="D79" s="76"/>
      <c r="E79" s="76"/>
      <c r="F79" s="76"/>
      <c r="G79" s="76"/>
      <c r="H79" s="76"/>
      <c r="I79" s="76"/>
      <c r="J79" s="76"/>
      <c r="K79" s="76"/>
      <c r="L79" s="76"/>
      <c r="M79" s="76"/>
      <c r="N79" s="76"/>
      <c r="O79" s="76"/>
      <c r="P79" s="76"/>
    </row>
    <row r="80" spans="2:16">
      <c r="B80" s="76"/>
      <c r="C80" s="76"/>
      <c r="D80" s="76"/>
      <c r="E80" s="76"/>
      <c r="F80" s="76"/>
      <c r="G80" s="76"/>
      <c r="H80" s="76"/>
      <c r="I80" s="76"/>
      <c r="J80" s="76"/>
      <c r="K80" s="76"/>
      <c r="L80" s="76"/>
      <c r="M80" s="76"/>
      <c r="N80" s="76"/>
      <c r="O80" s="76"/>
      <c r="P80" s="76"/>
    </row>
    <row r="81" spans="2:16">
      <c r="B81" s="76"/>
      <c r="C81" s="76"/>
      <c r="D81" s="76"/>
      <c r="E81" s="76"/>
      <c r="F81" s="76"/>
      <c r="G81" s="76"/>
      <c r="H81" s="76"/>
      <c r="I81" s="76"/>
      <c r="J81" s="76"/>
      <c r="K81" s="76"/>
      <c r="L81" s="76"/>
      <c r="M81" s="76"/>
      <c r="N81" s="76"/>
      <c r="O81" s="76"/>
      <c r="P81" s="76"/>
    </row>
    <row r="82" spans="2:16">
      <c r="B82" s="76"/>
      <c r="C82" s="76"/>
      <c r="D82" s="76"/>
      <c r="E82" s="76"/>
      <c r="F82" s="76"/>
      <c r="G82" s="76"/>
      <c r="H82" s="76"/>
      <c r="I82" s="76"/>
      <c r="J82" s="76"/>
      <c r="K82" s="76"/>
      <c r="L82" s="76"/>
      <c r="M82" s="76"/>
      <c r="N82" s="76"/>
      <c r="O82" s="76"/>
      <c r="P82" s="76"/>
    </row>
    <row r="83" spans="2:16">
      <c r="B83" s="76"/>
      <c r="C83" s="76"/>
      <c r="D83" s="76"/>
      <c r="E83" s="76"/>
      <c r="F83" s="76"/>
      <c r="G83" s="76"/>
      <c r="H83" s="76"/>
      <c r="I83" s="76"/>
      <c r="J83" s="76"/>
      <c r="K83" s="76"/>
      <c r="L83" s="76"/>
      <c r="M83" s="76"/>
      <c r="N83" s="76"/>
      <c r="O83" s="76"/>
      <c r="P83" s="76"/>
    </row>
    <row r="84" spans="2:16">
      <c r="B84" s="76"/>
      <c r="C84" s="76"/>
      <c r="D84" s="76"/>
      <c r="E84" s="76"/>
      <c r="F84" s="76"/>
      <c r="G84" s="76"/>
      <c r="H84" s="76"/>
      <c r="I84" s="76"/>
      <c r="J84" s="76"/>
      <c r="K84" s="76"/>
      <c r="L84" s="76"/>
      <c r="M84" s="76"/>
      <c r="N84" s="76"/>
      <c r="O84" s="76"/>
      <c r="P84" s="76"/>
    </row>
    <row r="85" spans="2:16">
      <c r="B85" s="76"/>
      <c r="C85" s="76"/>
      <c r="D85" s="76"/>
      <c r="E85" s="76"/>
      <c r="F85" s="76"/>
      <c r="G85" s="76"/>
      <c r="H85" s="76"/>
      <c r="I85" s="76"/>
      <c r="J85" s="76"/>
      <c r="K85" s="76"/>
      <c r="L85" s="76"/>
      <c r="M85" s="76"/>
      <c r="N85" s="76"/>
      <c r="O85" s="76"/>
      <c r="P85" s="76"/>
    </row>
    <row r="86" spans="2:16">
      <c r="B86" s="76"/>
      <c r="C86" s="76"/>
      <c r="D86" s="76"/>
      <c r="E86" s="76"/>
      <c r="F86" s="76"/>
      <c r="G86" s="76"/>
      <c r="H86" s="76"/>
      <c r="I86" s="76"/>
      <c r="J86" s="76"/>
      <c r="K86" s="76"/>
      <c r="L86" s="76"/>
      <c r="M86" s="76"/>
      <c r="N86" s="76"/>
      <c r="O86" s="76"/>
      <c r="P86" s="76"/>
    </row>
    <row r="87" spans="2:16">
      <c r="B87" s="76"/>
      <c r="C87" s="76"/>
      <c r="D87" s="76"/>
      <c r="E87" s="76"/>
      <c r="F87" s="76"/>
      <c r="G87" s="76"/>
      <c r="H87" s="76"/>
      <c r="I87" s="76"/>
      <c r="J87" s="76"/>
      <c r="K87" s="76"/>
      <c r="L87" s="76"/>
      <c r="M87" s="76"/>
      <c r="N87" s="76"/>
      <c r="O87" s="76"/>
      <c r="P87" s="76"/>
    </row>
    <row r="88" spans="2:16">
      <c r="B88" s="76"/>
      <c r="C88" s="76"/>
      <c r="D88" s="76"/>
      <c r="E88" s="76"/>
      <c r="F88" s="76"/>
      <c r="G88" s="76"/>
      <c r="H88" s="76"/>
      <c r="I88" s="76"/>
      <c r="J88" s="76"/>
      <c r="K88" s="76"/>
      <c r="L88" s="76"/>
      <c r="M88" s="76"/>
      <c r="N88" s="76"/>
      <c r="O88" s="76"/>
      <c r="P88" s="76"/>
    </row>
    <row r="89" spans="2:16">
      <c r="B89" s="76"/>
      <c r="C89" s="76"/>
      <c r="D89" s="76"/>
      <c r="E89" s="76"/>
      <c r="F89" s="76"/>
      <c r="G89" s="76"/>
      <c r="H89" s="76"/>
      <c r="I89" s="76"/>
      <c r="J89" s="76"/>
      <c r="K89" s="76"/>
      <c r="L89" s="76"/>
      <c r="M89" s="76"/>
      <c r="N89" s="76"/>
      <c r="O89" s="76"/>
      <c r="P89" s="76"/>
    </row>
    <row r="90" spans="2:16">
      <c r="B90" s="76"/>
      <c r="C90" s="76"/>
      <c r="D90" s="76"/>
      <c r="E90" s="76"/>
      <c r="F90" s="76"/>
      <c r="G90" s="76"/>
      <c r="H90" s="76"/>
      <c r="I90" s="76"/>
      <c r="J90" s="76"/>
      <c r="K90" s="76"/>
      <c r="L90" s="76"/>
      <c r="M90" s="76"/>
      <c r="N90" s="76"/>
      <c r="O90" s="76"/>
      <c r="P90" s="76"/>
    </row>
    <row r="91" spans="2:16">
      <c r="B91" s="76"/>
      <c r="C91" s="76"/>
      <c r="D91" s="76"/>
      <c r="E91" s="76"/>
      <c r="F91" s="76"/>
      <c r="G91" s="76"/>
      <c r="H91" s="76"/>
      <c r="I91" s="76"/>
      <c r="J91" s="76"/>
      <c r="K91" s="76"/>
      <c r="L91" s="76"/>
      <c r="M91" s="76"/>
      <c r="N91" s="76"/>
      <c r="O91" s="76"/>
      <c r="P91" s="76"/>
    </row>
    <row r="92" spans="2:16">
      <c r="B92" s="76"/>
      <c r="C92" s="76"/>
      <c r="D92" s="76"/>
      <c r="E92" s="76"/>
      <c r="F92" s="76"/>
      <c r="G92" s="76"/>
      <c r="H92" s="76"/>
      <c r="I92" s="76"/>
      <c r="J92" s="76"/>
      <c r="K92" s="76"/>
      <c r="L92" s="76"/>
      <c r="M92" s="76"/>
      <c r="N92" s="76"/>
      <c r="O92" s="76"/>
      <c r="P92" s="76"/>
    </row>
    <row r="93" spans="2:16">
      <c r="B93" s="76"/>
      <c r="C93" s="76"/>
      <c r="D93" s="76"/>
      <c r="E93" s="76"/>
      <c r="F93" s="76"/>
      <c r="G93" s="76"/>
      <c r="H93" s="76"/>
      <c r="I93" s="76"/>
      <c r="J93" s="76"/>
      <c r="K93" s="76"/>
      <c r="L93" s="76"/>
      <c r="M93" s="76"/>
      <c r="N93" s="76"/>
      <c r="O93" s="76"/>
      <c r="P93" s="76"/>
    </row>
    <row r="94" spans="2:16">
      <c r="B94" s="76"/>
      <c r="C94" s="76"/>
      <c r="D94" s="76"/>
      <c r="E94" s="76"/>
      <c r="F94" s="76"/>
      <c r="G94" s="76"/>
      <c r="H94" s="76"/>
      <c r="I94" s="76"/>
      <c r="J94" s="76"/>
      <c r="K94" s="76"/>
      <c r="L94" s="76"/>
      <c r="M94" s="76"/>
      <c r="N94" s="76"/>
      <c r="O94" s="76"/>
      <c r="P94" s="76"/>
    </row>
    <row r="95" spans="2:16">
      <c r="B95" s="76"/>
      <c r="C95" s="76"/>
      <c r="D95" s="76"/>
      <c r="E95" s="76"/>
      <c r="F95" s="76"/>
      <c r="G95" s="76"/>
      <c r="H95" s="76"/>
      <c r="I95" s="76"/>
      <c r="J95" s="76"/>
      <c r="K95" s="76"/>
      <c r="L95" s="76"/>
      <c r="M95" s="76"/>
      <c r="N95" s="76"/>
      <c r="O95" s="76"/>
      <c r="P95" s="76"/>
    </row>
    <row r="96" spans="2:16">
      <c r="B96" s="76"/>
      <c r="C96" s="76"/>
      <c r="D96" s="76"/>
      <c r="E96" s="76"/>
      <c r="F96" s="76"/>
      <c r="G96" s="76"/>
      <c r="H96" s="76"/>
      <c r="I96" s="76"/>
      <c r="J96" s="76"/>
      <c r="K96" s="76"/>
      <c r="L96" s="76"/>
      <c r="M96" s="76"/>
      <c r="N96" s="76"/>
      <c r="O96" s="76"/>
      <c r="P96" s="76"/>
    </row>
    <row r="97" spans="2:16">
      <c r="B97" s="76"/>
      <c r="C97" s="76"/>
      <c r="D97" s="76"/>
      <c r="E97" s="76"/>
      <c r="F97" s="76"/>
      <c r="G97" s="76"/>
      <c r="H97" s="76"/>
      <c r="I97" s="76"/>
      <c r="J97" s="76"/>
      <c r="K97" s="76"/>
      <c r="L97" s="76"/>
      <c r="M97" s="76"/>
      <c r="N97" s="76"/>
      <c r="O97" s="76"/>
      <c r="P97" s="76"/>
    </row>
    <row r="98" spans="2:16">
      <c r="B98" s="76"/>
      <c r="C98" s="76"/>
      <c r="D98" s="76"/>
      <c r="E98" s="76"/>
      <c r="F98" s="76"/>
      <c r="G98" s="76"/>
      <c r="H98" s="76"/>
      <c r="I98" s="76"/>
      <c r="J98" s="76"/>
      <c r="K98" s="76"/>
      <c r="L98" s="76"/>
      <c r="M98" s="76"/>
      <c r="N98" s="76"/>
      <c r="O98" s="76"/>
      <c r="P98" s="76"/>
    </row>
    <row r="99" spans="2:16">
      <c r="B99" s="76"/>
      <c r="C99" s="76"/>
      <c r="D99" s="76"/>
      <c r="E99" s="76"/>
      <c r="F99" s="76"/>
      <c r="G99" s="76"/>
      <c r="H99" s="76"/>
      <c r="I99" s="76"/>
      <c r="J99" s="76"/>
      <c r="K99" s="76"/>
      <c r="L99" s="76"/>
      <c r="M99" s="76"/>
      <c r="N99" s="76"/>
      <c r="O99" s="76"/>
      <c r="P99" s="76"/>
    </row>
    <row r="100" spans="2:16">
      <c r="B100" s="76"/>
      <c r="C100" s="76"/>
      <c r="D100" s="76"/>
      <c r="E100" s="76"/>
      <c r="F100" s="76"/>
      <c r="G100" s="76"/>
      <c r="H100" s="76"/>
      <c r="I100" s="76"/>
      <c r="J100" s="76"/>
      <c r="K100" s="76"/>
      <c r="L100" s="76"/>
      <c r="M100" s="76"/>
      <c r="N100" s="76"/>
      <c r="O100" s="76"/>
      <c r="P100" s="76"/>
    </row>
    <row r="101" spans="2:16">
      <c r="B101" s="76"/>
      <c r="C101" s="76"/>
      <c r="D101" s="76"/>
      <c r="E101" s="76"/>
      <c r="F101" s="76"/>
      <c r="G101" s="76"/>
      <c r="H101" s="76"/>
      <c r="I101" s="76"/>
      <c r="J101" s="76"/>
      <c r="K101" s="76"/>
      <c r="L101" s="76"/>
      <c r="M101" s="76"/>
      <c r="N101" s="76"/>
      <c r="O101" s="76"/>
      <c r="P101" s="76"/>
    </row>
    <row r="102" spans="2:16">
      <c r="B102" s="76"/>
      <c r="C102" s="76"/>
      <c r="D102" s="76"/>
      <c r="E102" s="76"/>
      <c r="F102" s="76"/>
      <c r="G102" s="76"/>
      <c r="H102" s="76"/>
      <c r="I102" s="76"/>
      <c r="J102" s="76"/>
      <c r="K102" s="76"/>
      <c r="L102" s="76"/>
      <c r="M102" s="76"/>
      <c r="N102" s="76"/>
      <c r="O102" s="76"/>
      <c r="P102" s="76"/>
    </row>
    <row r="103" spans="2:16">
      <c r="B103" s="76"/>
      <c r="C103" s="76"/>
      <c r="D103" s="76"/>
      <c r="E103" s="76"/>
      <c r="F103" s="76"/>
      <c r="G103" s="76"/>
      <c r="H103" s="76"/>
      <c r="I103" s="76"/>
      <c r="J103" s="76"/>
      <c r="K103" s="76"/>
      <c r="L103" s="76"/>
      <c r="M103" s="76"/>
      <c r="N103" s="76"/>
      <c r="O103" s="76"/>
      <c r="P103" s="76"/>
    </row>
    <row r="104" spans="2:16">
      <c r="B104" s="76"/>
      <c r="C104" s="76"/>
      <c r="D104" s="76"/>
      <c r="E104" s="76"/>
      <c r="F104" s="76"/>
      <c r="G104" s="76"/>
      <c r="H104" s="76"/>
      <c r="I104" s="76"/>
      <c r="J104" s="76"/>
      <c r="K104" s="76"/>
      <c r="L104" s="76"/>
      <c r="M104" s="76"/>
      <c r="N104" s="76"/>
      <c r="O104" s="76"/>
      <c r="P104" s="76"/>
    </row>
    <row r="105" spans="2:16">
      <c r="B105" s="76"/>
      <c r="C105" s="76"/>
      <c r="D105" s="76"/>
      <c r="E105" s="76"/>
      <c r="F105" s="76"/>
      <c r="G105" s="76"/>
      <c r="H105" s="76"/>
      <c r="I105" s="76"/>
      <c r="J105" s="76"/>
      <c r="K105" s="76"/>
      <c r="L105" s="76"/>
      <c r="M105" s="76"/>
      <c r="N105" s="76"/>
      <c r="O105" s="76"/>
      <c r="P105" s="76"/>
    </row>
    <row r="106" spans="2:16">
      <c r="B106" s="76"/>
      <c r="C106" s="76"/>
      <c r="D106" s="76"/>
      <c r="E106" s="76"/>
      <c r="F106" s="76"/>
      <c r="G106" s="76"/>
      <c r="H106" s="76"/>
      <c r="I106" s="76"/>
      <c r="J106" s="76"/>
      <c r="K106" s="76"/>
      <c r="L106" s="76"/>
      <c r="M106" s="76"/>
      <c r="N106" s="76"/>
      <c r="O106" s="76"/>
      <c r="P106" s="76"/>
    </row>
    <row r="107" spans="2:16">
      <c r="B107" s="76"/>
      <c r="C107" s="76"/>
      <c r="D107" s="76"/>
      <c r="E107" s="76"/>
      <c r="F107" s="76"/>
      <c r="G107" s="76"/>
      <c r="H107" s="76"/>
      <c r="I107" s="76"/>
      <c r="J107" s="76"/>
      <c r="K107" s="76"/>
      <c r="L107" s="76"/>
      <c r="M107" s="76"/>
      <c r="N107" s="76"/>
      <c r="O107" s="76"/>
      <c r="P107" s="76"/>
    </row>
    <row r="108" spans="2:16">
      <c r="B108" s="76"/>
      <c r="C108" s="76"/>
      <c r="D108" s="76"/>
      <c r="E108" s="76"/>
      <c r="F108" s="76"/>
      <c r="G108" s="76"/>
      <c r="H108" s="76"/>
      <c r="I108" s="76"/>
      <c r="J108" s="76"/>
      <c r="K108" s="76"/>
      <c r="L108" s="76"/>
      <c r="M108" s="76"/>
      <c r="N108" s="76"/>
      <c r="O108" s="76"/>
      <c r="P108" s="76"/>
    </row>
    <row r="109" spans="2:16">
      <c r="B109" s="76"/>
      <c r="C109" s="76"/>
      <c r="D109" s="76"/>
      <c r="E109" s="76"/>
      <c r="F109" s="76"/>
      <c r="G109" s="76"/>
      <c r="H109" s="76"/>
      <c r="I109" s="76"/>
      <c r="J109" s="76"/>
      <c r="K109" s="76"/>
      <c r="L109" s="76"/>
      <c r="M109" s="76"/>
      <c r="N109" s="76"/>
      <c r="O109" s="76"/>
      <c r="P109" s="76"/>
    </row>
    <row r="110" spans="2:16">
      <c r="B110" s="76"/>
      <c r="C110" s="76"/>
      <c r="D110" s="76"/>
      <c r="E110" s="76"/>
      <c r="F110" s="76"/>
      <c r="G110" s="76"/>
      <c r="H110" s="76"/>
      <c r="I110" s="76"/>
      <c r="J110" s="76"/>
      <c r="K110" s="76"/>
      <c r="L110" s="76"/>
      <c r="M110" s="76"/>
      <c r="N110" s="76"/>
      <c r="O110" s="76"/>
      <c r="P110" s="76"/>
    </row>
    <row r="111" spans="2:16">
      <c r="B111" s="76"/>
      <c r="C111" s="76"/>
      <c r="D111" s="76"/>
      <c r="E111" s="76"/>
      <c r="F111" s="76"/>
      <c r="G111" s="76"/>
      <c r="H111" s="76"/>
      <c r="I111" s="76"/>
      <c r="J111" s="76"/>
      <c r="K111" s="76"/>
      <c r="L111" s="76"/>
      <c r="M111" s="76"/>
      <c r="N111" s="76"/>
      <c r="O111" s="76"/>
      <c r="P111" s="76"/>
    </row>
    <row r="112" spans="2:16">
      <c r="B112" s="76"/>
      <c r="C112" s="76"/>
      <c r="D112" s="76"/>
      <c r="E112" s="76"/>
      <c r="F112" s="76"/>
      <c r="G112" s="76"/>
      <c r="H112" s="76"/>
      <c r="I112" s="76"/>
      <c r="J112" s="76"/>
      <c r="K112" s="76"/>
      <c r="L112" s="76"/>
      <c r="M112" s="76"/>
      <c r="N112" s="76"/>
      <c r="O112" s="76"/>
      <c r="P112" s="76"/>
    </row>
    <row r="113" spans="2:16">
      <c r="B113" s="76"/>
      <c r="C113" s="76"/>
      <c r="D113" s="76"/>
      <c r="E113" s="76"/>
      <c r="F113" s="76"/>
      <c r="G113" s="76"/>
      <c r="H113" s="76"/>
      <c r="I113" s="76"/>
      <c r="J113" s="76"/>
      <c r="K113" s="76"/>
      <c r="L113" s="76"/>
      <c r="M113" s="76"/>
      <c r="N113" s="76"/>
      <c r="O113" s="76"/>
      <c r="P113" s="76"/>
    </row>
    <row r="114" spans="2:16">
      <c r="B114" s="76"/>
      <c r="C114" s="76"/>
      <c r="D114" s="76"/>
      <c r="E114" s="76"/>
      <c r="F114" s="76"/>
      <c r="G114" s="76"/>
      <c r="H114" s="76"/>
      <c r="I114" s="76"/>
      <c r="J114" s="76"/>
      <c r="K114" s="76"/>
      <c r="L114" s="76"/>
      <c r="M114" s="76"/>
      <c r="N114" s="76"/>
      <c r="O114" s="76"/>
      <c r="P114" s="76"/>
    </row>
    <row r="115" spans="2:16">
      <c r="B115" s="76"/>
      <c r="C115" s="76"/>
      <c r="D115" s="76"/>
      <c r="E115" s="76"/>
      <c r="F115" s="76"/>
      <c r="G115" s="76"/>
      <c r="H115" s="76"/>
      <c r="I115" s="76"/>
      <c r="J115" s="76"/>
      <c r="K115" s="76"/>
      <c r="L115" s="76"/>
      <c r="M115" s="76"/>
      <c r="N115" s="76"/>
      <c r="O115" s="76"/>
      <c r="P115" s="76"/>
    </row>
    <row r="116" spans="2:16">
      <c r="B116" s="76"/>
      <c r="C116" s="76"/>
      <c r="D116" s="76"/>
      <c r="E116" s="76"/>
      <c r="F116" s="76"/>
      <c r="G116" s="76"/>
      <c r="H116" s="76"/>
      <c r="I116" s="76"/>
      <c r="J116" s="76"/>
      <c r="K116" s="76"/>
      <c r="L116" s="76"/>
      <c r="M116" s="76"/>
      <c r="N116" s="76"/>
      <c r="O116" s="76"/>
      <c r="P116" s="76"/>
    </row>
    <row r="117" spans="2:16">
      <c r="B117" s="76"/>
      <c r="C117" s="76"/>
      <c r="D117" s="76"/>
      <c r="E117" s="76"/>
      <c r="F117" s="76"/>
      <c r="G117" s="76"/>
      <c r="H117" s="76"/>
      <c r="I117" s="76"/>
      <c r="J117" s="76"/>
      <c r="K117" s="76"/>
      <c r="L117" s="76"/>
      <c r="M117" s="76"/>
      <c r="N117" s="76"/>
      <c r="O117" s="76"/>
      <c r="P117" s="76"/>
    </row>
    <row r="118" spans="2:16">
      <c r="B118" s="76"/>
      <c r="C118" s="76"/>
      <c r="D118" s="76"/>
      <c r="E118" s="76"/>
      <c r="F118" s="76"/>
      <c r="G118" s="76"/>
      <c r="H118" s="76"/>
      <c r="I118" s="76"/>
      <c r="J118" s="76"/>
      <c r="K118" s="76"/>
      <c r="L118" s="76"/>
      <c r="M118" s="76"/>
      <c r="N118" s="76"/>
      <c r="O118" s="76"/>
      <c r="P118" s="76"/>
    </row>
    <row r="119" spans="2:16">
      <c r="B119" s="76"/>
      <c r="C119" s="76"/>
      <c r="D119" s="76"/>
      <c r="E119" s="76"/>
      <c r="F119" s="76"/>
      <c r="G119" s="76"/>
      <c r="H119" s="76"/>
      <c r="I119" s="76"/>
      <c r="J119" s="76"/>
      <c r="K119" s="76"/>
      <c r="L119" s="76"/>
      <c r="M119" s="76"/>
      <c r="N119" s="76"/>
      <c r="O119" s="76"/>
      <c r="P119" s="76"/>
    </row>
    <row r="120" spans="2:16">
      <c r="B120" s="76"/>
      <c r="C120" s="76"/>
      <c r="D120" s="76"/>
      <c r="E120" s="76"/>
      <c r="F120" s="76"/>
      <c r="G120" s="76"/>
      <c r="H120" s="76"/>
      <c r="I120" s="76"/>
      <c r="J120" s="76"/>
      <c r="K120" s="76"/>
      <c r="L120" s="76"/>
      <c r="M120" s="76"/>
      <c r="N120" s="76"/>
      <c r="O120" s="76"/>
      <c r="P120" s="76"/>
    </row>
    <row r="121" spans="2:16">
      <c r="B121" s="76"/>
      <c r="C121" s="76"/>
      <c r="D121" s="76"/>
      <c r="E121" s="76"/>
      <c r="F121" s="76"/>
      <c r="G121" s="76"/>
      <c r="H121" s="76"/>
      <c r="I121" s="76"/>
      <c r="J121" s="76"/>
      <c r="K121" s="76"/>
      <c r="L121" s="76"/>
      <c r="M121" s="76"/>
      <c r="N121" s="76"/>
      <c r="O121" s="76"/>
      <c r="P121" s="76"/>
    </row>
    <row r="122" spans="2:16">
      <c r="B122" s="76"/>
      <c r="C122" s="76"/>
      <c r="D122" s="76"/>
      <c r="E122" s="76"/>
      <c r="F122" s="76"/>
      <c r="G122" s="76"/>
      <c r="H122" s="76"/>
      <c r="I122" s="76"/>
      <c r="J122" s="76"/>
      <c r="K122" s="76"/>
      <c r="L122" s="76"/>
      <c r="M122" s="76"/>
      <c r="N122" s="76"/>
      <c r="O122" s="76"/>
      <c r="P122" s="76"/>
    </row>
    <row r="123" spans="2:16">
      <c r="B123" s="76"/>
      <c r="C123" s="76"/>
      <c r="D123" s="76"/>
      <c r="E123" s="76"/>
      <c r="F123" s="76"/>
      <c r="G123" s="76"/>
      <c r="H123" s="76"/>
      <c r="I123" s="76"/>
      <c r="J123" s="76"/>
      <c r="K123" s="76"/>
      <c r="L123" s="76"/>
      <c r="M123" s="76"/>
      <c r="N123" s="76"/>
      <c r="O123" s="76"/>
      <c r="P123" s="76"/>
    </row>
    <row r="124" spans="2:16">
      <c r="B124" s="76"/>
      <c r="C124" s="76"/>
      <c r="D124" s="76"/>
      <c r="E124" s="76"/>
      <c r="F124" s="76"/>
      <c r="G124" s="76"/>
      <c r="H124" s="76"/>
      <c r="I124" s="76"/>
      <c r="J124" s="76"/>
      <c r="K124" s="76"/>
      <c r="L124" s="76"/>
      <c r="M124" s="76"/>
      <c r="N124" s="76"/>
      <c r="O124" s="76"/>
      <c r="P124" s="76"/>
    </row>
    <row r="125" spans="2:16">
      <c r="B125" s="76"/>
      <c r="C125" s="76"/>
      <c r="D125" s="76"/>
      <c r="E125" s="76"/>
      <c r="F125" s="76"/>
      <c r="G125" s="76"/>
      <c r="H125" s="76"/>
      <c r="I125" s="76"/>
      <c r="J125" s="76"/>
      <c r="K125" s="76"/>
      <c r="L125" s="76"/>
      <c r="M125" s="76"/>
      <c r="N125" s="76"/>
      <c r="O125" s="76"/>
      <c r="P125" s="76"/>
    </row>
    <row r="126" spans="2:16">
      <c r="B126" s="76"/>
      <c r="C126" s="76"/>
      <c r="D126" s="76"/>
      <c r="E126" s="76"/>
      <c r="F126" s="76"/>
      <c r="G126" s="76"/>
      <c r="H126" s="76"/>
      <c r="I126" s="76"/>
      <c r="J126" s="76"/>
      <c r="K126" s="76"/>
      <c r="L126" s="76"/>
      <c r="M126" s="76"/>
      <c r="N126" s="76"/>
      <c r="O126" s="76"/>
      <c r="P126" s="76"/>
    </row>
    <row r="127" spans="2:16">
      <c r="B127" s="76"/>
      <c r="C127" s="76"/>
      <c r="D127" s="76"/>
      <c r="E127" s="76"/>
      <c r="F127" s="76"/>
      <c r="G127" s="76"/>
      <c r="H127" s="76"/>
      <c r="I127" s="76"/>
      <c r="J127" s="76"/>
      <c r="K127" s="76"/>
      <c r="L127" s="76"/>
      <c r="M127" s="76"/>
      <c r="N127" s="76"/>
      <c r="O127" s="76"/>
      <c r="P127" s="76"/>
    </row>
    <row r="128" spans="2:16">
      <c r="B128" s="76"/>
      <c r="C128" s="76"/>
      <c r="D128" s="76"/>
      <c r="E128" s="76"/>
      <c r="F128" s="76"/>
      <c r="G128" s="76"/>
      <c r="H128" s="76"/>
      <c r="I128" s="76"/>
      <c r="J128" s="76"/>
      <c r="K128" s="76"/>
      <c r="L128" s="76"/>
      <c r="M128" s="76"/>
      <c r="N128" s="76"/>
      <c r="O128" s="76"/>
      <c r="P128" s="76"/>
    </row>
    <row r="129" spans="2:16">
      <c r="B129" s="76"/>
      <c r="C129" s="76"/>
      <c r="D129" s="76"/>
      <c r="E129" s="76"/>
      <c r="F129" s="76"/>
      <c r="G129" s="76"/>
      <c r="H129" s="76"/>
      <c r="I129" s="76"/>
      <c r="J129" s="76"/>
      <c r="K129" s="76"/>
      <c r="L129" s="76"/>
      <c r="M129" s="76"/>
      <c r="N129" s="76"/>
      <c r="O129" s="76"/>
      <c r="P129" s="76"/>
    </row>
    <row r="130" spans="2:16">
      <c r="B130" s="76"/>
      <c r="C130" s="76"/>
      <c r="D130" s="76"/>
      <c r="E130" s="76"/>
      <c r="F130" s="76"/>
      <c r="G130" s="76"/>
      <c r="H130" s="76"/>
      <c r="I130" s="76"/>
      <c r="J130" s="76"/>
      <c r="K130" s="76"/>
      <c r="L130" s="76"/>
      <c r="M130" s="76"/>
      <c r="N130" s="76"/>
      <c r="O130" s="76"/>
      <c r="P130" s="76"/>
    </row>
    <row r="131" spans="2:16">
      <c r="B131" s="76"/>
      <c r="C131" s="76"/>
      <c r="D131" s="76"/>
      <c r="E131" s="76"/>
      <c r="F131" s="76"/>
      <c r="G131" s="76"/>
      <c r="H131" s="76"/>
      <c r="I131" s="76"/>
      <c r="J131" s="76"/>
      <c r="K131" s="76"/>
      <c r="L131" s="76"/>
      <c r="M131" s="76"/>
      <c r="N131" s="76"/>
      <c r="O131" s="76"/>
      <c r="P131" s="76"/>
    </row>
    <row r="132" spans="2:16">
      <c r="B132" s="76"/>
      <c r="C132" s="76"/>
      <c r="D132" s="76"/>
      <c r="E132" s="76"/>
      <c r="F132" s="76"/>
      <c r="G132" s="76"/>
      <c r="H132" s="76"/>
      <c r="I132" s="76"/>
      <c r="J132" s="76"/>
      <c r="K132" s="76"/>
      <c r="L132" s="76"/>
      <c r="M132" s="76"/>
      <c r="N132" s="76"/>
      <c r="O132" s="76"/>
      <c r="P132" s="76"/>
    </row>
    <row r="133" spans="2:16">
      <c r="B133" s="76"/>
      <c r="C133" s="76"/>
      <c r="D133" s="76"/>
      <c r="E133" s="76"/>
      <c r="F133" s="76"/>
      <c r="G133" s="76"/>
      <c r="H133" s="76"/>
      <c r="I133" s="76"/>
      <c r="J133" s="76"/>
      <c r="K133" s="76"/>
      <c r="L133" s="76"/>
      <c r="M133" s="76"/>
      <c r="N133" s="76"/>
      <c r="O133" s="76"/>
      <c r="P133" s="76"/>
    </row>
    <row r="134" spans="2:16">
      <c r="B134" s="76"/>
      <c r="C134" s="76"/>
      <c r="D134" s="76"/>
      <c r="E134" s="76"/>
      <c r="F134" s="76"/>
      <c r="G134" s="76"/>
      <c r="H134" s="76"/>
      <c r="I134" s="76"/>
      <c r="J134" s="76"/>
      <c r="K134" s="76"/>
      <c r="L134" s="76"/>
      <c r="M134" s="76"/>
      <c r="N134" s="76"/>
      <c r="O134" s="76"/>
      <c r="P134" s="76"/>
    </row>
    <row r="135" spans="2:16">
      <c r="B135" s="76"/>
      <c r="C135" s="76"/>
      <c r="D135" s="76"/>
      <c r="E135" s="76"/>
      <c r="F135" s="76"/>
      <c r="G135" s="76"/>
      <c r="H135" s="76"/>
      <c r="I135" s="76"/>
      <c r="J135" s="76"/>
      <c r="K135" s="76"/>
      <c r="L135" s="76"/>
      <c r="M135" s="76"/>
      <c r="N135" s="76"/>
      <c r="O135" s="76"/>
      <c r="P135" s="76"/>
    </row>
    <row r="136" spans="2:16">
      <c r="B136" s="76"/>
      <c r="C136" s="76"/>
      <c r="D136" s="76"/>
      <c r="E136" s="76"/>
      <c r="F136" s="76"/>
      <c r="G136" s="76"/>
      <c r="H136" s="76"/>
      <c r="I136" s="76"/>
      <c r="J136" s="76"/>
      <c r="K136" s="76"/>
      <c r="L136" s="76"/>
      <c r="M136" s="76"/>
      <c r="N136" s="76"/>
      <c r="O136" s="76"/>
      <c r="P136" s="76"/>
    </row>
    <row r="137" spans="2:16">
      <c r="B137" s="76"/>
      <c r="C137" s="76"/>
      <c r="D137" s="76"/>
      <c r="E137" s="76"/>
      <c r="F137" s="76"/>
      <c r="G137" s="76"/>
      <c r="H137" s="76"/>
      <c r="I137" s="76"/>
      <c r="J137" s="76"/>
      <c r="K137" s="76"/>
      <c r="L137" s="76"/>
      <c r="M137" s="76"/>
      <c r="N137" s="76"/>
      <c r="O137" s="76"/>
      <c r="P137" s="76"/>
    </row>
    <row r="138" spans="2:16">
      <c r="B138" s="76"/>
      <c r="C138" s="76"/>
      <c r="D138" s="76"/>
      <c r="E138" s="76"/>
      <c r="F138" s="76"/>
      <c r="G138" s="76"/>
      <c r="H138" s="76"/>
      <c r="I138" s="76"/>
      <c r="J138" s="76"/>
      <c r="K138" s="76"/>
      <c r="L138" s="76"/>
      <c r="M138" s="76"/>
      <c r="N138" s="76"/>
      <c r="O138" s="76"/>
      <c r="P138" s="76"/>
    </row>
    <row r="139" spans="2:16">
      <c r="B139" s="76"/>
      <c r="C139" s="76"/>
      <c r="D139" s="76"/>
      <c r="E139" s="76"/>
      <c r="F139" s="76"/>
      <c r="G139" s="76"/>
      <c r="H139" s="76"/>
      <c r="I139" s="76"/>
      <c r="J139" s="76"/>
      <c r="K139" s="76"/>
      <c r="L139" s="76"/>
      <c r="M139" s="76"/>
      <c r="N139" s="76"/>
      <c r="O139" s="76"/>
      <c r="P139" s="76"/>
    </row>
    <row r="140" spans="2:16">
      <c r="B140" s="76"/>
      <c r="C140" s="76"/>
      <c r="D140" s="76"/>
      <c r="E140" s="76"/>
      <c r="F140" s="76"/>
      <c r="G140" s="76"/>
      <c r="H140" s="76"/>
      <c r="I140" s="76"/>
      <c r="J140" s="76"/>
      <c r="K140" s="76"/>
      <c r="L140" s="76"/>
      <c r="M140" s="76"/>
      <c r="N140" s="76"/>
      <c r="O140" s="76"/>
      <c r="P140" s="76"/>
    </row>
    <row r="141" spans="2:16">
      <c r="B141" s="76"/>
      <c r="C141" s="76"/>
      <c r="D141" s="76"/>
      <c r="E141" s="76"/>
      <c r="F141" s="76"/>
      <c r="G141" s="76"/>
      <c r="H141" s="76"/>
      <c r="I141" s="76"/>
      <c r="J141" s="76"/>
      <c r="K141" s="76"/>
      <c r="L141" s="76"/>
      <c r="M141" s="76"/>
      <c r="N141" s="76"/>
      <c r="O141" s="76"/>
      <c r="P141" s="76"/>
    </row>
    <row r="142" spans="2:16">
      <c r="B142" s="76"/>
      <c r="C142" s="76"/>
      <c r="D142" s="76"/>
      <c r="E142" s="76"/>
      <c r="F142" s="76"/>
      <c r="G142" s="76"/>
      <c r="H142" s="76"/>
      <c r="I142" s="76"/>
      <c r="J142" s="76"/>
      <c r="K142" s="76"/>
      <c r="L142" s="76"/>
      <c r="M142" s="76"/>
      <c r="N142" s="76"/>
      <c r="O142" s="76"/>
      <c r="P142" s="76"/>
    </row>
    <row r="143" spans="2:16">
      <c r="B143" s="76"/>
      <c r="C143" s="76"/>
      <c r="D143" s="76"/>
      <c r="E143" s="76"/>
      <c r="F143" s="76"/>
      <c r="G143" s="76"/>
      <c r="H143" s="76"/>
      <c r="I143" s="76"/>
      <c r="J143" s="76"/>
      <c r="K143" s="76"/>
      <c r="L143" s="76"/>
      <c r="M143" s="76"/>
      <c r="N143" s="76"/>
      <c r="O143" s="76"/>
      <c r="P143" s="76"/>
    </row>
    <row r="144" spans="2:16">
      <c r="B144" s="76"/>
      <c r="C144" s="76"/>
      <c r="D144" s="76"/>
      <c r="E144" s="76"/>
      <c r="F144" s="76"/>
      <c r="G144" s="76"/>
      <c r="H144" s="76"/>
      <c r="I144" s="76"/>
      <c r="J144" s="76"/>
      <c r="K144" s="76"/>
      <c r="L144" s="76"/>
      <c r="M144" s="76"/>
      <c r="N144" s="76"/>
      <c r="O144" s="76"/>
      <c r="P144" s="76"/>
    </row>
    <row r="145" spans="2:16">
      <c r="B145" s="76"/>
      <c r="C145" s="76"/>
      <c r="D145" s="76"/>
      <c r="E145" s="76"/>
      <c r="F145" s="76"/>
      <c r="G145" s="76"/>
      <c r="H145" s="76"/>
      <c r="I145" s="76"/>
      <c r="J145" s="76"/>
      <c r="K145" s="76"/>
      <c r="L145" s="76"/>
      <c r="M145" s="76"/>
      <c r="N145" s="76"/>
      <c r="O145" s="76"/>
      <c r="P145" s="76"/>
    </row>
    <row r="146" spans="2:16">
      <c r="B146" s="76"/>
      <c r="C146" s="76"/>
      <c r="D146" s="76"/>
      <c r="E146" s="76"/>
      <c r="F146" s="76"/>
      <c r="G146" s="76"/>
      <c r="H146" s="76"/>
      <c r="I146" s="76"/>
      <c r="J146" s="76"/>
      <c r="K146" s="76"/>
      <c r="L146" s="76"/>
      <c r="M146" s="76"/>
      <c r="N146" s="76"/>
      <c r="O146" s="76"/>
      <c r="P146" s="76"/>
    </row>
    <row r="147" spans="2:16">
      <c r="B147" s="76"/>
      <c r="C147" s="76"/>
      <c r="D147" s="76"/>
      <c r="E147" s="76"/>
      <c r="F147" s="76"/>
      <c r="G147" s="76"/>
      <c r="H147" s="76"/>
      <c r="I147" s="76"/>
      <c r="J147" s="76"/>
      <c r="K147" s="76"/>
      <c r="L147" s="76"/>
      <c r="M147" s="76"/>
      <c r="N147" s="76"/>
      <c r="O147" s="76"/>
      <c r="P147" s="76"/>
    </row>
    <row r="148" spans="2:16">
      <c r="B148" s="76"/>
      <c r="C148" s="76"/>
      <c r="D148" s="76"/>
      <c r="E148" s="76"/>
      <c r="F148" s="76"/>
      <c r="G148" s="76"/>
      <c r="H148" s="76"/>
      <c r="I148" s="76"/>
      <c r="J148" s="76"/>
      <c r="K148" s="76"/>
      <c r="L148" s="76"/>
      <c r="M148" s="76"/>
      <c r="N148" s="76"/>
      <c r="O148" s="76"/>
      <c r="P148" s="76"/>
    </row>
    <row r="149" spans="2:16">
      <c r="B149" s="76"/>
      <c r="C149" s="76"/>
      <c r="D149" s="76"/>
      <c r="E149" s="76"/>
      <c r="F149" s="76"/>
      <c r="G149" s="76"/>
      <c r="H149" s="76"/>
      <c r="I149" s="76"/>
      <c r="J149" s="76"/>
      <c r="K149" s="76"/>
      <c r="L149" s="76"/>
      <c r="M149" s="76"/>
      <c r="N149" s="76"/>
      <c r="O149" s="76"/>
      <c r="P149" s="76"/>
    </row>
    <row r="150" spans="2:16">
      <c r="B150" s="76"/>
      <c r="C150" s="76"/>
      <c r="D150" s="76"/>
      <c r="E150" s="76"/>
      <c r="F150" s="76"/>
      <c r="G150" s="76"/>
      <c r="H150" s="76"/>
      <c r="I150" s="76"/>
      <c r="J150" s="76"/>
      <c r="K150" s="76"/>
      <c r="L150" s="76"/>
      <c r="M150" s="76"/>
      <c r="N150" s="76"/>
      <c r="O150" s="76"/>
      <c r="P150" s="76"/>
    </row>
    <row r="151" spans="2:16">
      <c r="B151" s="76"/>
      <c r="C151" s="76"/>
      <c r="D151" s="76"/>
      <c r="E151" s="76"/>
      <c r="F151" s="76"/>
      <c r="G151" s="76"/>
      <c r="H151" s="76"/>
      <c r="I151" s="76"/>
      <c r="J151" s="76"/>
      <c r="K151" s="76"/>
      <c r="L151" s="76"/>
      <c r="M151" s="76"/>
      <c r="N151" s="76"/>
      <c r="O151" s="76"/>
      <c r="P151" s="76"/>
    </row>
    <row r="152" spans="2:16">
      <c r="B152" s="76"/>
      <c r="C152" s="76"/>
      <c r="D152" s="76"/>
      <c r="E152" s="76"/>
      <c r="F152" s="76"/>
      <c r="G152" s="76"/>
      <c r="H152" s="76"/>
      <c r="I152" s="76"/>
      <c r="J152" s="76"/>
      <c r="K152" s="76"/>
      <c r="L152" s="76"/>
      <c r="M152" s="76"/>
      <c r="N152" s="76"/>
      <c r="O152" s="76"/>
      <c r="P152" s="76"/>
    </row>
    <row r="153" spans="2:16">
      <c r="B153" s="76"/>
      <c r="C153" s="76"/>
      <c r="D153" s="76"/>
      <c r="E153" s="76"/>
      <c r="F153" s="76"/>
      <c r="G153" s="76"/>
      <c r="H153" s="76"/>
      <c r="I153" s="76"/>
      <c r="J153" s="76"/>
      <c r="K153" s="76"/>
      <c r="L153" s="76"/>
      <c r="M153" s="76"/>
      <c r="N153" s="76"/>
      <c r="O153" s="76"/>
      <c r="P153" s="76"/>
    </row>
    <row r="154" spans="2:16">
      <c r="B154" s="76"/>
      <c r="C154" s="76"/>
      <c r="D154" s="76"/>
      <c r="E154" s="76"/>
      <c r="F154" s="76"/>
      <c r="G154" s="76"/>
      <c r="H154" s="76"/>
      <c r="I154" s="76"/>
      <c r="J154" s="76"/>
      <c r="K154" s="76"/>
      <c r="L154" s="76"/>
      <c r="M154" s="76"/>
      <c r="N154" s="76"/>
      <c r="O154" s="76"/>
      <c r="P154" s="76"/>
    </row>
    <row r="155" spans="2:16">
      <c r="B155" s="76"/>
      <c r="C155" s="76"/>
      <c r="D155" s="76"/>
      <c r="E155" s="76"/>
      <c r="F155" s="76"/>
      <c r="G155" s="76"/>
      <c r="H155" s="76"/>
      <c r="I155" s="76"/>
      <c r="J155" s="76"/>
      <c r="K155" s="76"/>
      <c r="L155" s="76"/>
      <c r="M155" s="76"/>
      <c r="N155" s="76"/>
      <c r="O155" s="76"/>
      <c r="P155" s="76"/>
    </row>
    <row r="156" spans="2:16">
      <c r="B156" s="76"/>
      <c r="C156" s="76"/>
      <c r="D156" s="76"/>
      <c r="E156" s="76"/>
      <c r="F156" s="76"/>
      <c r="G156" s="76"/>
      <c r="H156" s="76"/>
      <c r="I156" s="76"/>
      <c r="J156" s="76"/>
      <c r="K156" s="76"/>
      <c r="L156" s="76"/>
      <c r="M156" s="76"/>
      <c r="N156" s="76"/>
      <c r="O156" s="76"/>
      <c r="P156" s="76"/>
    </row>
    <row r="157" spans="2:16">
      <c r="B157" s="76"/>
      <c r="C157" s="76"/>
      <c r="D157" s="76"/>
      <c r="E157" s="76"/>
      <c r="F157" s="76"/>
      <c r="G157" s="76"/>
      <c r="H157" s="76"/>
      <c r="I157" s="76"/>
      <c r="J157" s="76"/>
      <c r="K157" s="76"/>
      <c r="L157" s="76"/>
      <c r="M157" s="76"/>
      <c r="N157" s="76"/>
      <c r="O157" s="76"/>
      <c r="P157" s="76"/>
    </row>
    <row r="158" spans="2:16">
      <c r="B158" s="76"/>
      <c r="C158" s="76"/>
      <c r="D158" s="76"/>
      <c r="E158" s="76"/>
      <c r="F158" s="76"/>
      <c r="G158" s="76"/>
      <c r="H158" s="76"/>
      <c r="I158" s="76"/>
      <c r="J158" s="76"/>
      <c r="K158" s="76"/>
      <c r="L158" s="76"/>
      <c r="M158" s="76"/>
      <c r="N158" s="76"/>
      <c r="O158" s="76"/>
      <c r="P158" s="76"/>
    </row>
    <row r="159" spans="2:16">
      <c r="B159" s="76"/>
      <c r="C159" s="76"/>
      <c r="D159" s="76"/>
      <c r="E159" s="76"/>
      <c r="F159" s="76"/>
      <c r="G159" s="76"/>
      <c r="H159" s="76"/>
      <c r="I159" s="76"/>
      <c r="J159" s="76"/>
      <c r="K159" s="76"/>
      <c r="L159" s="76"/>
      <c r="M159" s="76"/>
      <c r="N159" s="76"/>
      <c r="O159" s="76"/>
      <c r="P159" s="76"/>
    </row>
    <row r="160" spans="2:16">
      <c r="B160" s="76"/>
      <c r="C160" s="76"/>
      <c r="D160" s="76"/>
      <c r="E160" s="76"/>
      <c r="F160" s="76"/>
      <c r="G160" s="76"/>
      <c r="H160" s="76"/>
      <c r="I160" s="76"/>
      <c r="J160" s="76"/>
      <c r="K160" s="76"/>
      <c r="L160" s="76"/>
      <c r="M160" s="76"/>
      <c r="N160" s="76"/>
      <c r="O160" s="76"/>
      <c r="P160" s="76"/>
    </row>
    <row r="161" spans="2:16">
      <c r="B161" s="76"/>
      <c r="C161" s="76"/>
      <c r="D161" s="76"/>
      <c r="E161" s="76"/>
      <c r="F161" s="76"/>
      <c r="G161" s="76"/>
      <c r="H161" s="76"/>
      <c r="I161" s="76"/>
      <c r="J161" s="76"/>
      <c r="K161" s="76"/>
      <c r="L161" s="76"/>
      <c r="M161" s="76"/>
      <c r="N161" s="76"/>
      <c r="O161" s="76"/>
      <c r="P161" s="76"/>
    </row>
    <row r="162" spans="2:16">
      <c r="B162" s="76"/>
      <c r="C162" s="76"/>
      <c r="D162" s="76"/>
      <c r="E162" s="76"/>
      <c r="F162" s="76"/>
      <c r="G162" s="76"/>
      <c r="H162" s="76"/>
      <c r="I162" s="76"/>
      <c r="J162" s="76"/>
      <c r="K162" s="76"/>
      <c r="L162" s="76"/>
      <c r="M162" s="76"/>
      <c r="N162" s="76"/>
      <c r="O162" s="76"/>
      <c r="P162" s="76"/>
    </row>
    <row r="163" spans="2:16">
      <c r="B163" s="76"/>
      <c r="C163" s="76"/>
      <c r="D163" s="76"/>
      <c r="E163" s="76"/>
      <c r="F163" s="76"/>
      <c r="G163" s="76"/>
      <c r="H163" s="76"/>
      <c r="I163" s="76"/>
      <c r="J163" s="76"/>
      <c r="K163" s="76"/>
      <c r="L163" s="76"/>
      <c r="M163" s="76"/>
      <c r="N163" s="76"/>
      <c r="O163" s="76"/>
      <c r="P163" s="76"/>
    </row>
    <row r="164" spans="2:16">
      <c r="B164" s="76"/>
      <c r="C164" s="76"/>
      <c r="D164" s="76"/>
      <c r="E164" s="76"/>
      <c r="F164" s="76"/>
      <c r="G164" s="76"/>
      <c r="H164" s="76"/>
      <c r="I164" s="76"/>
      <c r="J164" s="76"/>
      <c r="K164" s="76"/>
      <c r="L164" s="76"/>
      <c r="M164" s="76"/>
      <c r="N164" s="76"/>
      <c r="O164" s="76"/>
      <c r="P164" s="76"/>
    </row>
    <row r="165" spans="2:16">
      <c r="B165" s="76"/>
      <c r="C165" s="76"/>
      <c r="D165" s="76"/>
      <c r="E165" s="76"/>
      <c r="F165" s="76"/>
      <c r="G165" s="76"/>
      <c r="H165" s="76"/>
      <c r="I165" s="76"/>
      <c r="J165" s="76"/>
      <c r="K165" s="76"/>
      <c r="L165" s="76"/>
      <c r="M165" s="76"/>
      <c r="N165" s="76"/>
      <c r="O165" s="76"/>
      <c r="P165" s="76"/>
    </row>
    <row r="166" spans="2:16">
      <c r="B166" s="76"/>
      <c r="C166" s="76"/>
      <c r="D166" s="76"/>
      <c r="E166" s="76"/>
      <c r="F166" s="76"/>
      <c r="G166" s="76"/>
      <c r="H166" s="76"/>
      <c r="I166" s="76"/>
      <c r="J166" s="76"/>
      <c r="K166" s="76"/>
      <c r="L166" s="76"/>
      <c r="M166" s="76"/>
      <c r="N166" s="76"/>
      <c r="O166" s="76"/>
      <c r="P166" s="76"/>
    </row>
    <row r="167" spans="2:16">
      <c r="B167" s="76"/>
      <c r="C167" s="76"/>
      <c r="D167" s="76"/>
      <c r="E167" s="76"/>
      <c r="F167" s="76"/>
      <c r="G167" s="76"/>
      <c r="H167" s="76"/>
      <c r="I167" s="76"/>
      <c r="J167" s="76"/>
      <c r="K167" s="76"/>
      <c r="L167" s="76"/>
      <c r="M167" s="76"/>
      <c r="N167" s="76"/>
      <c r="O167" s="76"/>
      <c r="P167" s="76"/>
    </row>
    <row r="168" spans="2:16">
      <c r="B168" s="76"/>
      <c r="C168" s="76"/>
      <c r="D168" s="76"/>
      <c r="E168" s="76"/>
      <c r="F168" s="76"/>
      <c r="G168" s="76"/>
      <c r="H168" s="76"/>
      <c r="I168" s="76"/>
      <c r="J168" s="76"/>
      <c r="K168" s="76"/>
      <c r="L168" s="76"/>
      <c r="M168" s="76"/>
      <c r="N168" s="76"/>
      <c r="O168" s="76"/>
      <c r="P168" s="76"/>
    </row>
    <row r="169" spans="2:16">
      <c r="B169" s="76"/>
      <c r="C169" s="76"/>
      <c r="D169" s="76"/>
      <c r="E169" s="76"/>
      <c r="F169" s="76"/>
      <c r="G169" s="76"/>
      <c r="H169" s="76"/>
      <c r="I169" s="76"/>
      <c r="J169" s="76"/>
      <c r="K169" s="76"/>
      <c r="L169" s="76"/>
      <c r="M169" s="76"/>
      <c r="N169" s="76"/>
      <c r="O169" s="76"/>
      <c r="P169" s="76"/>
    </row>
    <row r="170" spans="2:16">
      <c r="B170" s="76"/>
      <c r="C170" s="76"/>
      <c r="D170" s="76"/>
      <c r="E170" s="76"/>
      <c r="F170" s="76"/>
      <c r="G170" s="76"/>
      <c r="H170" s="76"/>
      <c r="I170" s="76"/>
      <c r="J170" s="76"/>
      <c r="K170" s="76"/>
      <c r="L170" s="76"/>
      <c r="M170" s="76"/>
      <c r="N170" s="76"/>
      <c r="O170" s="76"/>
      <c r="P170" s="76"/>
    </row>
    <row r="171" spans="2:16">
      <c r="B171" s="76"/>
      <c r="C171" s="76"/>
      <c r="D171" s="76"/>
      <c r="E171" s="76"/>
      <c r="F171" s="76"/>
      <c r="G171" s="76"/>
      <c r="H171" s="76"/>
      <c r="I171" s="76"/>
      <c r="J171" s="76"/>
      <c r="K171" s="76"/>
      <c r="L171" s="76"/>
      <c r="M171" s="76"/>
      <c r="N171" s="76"/>
      <c r="O171" s="76"/>
      <c r="P171" s="76"/>
    </row>
    <row r="172" spans="2:16">
      <c r="B172" s="76"/>
      <c r="C172" s="76"/>
      <c r="D172" s="76"/>
      <c r="E172" s="76"/>
      <c r="F172" s="76"/>
      <c r="G172" s="76"/>
      <c r="H172" s="76"/>
      <c r="I172" s="76"/>
      <c r="J172" s="76"/>
      <c r="K172" s="76"/>
      <c r="L172" s="76"/>
      <c r="M172" s="76"/>
      <c r="N172" s="76"/>
      <c r="O172" s="76"/>
      <c r="P172" s="76"/>
    </row>
    <row r="173" spans="2:16">
      <c r="B173" s="76"/>
      <c r="C173" s="76"/>
      <c r="D173" s="76"/>
      <c r="E173" s="76"/>
      <c r="F173" s="76"/>
      <c r="G173" s="76"/>
      <c r="H173" s="76"/>
      <c r="I173" s="76"/>
      <c r="J173" s="76"/>
      <c r="K173" s="76"/>
      <c r="L173" s="76"/>
      <c r="M173" s="76"/>
      <c r="N173" s="76"/>
      <c r="O173" s="76"/>
      <c r="P173" s="76"/>
    </row>
    <row r="174" spans="2:16">
      <c r="B174" s="76"/>
      <c r="C174" s="76"/>
      <c r="D174" s="76"/>
      <c r="E174" s="76"/>
      <c r="F174" s="76"/>
      <c r="G174" s="76"/>
      <c r="H174" s="76"/>
      <c r="I174" s="76"/>
      <c r="J174" s="76"/>
      <c r="K174" s="76"/>
      <c r="L174" s="76"/>
      <c r="M174" s="76"/>
      <c r="N174" s="76"/>
      <c r="O174" s="76"/>
      <c r="P174" s="76"/>
    </row>
    <row r="175" spans="2:16">
      <c r="B175" s="76"/>
      <c r="C175" s="76"/>
      <c r="D175" s="76"/>
      <c r="E175" s="76"/>
      <c r="F175" s="76"/>
      <c r="G175" s="76"/>
      <c r="H175" s="76"/>
      <c r="I175" s="76"/>
      <c r="J175" s="76"/>
      <c r="K175" s="76"/>
      <c r="L175" s="76"/>
      <c r="M175" s="76"/>
      <c r="N175" s="76"/>
      <c r="O175" s="76"/>
      <c r="P175" s="76"/>
    </row>
    <row r="176" spans="2:16">
      <c r="B176" s="76"/>
      <c r="C176" s="76"/>
      <c r="D176" s="76"/>
      <c r="E176" s="76"/>
      <c r="F176" s="76"/>
      <c r="G176" s="76"/>
      <c r="H176" s="76"/>
      <c r="I176" s="76"/>
      <c r="J176" s="76"/>
      <c r="K176" s="76"/>
      <c r="L176" s="76"/>
      <c r="M176" s="76"/>
      <c r="N176" s="76"/>
      <c r="O176" s="76"/>
      <c r="P176" s="76"/>
    </row>
    <row r="177" spans="2:16">
      <c r="B177" s="76"/>
      <c r="C177" s="76"/>
      <c r="D177" s="76"/>
      <c r="E177" s="76"/>
      <c r="F177" s="76"/>
      <c r="G177" s="76"/>
      <c r="H177" s="76"/>
      <c r="I177" s="76"/>
      <c r="J177" s="76"/>
      <c r="K177" s="76"/>
      <c r="L177" s="76"/>
      <c r="M177" s="76"/>
      <c r="N177" s="76"/>
      <c r="O177" s="76"/>
      <c r="P177" s="76"/>
    </row>
    <row r="178" spans="2:16">
      <c r="B178" s="76"/>
      <c r="C178" s="76"/>
      <c r="D178" s="76"/>
      <c r="E178" s="76"/>
      <c r="F178" s="76"/>
      <c r="G178" s="76"/>
      <c r="H178" s="76"/>
      <c r="I178" s="76"/>
      <c r="J178" s="76"/>
      <c r="K178" s="76"/>
      <c r="L178" s="76"/>
      <c r="M178" s="76"/>
      <c r="N178" s="76"/>
      <c r="O178" s="76"/>
      <c r="P178" s="76"/>
    </row>
    <row r="179" spans="2:16">
      <c r="B179" s="76"/>
      <c r="C179" s="76"/>
      <c r="D179" s="76"/>
      <c r="E179" s="76"/>
      <c r="F179" s="76"/>
      <c r="G179" s="76"/>
      <c r="H179" s="76"/>
      <c r="I179" s="76"/>
      <c r="J179" s="76"/>
      <c r="K179" s="76"/>
      <c r="L179" s="76"/>
      <c r="M179" s="76"/>
      <c r="N179" s="76"/>
      <c r="O179" s="76"/>
      <c r="P179" s="76"/>
    </row>
    <row r="180" spans="2:16">
      <c r="B180" s="76"/>
      <c r="C180" s="76"/>
      <c r="D180" s="76"/>
      <c r="E180" s="76"/>
      <c r="F180" s="76"/>
      <c r="G180" s="76"/>
      <c r="H180" s="76"/>
      <c r="I180" s="76"/>
      <c r="J180" s="76"/>
      <c r="K180" s="76"/>
      <c r="L180" s="76"/>
      <c r="M180" s="76"/>
      <c r="N180" s="76"/>
      <c r="O180" s="76"/>
      <c r="P180" s="76"/>
    </row>
    <row r="181" spans="2:16">
      <c r="B181" s="76"/>
      <c r="C181" s="76"/>
      <c r="D181" s="76"/>
      <c r="E181" s="76"/>
      <c r="F181" s="76"/>
      <c r="G181" s="76"/>
      <c r="H181" s="76"/>
      <c r="I181" s="76"/>
      <c r="J181" s="76"/>
      <c r="K181" s="76"/>
      <c r="L181" s="76"/>
      <c r="M181" s="76"/>
      <c r="N181" s="76"/>
      <c r="O181" s="76"/>
      <c r="P181" s="76"/>
    </row>
    <row r="182" spans="2:16">
      <c r="B182" s="76"/>
      <c r="C182" s="76"/>
      <c r="D182" s="76"/>
      <c r="E182" s="76"/>
      <c r="F182" s="76"/>
      <c r="G182" s="76"/>
      <c r="H182" s="76"/>
      <c r="I182" s="76"/>
      <c r="J182" s="76"/>
      <c r="K182" s="76"/>
      <c r="L182" s="76"/>
      <c r="M182" s="76"/>
      <c r="N182" s="76"/>
      <c r="O182" s="76"/>
      <c r="P182" s="76"/>
    </row>
    <row r="183" spans="2:16">
      <c r="B183" s="76"/>
      <c r="C183" s="76"/>
      <c r="D183" s="76"/>
      <c r="E183" s="76"/>
      <c r="F183" s="76"/>
      <c r="G183" s="76"/>
      <c r="H183" s="76"/>
      <c r="I183" s="76"/>
      <c r="J183" s="76"/>
      <c r="K183" s="76"/>
      <c r="L183" s="76"/>
      <c r="M183" s="76"/>
      <c r="N183" s="76"/>
      <c r="O183" s="76"/>
      <c r="P183" s="76"/>
    </row>
    <row r="184" spans="2:16">
      <c r="B184" s="76"/>
      <c r="C184" s="76"/>
      <c r="D184" s="76"/>
      <c r="E184" s="76"/>
      <c r="F184" s="76"/>
      <c r="G184" s="76"/>
      <c r="H184" s="76"/>
      <c r="I184" s="76"/>
      <c r="J184" s="76"/>
      <c r="K184" s="76"/>
      <c r="L184" s="76"/>
      <c r="M184" s="76"/>
      <c r="N184" s="76"/>
      <c r="O184" s="76"/>
      <c r="P184" s="76"/>
    </row>
    <row r="185" spans="2:16">
      <c r="B185" s="76"/>
      <c r="C185" s="76"/>
      <c r="D185" s="76"/>
      <c r="E185" s="76"/>
      <c r="F185" s="76"/>
      <c r="G185" s="76"/>
      <c r="H185" s="76"/>
      <c r="I185" s="76"/>
      <c r="J185" s="76"/>
      <c r="K185" s="76"/>
      <c r="L185" s="76"/>
      <c r="M185" s="76"/>
      <c r="N185" s="76"/>
      <c r="O185" s="76"/>
      <c r="P185" s="76"/>
    </row>
    <row r="186" spans="2:16">
      <c r="B186" s="76"/>
      <c r="C186" s="76"/>
      <c r="D186" s="76"/>
      <c r="E186" s="76"/>
      <c r="F186" s="76"/>
      <c r="G186" s="76"/>
      <c r="H186" s="76"/>
      <c r="I186" s="76"/>
      <c r="J186" s="76"/>
      <c r="K186" s="76"/>
      <c r="L186" s="76"/>
      <c r="M186" s="76"/>
      <c r="N186" s="76"/>
      <c r="O186" s="76"/>
      <c r="P186" s="76"/>
    </row>
    <row r="187" spans="2:16">
      <c r="B187" s="76"/>
      <c r="C187" s="76"/>
      <c r="D187" s="76"/>
      <c r="E187" s="76"/>
      <c r="F187" s="76"/>
      <c r="G187" s="76"/>
      <c r="H187" s="76"/>
      <c r="I187" s="76"/>
      <c r="J187" s="76"/>
      <c r="K187" s="76"/>
      <c r="L187" s="76"/>
      <c r="M187" s="76"/>
      <c r="N187" s="76"/>
      <c r="O187" s="76"/>
      <c r="P187" s="76"/>
    </row>
    <row r="188" spans="2:16">
      <c r="B188" s="76"/>
      <c r="C188" s="76"/>
      <c r="D188" s="76"/>
      <c r="E188" s="76"/>
      <c r="F188" s="76"/>
      <c r="G188" s="76"/>
      <c r="H188" s="76"/>
      <c r="I188" s="76"/>
      <c r="J188" s="76"/>
      <c r="K188" s="76"/>
      <c r="L188" s="76"/>
      <c r="M188" s="76"/>
      <c r="N188" s="76"/>
      <c r="O188" s="76"/>
      <c r="P188" s="76"/>
    </row>
    <row r="189" spans="2:16">
      <c r="B189" s="76"/>
      <c r="C189" s="76"/>
      <c r="D189" s="76"/>
      <c r="E189" s="76"/>
      <c r="F189" s="76"/>
      <c r="G189" s="76"/>
      <c r="H189" s="76"/>
      <c r="I189" s="76"/>
      <c r="J189" s="76"/>
      <c r="K189" s="76"/>
      <c r="L189" s="76"/>
      <c r="M189" s="76"/>
      <c r="N189" s="76"/>
      <c r="O189" s="76"/>
      <c r="P189" s="76"/>
    </row>
    <row r="190" spans="2:16">
      <c r="B190" s="76"/>
      <c r="C190" s="76"/>
      <c r="D190" s="76"/>
      <c r="E190" s="76"/>
      <c r="F190" s="76"/>
      <c r="G190" s="76"/>
      <c r="H190" s="76"/>
      <c r="I190" s="76"/>
      <c r="J190" s="76"/>
      <c r="K190" s="76"/>
      <c r="L190" s="76"/>
      <c r="M190" s="76"/>
      <c r="N190" s="76"/>
      <c r="O190" s="76"/>
      <c r="P190" s="76"/>
    </row>
    <row r="191" spans="2:16">
      <c r="B191" s="76"/>
      <c r="C191" s="76"/>
      <c r="D191" s="76"/>
      <c r="E191" s="76"/>
      <c r="F191" s="76"/>
      <c r="G191" s="76"/>
      <c r="H191" s="76"/>
      <c r="I191" s="76"/>
      <c r="J191" s="76"/>
      <c r="K191" s="76"/>
      <c r="L191" s="76"/>
      <c r="M191" s="76"/>
      <c r="N191" s="76"/>
      <c r="O191" s="76"/>
      <c r="P191" s="76"/>
    </row>
    <row r="192" spans="2:16">
      <c r="B192" s="76"/>
      <c r="C192" s="76"/>
      <c r="D192" s="76"/>
      <c r="E192" s="76"/>
      <c r="F192" s="76"/>
      <c r="G192" s="76"/>
      <c r="H192" s="76"/>
      <c r="I192" s="76"/>
      <c r="J192" s="76"/>
      <c r="K192" s="76"/>
      <c r="L192" s="76"/>
      <c r="M192" s="76"/>
      <c r="N192" s="76"/>
      <c r="O192" s="76"/>
      <c r="P192" s="76"/>
    </row>
    <row r="193" spans="2:16">
      <c r="B193" s="76"/>
      <c r="C193" s="76"/>
      <c r="D193" s="76"/>
      <c r="E193" s="76"/>
      <c r="F193" s="76"/>
      <c r="G193" s="76"/>
      <c r="H193" s="76"/>
      <c r="I193" s="76"/>
      <c r="J193" s="76"/>
      <c r="K193" s="76"/>
      <c r="L193" s="76"/>
      <c r="M193" s="76"/>
      <c r="N193" s="76"/>
      <c r="O193" s="76"/>
      <c r="P193" s="76"/>
    </row>
    <row r="194" spans="2:16">
      <c r="B194" s="76"/>
      <c r="C194" s="76"/>
      <c r="D194" s="76"/>
      <c r="E194" s="76"/>
      <c r="F194" s="76"/>
      <c r="G194" s="76"/>
      <c r="H194" s="76"/>
      <c r="I194" s="76"/>
      <c r="J194" s="76"/>
      <c r="K194" s="76"/>
      <c r="L194" s="76"/>
      <c r="M194" s="76"/>
      <c r="N194" s="76"/>
      <c r="O194" s="76"/>
      <c r="P194" s="76"/>
    </row>
    <row r="195" spans="2:16">
      <c r="B195" s="76"/>
      <c r="C195" s="76"/>
      <c r="D195" s="76"/>
      <c r="E195" s="76"/>
      <c r="F195" s="76"/>
      <c r="G195" s="76"/>
      <c r="H195" s="76"/>
      <c r="I195" s="76"/>
      <c r="J195" s="76"/>
      <c r="K195" s="76"/>
      <c r="L195" s="76"/>
      <c r="M195" s="76"/>
      <c r="N195" s="76"/>
      <c r="O195" s="76"/>
      <c r="P195" s="76"/>
    </row>
    <row r="196" spans="2:16">
      <c r="B196" s="76"/>
      <c r="C196" s="76"/>
      <c r="D196" s="76"/>
      <c r="E196" s="76"/>
      <c r="F196" s="76"/>
      <c r="G196" s="76"/>
      <c r="H196" s="76"/>
      <c r="I196" s="76"/>
      <c r="J196" s="76"/>
      <c r="K196" s="76"/>
      <c r="L196" s="76"/>
      <c r="M196" s="76"/>
      <c r="N196" s="76"/>
      <c r="O196" s="76"/>
      <c r="P196" s="76"/>
    </row>
    <row r="197" spans="2:16">
      <c r="B197" s="76"/>
      <c r="C197" s="76"/>
      <c r="D197" s="76"/>
      <c r="E197" s="76"/>
      <c r="F197" s="76"/>
      <c r="G197" s="76"/>
      <c r="H197" s="76"/>
      <c r="I197" s="76"/>
      <c r="J197" s="76"/>
      <c r="K197" s="76"/>
      <c r="L197" s="76"/>
      <c r="M197" s="76"/>
      <c r="N197" s="76"/>
      <c r="O197" s="76"/>
      <c r="P197" s="76"/>
    </row>
    <row r="198" spans="2:16">
      <c r="B198" s="76"/>
      <c r="C198" s="76"/>
      <c r="D198" s="76"/>
      <c r="E198" s="76"/>
      <c r="F198" s="76"/>
      <c r="G198" s="76"/>
      <c r="H198" s="76"/>
      <c r="I198" s="76"/>
      <c r="J198" s="76"/>
      <c r="K198" s="76"/>
      <c r="L198" s="76"/>
      <c r="M198" s="76"/>
      <c r="N198" s="76"/>
      <c r="O198" s="76"/>
      <c r="P198" s="76"/>
    </row>
    <row r="199" spans="2:16">
      <c r="B199" s="76"/>
      <c r="C199" s="76"/>
      <c r="D199" s="76"/>
      <c r="E199" s="76"/>
      <c r="F199" s="76"/>
      <c r="G199" s="76"/>
      <c r="H199" s="76"/>
      <c r="I199" s="76"/>
      <c r="J199" s="76"/>
      <c r="K199" s="76"/>
      <c r="L199" s="76"/>
      <c r="M199" s="76"/>
      <c r="N199" s="76"/>
      <c r="O199" s="76"/>
      <c r="P199" s="76"/>
    </row>
    <row r="200" spans="2:16">
      <c r="B200" s="76"/>
      <c r="C200" s="76"/>
      <c r="D200" s="76"/>
      <c r="E200" s="76"/>
      <c r="F200" s="76"/>
      <c r="G200" s="76"/>
      <c r="H200" s="76"/>
      <c r="I200" s="76"/>
      <c r="J200" s="76"/>
      <c r="K200" s="76"/>
      <c r="L200" s="76"/>
      <c r="M200" s="76"/>
      <c r="N200" s="76"/>
      <c r="O200" s="76"/>
      <c r="P200" s="76"/>
    </row>
    <row r="201" spans="2:16">
      <c r="B201" s="76"/>
      <c r="C201" s="76"/>
      <c r="D201" s="76"/>
      <c r="E201" s="76"/>
      <c r="F201" s="76"/>
      <c r="G201" s="76"/>
      <c r="H201" s="76"/>
      <c r="I201" s="76"/>
      <c r="J201" s="76"/>
      <c r="K201" s="76"/>
      <c r="L201" s="76"/>
      <c r="M201" s="76"/>
      <c r="N201" s="76"/>
      <c r="O201" s="76"/>
      <c r="P201" s="76"/>
    </row>
    <row r="202" spans="2:16">
      <c r="B202" s="76"/>
      <c r="C202" s="76"/>
      <c r="D202" s="76"/>
      <c r="E202" s="76"/>
      <c r="F202" s="76"/>
      <c r="G202" s="76"/>
      <c r="H202" s="76"/>
      <c r="I202" s="76"/>
      <c r="J202" s="76"/>
      <c r="K202" s="76"/>
      <c r="L202" s="76"/>
      <c r="M202" s="76"/>
      <c r="N202" s="76"/>
      <c r="O202" s="76"/>
      <c r="P202" s="76"/>
    </row>
    <row r="203" spans="2:16">
      <c r="B203" s="76"/>
      <c r="C203" s="76"/>
      <c r="D203" s="76"/>
      <c r="E203" s="76"/>
      <c r="F203" s="76"/>
      <c r="G203" s="76"/>
      <c r="H203" s="76"/>
      <c r="I203" s="76"/>
      <c r="J203" s="76"/>
      <c r="K203" s="76"/>
      <c r="L203" s="76"/>
      <c r="M203" s="76"/>
      <c r="N203" s="76"/>
      <c r="O203" s="76"/>
      <c r="P203" s="76"/>
    </row>
    <row r="204" spans="2:16">
      <c r="B204" s="76"/>
      <c r="C204" s="76"/>
      <c r="D204" s="76"/>
      <c r="E204" s="76"/>
      <c r="F204" s="76"/>
      <c r="G204" s="76"/>
      <c r="H204" s="76"/>
      <c r="I204" s="76"/>
      <c r="J204" s="76"/>
      <c r="K204" s="76"/>
      <c r="L204" s="76"/>
      <c r="M204" s="76"/>
      <c r="N204" s="76"/>
      <c r="O204" s="76"/>
      <c r="P204" s="76"/>
    </row>
    <row r="205" spans="2:16">
      <c r="B205" s="76"/>
      <c r="C205" s="76"/>
      <c r="D205" s="76"/>
      <c r="E205" s="76"/>
      <c r="F205" s="76"/>
      <c r="G205" s="76"/>
      <c r="H205" s="76"/>
      <c r="I205" s="76"/>
      <c r="J205" s="76"/>
      <c r="K205" s="76"/>
      <c r="L205" s="76"/>
      <c r="M205" s="76"/>
      <c r="N205" s="76"/>
      <c r="O205" s="76"/>
      <c r="P205" s="76"/>
    </row>
    <row r="206" spans="2:16">
      <c r="B206" s="76"/>
      <c r="C206" s="76"/>
      <c r="D206" s="76"/>
      <c r="E206" s="76"/>
      <c r="F206" s="76"/>
      <c r="G206" s="76"/>
      <c r="H206" s="76"/>
      <c r="I206" s="76"/>
      <c r="J206" s="76"/>
      <c r="K206" s="76"/>
      <c r="L206" s="76"/>
      <c r="M206" s="76"/>
      <c r="N206" s="76"/>
      <c r="O206" s="76"/>
      <c r="P206" s="76"/>
    </row>
    <row r="207" spans="2:16">
      <c r="B207" s="76"/>
      <c r="C207" s="76"/>
      <c r="D207" s="76"/>
      <c r="E207" s="76"/>
      <c r="F207" s="76"/>
      <c r="G207" s="76"/>
      <c r="H207" s="76"/>
      <c r="I207" s="76"/>
      <c r="J207" s="76"/>
      <c r="K207" s="76"/>
      <c r="L207" s="76"/>
      <c r="M207" s="76"/>
      <c r="N207" s="76"/>
      <c r="O207" s="76"/>
      <c r="P207" s="76"/>
    </row>
    <row r="208" spans="2:16">
      <c r="B208" s="76"/>
      <c r="C208" s="76"/>
      <c r="D208" s="76"/>
      <c r="E208" s="76"/>
      <c r="F208" s="76"/>
      <c r="G208" s="76"/>
      <c r="H208" s="76"/>
      <c r="I208" s="76"/>
      <c r="J208" s="76"/>
      <c r="K208" s="76"/>
      <c r="L208" s="76"/>
      <c r="M208" s="76"/>
      <c r="N208" s="76"/>
      <c r="O208" s="76"/>
      <c r="P208" s="76"/>
    </row>
    <row r="209" spans="2:16">
      <c r="B209" s="76"/>
      <c r="C209" s="76"/>
      <c r="D209" s="76"/>
      <c r="E209" s="76"/>
      <c r="F209" s="76"/>
      <c r="G209" s="76"/>
      <c r="H209" s="76"/>
      <c r="I209" s="76"/>
      <c r="J209" s="76"/>
      <c r="K209" s="76"/>
      <c r="L209" s="76"/>
      <c r="M209" s="76"/>
      <c r="N209" s="76"/>
      <c r="O209" s="76"/>
      <c r="P209" s="76"/>
    </row>
    <row r="210" spans="2:16">
      <c r="B210" s="76"/>
      <c r="C210" s="76"/>
      <c r="D210" s="76"/>
      <c r="E210" s="76"/>
      <c r="F210" s="76"/>
      <c r="G210" s="76"/>
      <c r="H210" s="76"/>
      <c r="I210" s="76"/>
      <c r="J210" s="76"/>
      <c r="K210" s="76"/>
      <c r="L210" s="76"/>
      <c r="M210" s="76"/>
      <c r="N210" s="76"/>
      <c r="O210" s="76"/>
      <c r="P210" s="76"/>
    </row>
    <row r="211" spans="2:16">
      <c r="B211" s="76"/>
      <c r="C211" s="76"/>
      <c r="D211" s="76"/>
      <c r="E211" s="76"/>
      <c r="F211" s="76"/>
      <c r="G211" s="76"/>
      <c r="H211" s="76"/>
      <c r="I211" s="76"/>
      <c r="J211" s="76"/>
      <c r="K211" s="76"/>
      <c r="L211" s="76"/>
      <c r="M211" s="76"/>
      <c r="N211" s="76"/>
      <c r="O211" s="76"/>
      <c r="P211" s="76"/>
    </row>
    <row r="212" spans="2:16">
      <c r="B212" s="76"/>
      <c r="C212" s="76"/>
      <c r="D212" s="76"/>
      <c r="E212" s="76"/>
      <c r="F212" s="76"/>
      <c r="G212" s="76"/>
      <c r="H212" s="76"/>
      <c r="I212" s="76"/>
      <c r="J212" s="76"/>
      <c r="K212" s="76"/>
      <c r="L212" s="76"/>
      <c r="M212" s="76"/>
      <c r="N212" s="76"/>
      <c r="O212" s="76"/>
      <c r="P212" s="76"/>
    </row>
    <row r="213" spans="2:16">
      <c r="B213" s="76"/>
      <c r="C213" s="76"/>
      <c r="D213" s="76"/>
      <c r="E213" s="76"/>
      <c r="F213" s="76"/>
      <c r="G213" s="76"/>
      <c r="H213" s="76"/>
      <c r="I213" s="76"/>
      <c r="J213" s="76"/>
      <c r="K213" s="76"/>
      <c r="L213" s="76"/>
      <c r="M213" s="76"/>
      <c r="N213" s="76"/>
      <c r="O213" s="76"/>
      <c r="P213" s="76"/>
    </row>
    <row r="214" spans="2:16">
      <c r="B214" s="76"/>
      <c r="C214" s="76"/>
      <c r="D214" s="76"/>
      <c r="E214" s="76"/>
      <c r="F214" s="76"/>
      <c r="G214" s="76"/>
      <c r="H214" s="76"/>
      <c r="I214" s="76"/>
      <c r="J214" s="76"/>
      <c r="K214" s="76"/>
      <c r="L214" s="76"/>
      <c r="M214" s="76"/>
      <c r="N214" s="76"/>
      <c r="O214" s="76"/>
      <c r="P214" s="76"/>
    </row>
    <row r="215" spans="2:16">
      <c r="B215" s="76"/>
      <c r="C215" s="76"/>
      <c r="D215" s="76"/>
      <c r="E215" s="76"/>
      <c r="F215" s="76"/>
      <c r="G215" s="76"/>
      <c r="H215" s="76"/>
      <c r="I215" s="76"/>
      <c r="J215" s="76"/>
      <c r="K215" s="76"/>
      <c r="L215" s="76"/>
      <c r="M215" s="76"/>
      <c r="N215" s="76"/>
      <c r="O215" s="76"/>
      <c r="P215" s="76"/>
    </row>
    <row r="216" spans="2:16">
      <c r="B216" s="76"/>
      <c r="C216" s="76"/>
      <c r="D216" s="76"/>
      <c r="E216" s="76"/>
      <c r="F216" s="76"/>
      <c r="G216" s="76"/>
      <c r="H216" s="76"/>
      <c r="I216" s="76"/>
      <c r="J216" s="76"/>
      <c r="K216" s="76"/>
      <c r="L216" s="76"/>
      <c r="M216" s="76"/>
      <c r="N216" s="76"/>
      <c r="O216" s="76"/>
      <c r="P216" s="76"/>
    </row>
    <row r="217" spans="2:16">
      <c r="B217" s="76"/>
      <c r="C217" s="76"/>
      <c r="D217" s="76"/>
      <c r="E217" s="76"/>
      <c r="F217" s="76"/>
      <c r="G217" s="76"/>
      <c r="H217" s="76"/>
      <c r="I217" s="76"/>
      <c r="J217" s="76"/>
      <c r="K217" s="76"/>
      <c r="L217" s="76"/>
      <c r="M217" s="76"/>
      <c r="N217" s="76"/>
      <c r="O217" s="76"/>
      <c r="P217" s="76"/>
    </row>
    <row r="218" spans="2:16">
      <c r="B218" s="76"/>
      <c r="C218" s="76"/>
      <c r="D218" s="76"/>
      <c r="E218" s="76"/>
      <c r="F218" s="76"/>
      <c r="G218" s="76"/>
      <c r="H218" s="76"/>
      <c r="I218" s="76"/>
      <c r="J218" s="76"/>
      <c r="K218" s="76"/>
      <c r="L218" s="76"/>
      <c r="M218" s="76"/>
      <c r="N218" s="76"/>
      <c r="O218" s="76"/>
      <c r="P218" s="76"/>
    </row>
    <row r="219" spans="2:16">
      <c r="B219" s="76"/>
      <c r="C219" s="76"/>
      <c r="D219" s="76"/>
      <c r="E219" s="76"/>
      <c r="F219" s="76"/>
      <c r="G219" s="76"/>
      <c r="H219" s="76"/>
      <c r="I219" s="76"/>
      <c r="J219" s="76"/>
      <c r="K219" s="76"/>
      <c r="L219" s="76"/>
      <c r="M219" s="76"/>
      <c r="N219" s="76"/>
      <c r="O219" s="76"/>
      <c r="P219" s="76"/>
    </row>
    <row r="220" spans="2:16">
      <c r="B220" s="76"/>
      <c r="C220" s="76"/>
      <c r="D220" s="76"/>
      <c r="E220" s="76"/>
      <c r="F220" s="76"/>
      <c r="G220" s="76"/>
      <c r="H220" s="76"/>
      <c r="I220" s="76"/>
      <c r="J220" s="76"/>
      <c r="K220" s="76"/>
      <c r="L220" s="76"/>
      <c r="M220" s="76"/>
      <c r="N220" s="76"/>
      <c r="O220" s="76"/>
      <c r="P220" s="76"/>
    </row>
    <row r="221" spans="2:16">
      <c r="B221" s="76"/>
      <c r="C221" s="76"/>
      <c r="D221" s="76"/>
      <c r="E221" s="76"/>
      <c r="F221" s="76"/>
      <c r="G221" s="76"/>
      <c r="H221" s="76"/>
      <c r="I221" s="76"/>
      <c r="J221" s="76"/>
      <c r="K221" s="76"/>
      <c r="L221" s="76"/>
      <c r="M221" s="76"/>
      <c r="N221" s="76"/>
      <c r="O221" s="76"/>
      <c r="P221" s="76"/>
    </row>
    <row r="222" spans="2:16">
      <c r="B222" s="76"/>
      <c r="C222" s="76"/>
      <c r="D222" s="76"/>
      <c r="E222" s="76"/>
      <c r="F222" s="76"/>
      <c r="G222" s="76"/>
      <c r="H222" s="76"/>
      <c r="I222" s="76"/>
      <c r="J222" s="76"/>
      <c r="K222" s="76"/>
      <c r="L222" s="76"/>
      <c r="M222" s="76"/>
      <c r="N222" s="76"/>
      <c r="O222" s="76"/>
      <c r="P222" s="76"/>
    </row>
    <row r="223" spans="2:16">
      <c r="B223" s="76"/>
      <c r="C223" s="76"/>
      <c r="D223" s="76"/>
      <c r="E223" s="76"/>
      <c r="F223" s="76"/>
      <c r="G223" s="76"/>
      <c r="H223" s="76"/>
      <c r="I223" s="76"/>
      <c r="J223" s="76"/>
      <c r="K223" s="76"/>
      <c r="L223" s="76"/>
      <c r="M223" s="76"/>
      <c r="N223" s="76"/>
      <c r="O223" s="76"/>
      <c r="P223" s="76"/>
    </row>
    <row r="224" spans="2:16">
      <c r="B224" s="76"/>
      <c r="C224" s="76"/>
      <c r="D224" s="76"/>
      <c r="E224" s="76"/>
      <c r="F224" s="76"/>
      <c r="G224" s="76"/>
      <c r="H224" s="76"/>
      <c r="I224" s="76"/>
      <c r="J224" s="76"/>
      <c r="K224" s="76"/>
      <c r="L224" s="76"/>
      <c r="M224" s="76"/>
      <c r="N224" s="76"/>
      <c r="O224" s="76"/>
      <c r="P224" s="76"/>
    </row>
    <row r="225" spans="2:16">
      <c r="B225" s="76"/>
      <c r="C225" s="76"/>
      <c r="D225" s="76"/>
      <c r="E225" s="76"/>
      <c r="F225" s="76"/>
      <c r="G225" s="76"/>
      <c r="H225" s="76"/>
      <c r="I225" s="76"/>
      <c r="J225" s="76"/>
      <c r="K225" s="76"/>
      <c r="L225" s="76"/>
      <c r="M225" s="76"/>
      <c r="N225" s="76"/>
      <c r="O225" s="76"/>
      <c r="P225" s="76"/>
    </row>
    <row r="226" spans="2:16">
      <c r="B226" s="76"/>
      <c r="C226" s="76"/>
      <c r="D226" s="76"/>
      <c r="E226" s="76"/>
      <c r="F226" s="76"/>
      <c r="G226" s="76"/>
      <c r="H226" s="76"/>
      <c r="I226" s="76"/>
      <c r="J226" s="76"/>
      <c r="K226" s="76"/>
      <c r="L226" s="76"/>
      <c r="M226" s="76"/>
      <c r="N226" s="76"/>
      <c r="O226" s="76"/>
      <c r="P226" s="76"/>
    </row>
    <row r="227" spans="2:16">
      <c r="B227" s="76"/>
      <c r="C227" s="76"/>
      <c r="D227" s="76"/>
      <c r="E227" s="76"/>
      <c r="F227" s="76"/>
      <c r="G227" s="76"/>
      <c r="H227" s="76"/>
      <c r="I227" s="76"/>
      <c r="J227" s="76"/>
      <c r="K227" s="76"/>
      <c r="L227" s="76"/>
      <c r="M227" s="76"/>
      <c r="N227" s="76"/>
      <c r="O227" s="76"/>
      <c r="P227" s="76"/>
    </row>
    <row r="228" spans="2:16">
      <c r="B228" s="76"/>
      <c r="C228" s="76"/>
      <c r="D228" s="76"/>
      <c r="E228" s="76"/>
      <c r="F228" s="76"/>
      <c r="G228" s="76"/>
      <c r="H228" s="76"/>
      <c r="I228" s="76"/>
      <c r="J228" s="76"/>
      <c r="K228" s="76"/>
      <c r="L228" s="76"/>
      <c r="M228" s="76"/>
      <c r="N228" s="76"/>
      <c r="O228" s="76"/>
      <c r="P228" s="76"/>
    </row>
    <row r="229" spans="2:16">
      <c r="B229" s="76"/>
      <c r="C229" s="76"/>
      <c r="D229" s="76"/>
      <c r="E229" s="76"/>
      <c r="F229" s="76"/>
      <c r="G229" s="76"/>
      <c r="H229" s="76"/>
      <c r="I229" s="76"/>
      <c r="J229" s="76"/>
      <c r="K229" s="76"/>
      <c r="L229" s="76"/>
      <c r="M229" s="76"/>
      <c r="N229" s="76"/>
      <c r="O229" s="76"/>
      <c r="P229" s="76"/>
    </row>
    <row r="230" spans="2:16">
      <c r="B230" s="76"/>
      <c r="C230" s="76"/>
      <c r="D230" s="76"/>
      <c r="E230" s="76"/>
      <c r="F230" s="76"/>
      <c r="G230" s="76"/>
      <c r="H230" s="76"/>
      <c r="I230" s="76"/>
      <c r="J230" s="76"/>
      <c r="K230" s="76"/>
      <c r="L230" s="76"/>
      <c r="M230" s="76"/>
      <c r="N230" s="76"/>
      <c r="O230" s="76"/>
      <c r="P230" s="76"/>
    </row>
    <row r="231" spans="2:16">
      <c r="B231" s="76"/>
      <c r="C231" s="76"/>
      <c r="D231" s="76"/>
      <c r="E231" s="76"/>
      <c r="F231" s="76"/>
      <c r="G231" s="76"/>
      <c r="H231" s="76"/>
      <c r="I231" s="76"/>
      <c r="J231" s="76"/>
      <c r="K231" s="76"/>
      <c r="L231" s="76"/>
      <c r="M231" s="76"/>
      <c r="N231" s="76"/>
      <c r="O231" s="76"/>
      <c r="P231" s="76"/>
    </row>
    <row r="232" spans="2:16">
      <c r="B232" s="76"/>
      <c r="C232" s="76"/>
      <c r="D232" s="76"/>
      <c r="E232" s="76"/>
      <c r="F232" s="76"/>
      <c r="G232" s="76"/>
      <c r="H232" s="76"/>
      <c r="I232" s="76"/>
      <c r="J232" s="76"/>
      <c r="K232" s="76"/>
      <c r="L232" s="76"/>
      <c r="M232" s="76"/>
      <c r="N232" s="76"/>
      <c r="O232" s="76"/>
      <c r="P232" s="76"/>
    </row>
    <row r="233" spans="2:16">
      <c r="B233" s="76"/>
      <c r="C233" s="76"/>
      <c r="D233" s="76"/>
      <c r="E233" s="76"/>
      <c r="F233" s="76"/>
      <c r="G233" s="76"/>
      <c r="H233" s="76"/>
      <c r="I233" s="76"/>
      <c r="J233" s="76"/>
      <c r="K233" s="76"/>
      <c r="L233" s="76"/>
      <c r="M233" s="76"/>
      <c r="N233" s="76"/>
      <c r="O233" s="76"/>
      <c r="P233" s="76"/>
    </row>
    <row r="234" spans="2:16">
      <c r="B234" s="76"/>
      <c r="C234" s="76"/>
      <c r="D234" s="76"/>
      <c r="E234" s="76"/>
      <c r="F234" s="76"/>
      <c r="G234" s="76"/>
      <c r="H234" s="76"/>
      <c r="I234" s="76"/>
      <c r="J234" s="76"/>
      <c r="K234" s="76"/>
      <c r="L234" s="76"/>
      <c r="M234" s="76"/>
      <c r="N234" s="76"/>
      <c r="O234" s="76"/>
      <c r="P234" s="76"/>
    </row>
    <row r="235" spans="2:16">
      <c r="B235" s="76"/>
      <c r="C235" s="76"/>
      <c r="D235" s="76"/>
      <c r="E235" s="76"/>
      <c r="F235" s="76"/>
      <c r="G235" s="76"/>
      <c r="H235" s="76"/>
      <c r="I235" s="76"/>
      <c r="J235" s="76"/>
      <c r="K235" s="76"/>
      <c r="L235" s="76"/>
      <c r="M235" s="76"/>
      <c r="N235" s="76"/>
      <c r="O235" s="76"/>
      <c r="P235" s="76"/>
    </row>
    <row r="236" spans="2:16">
      <c r="B236" s="76"/>
      <c r="C236" s="76"/>
      <c r="D236" s="76"/>
      <c r="E236" s="76"/>
      <c r="F236" s="76"/>
      <c r="G236" s="76"/>
      <c r="H236" s="76"/>
      <c r="I236" s="76"/>
      <c r="J236" s="76"/>
      <c r="K236" s="76"/>
      <c r="L236" s="76"/>
      <c r="M236" s="76"/>
      <c r="N236" s="76"/>
      <c r="O236" s="76"/>
      <c r="P236" s="76"/>
    </row>
    <row r="237" spans="2:16">
      <c r="B237" s="76"/>
      <c r="C237" s="76"/>
      <c r="D237" s="76"/>
      <c r="E237" s="76"/>
      <c r="F237" s="76"/>
      <c r="G237" s="76"/>
      <c r="H237" s="76"/>
      <c r="I237" s="76"/>
      <c r="J237" s="76"/>
      <c r="K237" s="76"/>
      <c r="L237" s="76"/>
      <c r="M237" s="76"/>
      <c r="N237" s="76"/>
      <c r="O237" s="76"/>
      <c r="P237" s="76"/>
    </row>
    <row r="238" spans="2:16">
      <c r="B238" s="76"/>
      <c r="C238" s="76"/>
      <c r="D238" s="76"/>
      <c r="E238" s="76"/>
      <c r="F238" s="76"/>
      <c r="G238" s="76"/>
      <c r="H238" s="76"/>
      <c r="I238" s="76"/>
      <c r="J238" s="76"/>
      <c r="K238" s="76"/>
      <c r="L238" s="76"/>
      <c r="M238" s="76"/>
      <c r="N238" s="76"/>
      <c r="O238" s="76"/>
      <c r="P238" s="76"/>
    </row>
    <row r="239" spans="2:16">
      <c r="B239" s="76"/>
      <c r="C239" s="76"/>
      <c r="D239" s="76"/>
      <c r="E239" s="76"/>
      <c r="F239" s="76"/>
      <c r="G239" s="76"/>
      <c r="H239" s="76"/>
      <c r="I239" s="76"/>
      <c r="J239" s="76"/>
      <c r="K239" s="76"/>
      <c r="L239" s="76"/>
      <c r="M239" s="76"/>
      <c r="N239" s="76"/>
      <c r="O239" s="76"/>
      <c r="P239" s="76"/>
    </row>
    <row r="240" spans="2:16">
      <c r="B240" s="76"/>
      <c r="C240" s="76"/>
      <c r="D240" s="76"/>
      <c r="E240" s="76"/>
      <c r="F240" s="76"/>
      <c r="G240" s="76"/>
      <c r="H240" s="76"/>
      <c r="I240" s="76"/>
      <c r="J240" s="76"/>
      <c r="K240" s="76"/>
      <c r="L240" s="76"/>
      <c r="M240" s="76"/>
      <c r="N240" s="76"/>
      <c r="O240" s="76"/>
      <c r="P240" s="76"/>
    </row>
    <row r="241" spans="2:16">
      <c r="B241" s="76"/>
      <c r="C241" s="76"/>
      <c r="D241" s="76"/>
      <c r="E241" s="76"/>
      <c r="F241" s="76"/>
      <c r="G241" s="76"/>
      <c r="H241" s="76"/>
      <c r="I241" s="76"/>
      <c r="J241" s="76"/>
      <c r="K241" s="76"/>
      <c r="L241" s="76"/>
      <c r="M241" s="76"/>
      <c r="N241" s="76"/>
      <c r="O241" s="76"/>
      <c r="P241" s="76"/>
    </row>
    <row r="242" spans="2:16">
      <c r="B242" s="76"/>
      <c r="C242" s="76"/>
      <c r="D242" s="76"/>
      <c r="E242" s="76"/>
      <c r="F242" s="76"/>
      <c r="G242" s="76"/>
      <c r="H242" s="76"/>
      <c r="I242" s="76"/>
      <c r="J242" s="76"/>
      <c r="K242" s="76"/>
      <c r="L242" s="76"/>
      <c r="M242" s="76"/>
      <c r="N242" s="76"/>
      <c r="O242" s="76"/>
      <c r="P242" s="76"/>
    </row>
    <row r="243" spans="2:16">
      <c r="B243" s="76"/>
      <c r="C243" s="76"/>
      <c r="D243" s="76"/>
      <c r="E243" s="76"/>
      <c r="F243" s="76"/>
      <c r="G243" s="76"/>
      <c r="H243" s="76"/>
      <c r="I243" s="76"/>
      <c r="J243" s="76"/>
      <c r="K243" s="76"/>
      <c r="L243" s="76"/>
      <c r="M243" s="76"/>
      <c r="N243" s="76"/>
      <c r="O243" s="76"/>
      <c r="P243" s="76"/>
    </row>
    <row r="244" spans="2:16">
      <c r="B244" s="76"/>
      <c r="C244" s="76"/>
      <c r="D244" s="76"/>
      <c r="E244" s="76"/>
      <c r="F244" s="76"/>
      <c r="G244" s="76"/>
      <c r="H244" s="76"/>
      <c r="I244" s="76"/>
      <c r="J244" s="76"/>
      <c r="K244" s="76"/>
      <c r="L244" s="76"/>
      <c r="M244" s="76"/>
      <c r="N244" s="76"/>
      <c r="O244" s="76"/>
      <c r="P244" s="76"/>
    </row>
    <row r="245" spans="2:16">
      <c r="B245" s="76"/>
      <c r="C245" s="76"/>
      <c r="D245" s="76"/>
      <c r="E245" s="76"/>
      <c r="F245" s="76"/>
      <c r="G245" s="76"/>
      <c r="H245" s="76"/>
      <c r="I245" s="76"/>
      <c r="J245" s="76"/>
      <c r="K245" s="76"/>
      <c r="L245" s="76"/>
      <c r="M245" s="76"/>
      <c r="N245" s="76"/>
      <c r="O245" s="76"/>
      <c r="P245" s="76"/>
    </row>
    <row r="246" spans="2:16">
      <c r="B246" s="76"/>
      <c r="C246" s="76"/>
      <c r="D246" s="76"/>
      <c r="E246" s="76"/>
      <c r="F246" s="76"/>
      <c r="G246" s="76"/>
      <c r="H246" s="76"/>
      <c r="I246" s="76"/>
      <c r="J246" s="76"/>
      <c r="K246" s="76"/>
      <c r="L246" s="76"/>
      <c r="M246" s="76"/>
      <c r="N246" s="76"/>
      <c r="O246" s="76"/>
      <c r="P246" s="76"/>
    </row>
    <row r="247" spans="2:16">
      <c r="B247" s="76"/>
      <c r="C247" s="76"/>
      <c r="D247" s="76"/>
      <c r="E247" s="76"/>
      <c r="F247" s="76"/>
      <c r="G247" s="76"/>
      <c r="H247" s="76"/>
      <c r="I247" s="76"/>
      <c r="J247" s="76"/>
      <c r="K247" s="76"/>
      <c r="L247" s="76"/>
      <c r="M247" s="76"/>
      <c r="N247" s="76"/>
      <c r="O247" s="76"/>
      <c r="P247" s="76"/>
    </row>
    <row r="248" spans="2:16">
      <c r="B248" s="76"/>
      <c r="C248" s="76"/>
      <c r="D248" s="76"/>
      <c r="E248" s="76"/>
      <c r="F248" s="76"/>
      <c r="G248" s="76"/>
      <c r="H248" s="76"/>
      <c r="I248" s="76"/>
      <c r="J248" s="76"/>
      <c r="K248" s="76"/>
      <c r="L248" s="76"/>
      <c r="M248" s="76"/>
      <c r="N248" s="76"/>
      <c r="O248" s="76"/>
      <c r="P248" s="76"/>
    </row>
    <row r="249" spans="2:16">
      <c r="B249" s="76"/>
      <c r="C249" s="76"/>
      <c r="D249" s="76"/>
      <c r="E249" s="76"/>
      <c r="F249" s="76"/>
      <c r="G249" s="76"/>
      <c r="H249" s="76"/>
      <c r="I249" s="76"/>
      <c r="J249" s="76"/>
      <c r="K249" s="76"/>
      <c r="L249" s="76"/>
      <c r="M249" s="76"/>
      <c r="N249" s="76"/>
      <c r="O249" s="76"/>
      <c r="P249" s="76"/>
    </row>
    <row r="250" spans="2:16">
      <c r="B250" s="76"/>
      <c r="C250" s="76"/>
      <c r="D250" s="76"/>
      <c r="E250" s="76"/>
      <c r="F250" s="76"/>
      <c r="G250" s="76"/>
      <c r="H250" s="76"/>
      <c r="I250" s="76"/>
      <c r="J250" s="76"/>
      <c r="K250" s="76"/>
      <c r="L250" s="76"/>
      <c r="M250" s="76"/>
      <c r="N250" s="76"/>
      <c r="O250" s="76"/>
      <c r="P250" s="76"/>
    </row>
    <row r="251" spans="2:16">
      <c r="B251" s="76"/>
      <c r="C251" s="76"/>
      <c r="D251" s="76"/>
      <c r="E251" s="76"/>
      <c r="F251" s="76"/>
      <c r="G251" s="76"/>
      <c r="H251" s="76"/>
      <c r="I251" s="76"/>
      <c r="J251" s="76"/>
      <c r="K251" s="76"/>
      <c r="L251" s="76"/>
      <c r="M251" s="76"/>
      <c r="N251" s="76"/>
      <c r="O251" s="76"/>
      <c r="P251" s="76"/>
    </row>
    <row r="252" spans="2:16">
      <c r="B252" s="76"/>
      <c r="C252" s="76"/>
      <c r="D252" s="76"/>
      <c r="E252" s="76"/>
      <c r="F252" s="76"/>
      <c r="G252" s="76"/>
      <c r="H252" s="76"/>
      <c r="I252" s="76"/>
      <c r="J252" s="76"/>
      <c r="K252" s="76"/>
      <c r="L252" s="76"/>
      <c r="M252" s="76"/>
      <c r="N252" s="76"/>
      <c r="O252" s="76"/>
      <c r="P252" s="76"/>
    </row>
    <row r="253" spans="2:16">
      <c r="B253" s="76"/>
      <c r="C253" s="76"/>
      <c r="D253" s="76"/>
      <c r="E253" s="76"/>
      <c r="F253" s="76"/>
      <c r="G253" s="76"/>
      <c r="H253" s="76"/>
      <c r="I253" s="76"/>
      <c r="J253" s="76"/>
      <c r="K253" s="76"/>
      <c r="L253" s="76"/>
      <c r="M253" s="76"/>
      <c r="N253" s="76"/>
      <c r="O253" s="76"/>
      <c r="P253" s="76"/>
    </row>
    <row r="254" spans="2:16">
      <c r="B254" s="76"/>
      <c r="C254" s="76"/>
      <c r="D254" s="76"/>
      <c r="E254" s="76"/>
      <c r="F254" s="76"/>
      <c r="G254" s="76"/>
      <c r="H254" s="76"/>
      <c r="I254" s="76"/>
      <c r="J254" s="76"/>
      <c r="K254" s="76"/>
      <c r="L254" s="76"/>
      <c r="M254" s="76"/>
      <c r="N254" s="76"/>
      <c r="O254" s="76"/>
      <c r="P254" s="76"/>
    </row>
    <row r="255" spans="2:16">
      <c r="B255" s="76"/>
      <c r="C255" s="76"/>
      <c r="D255" s="76"/>
      <c r="E255" s="76"/>
      <c r="F255" s="76"/>
      <c r="G255" s="76"/>
      <c r="H255" s="76"/>
      <c r="I255" s="76"/>
      <c r="J255" s="76"/>
      <c r="K255" s="76"/>
      <c r="L255" s="76"/>
      <c r="M255" s="76"/>
      <c r="N255" s="76"/>
      <c r="O255" s="76"/>
      <c r="P255" s="76"/>
    </row>
    <row r="256" spans="2:16">
      <c r="B256" s="76"/>
      <c r="C256" s="76"/>
      <c r="D256" s="76"/>
      <c r="E256" s="76"/>
      <c r="F256" s="76"/>
      <c r="G256" s="76"/>
      <c r="H256" s="76"/>
      <c r="I256" s="76"/>
      <c r="J256" s="76"/>
      <c r="K256" s="76"/>
      <c r="L256" s="76"/>
      <c r="M256" s="76"/>
      <c r="N256" s="76"/>
      <c r="O256" s="76"/>
      <c r="P256" s="76"/>
    </row>
    <row r="257" spans="2:16">
      <c r="B257" s="76"/>
      <c r="C257" s="76"/>
      <c r="D257" s="76"/>
      <c r="E257" s="76"/>
      <c r="F257" s="76"/>
      <c r="G257" s="76"/>
      <c r="H257" s="76"/>
      <c r="I257" s="76"/>
      <c r="J257" s="76"/>
      <c r="K257" s="76"/>
      <c r="L257" s="76"/>
      <c r="M257" s="76"/>
      <c r="N257" s="76"/>
      <c r="O257" s="76"/>
      <c r="P257" s="76"/>
    </row>
    <row r="258" spans="2:16">
      <c r="B258" s="76"/>
      <c r="C258" s="76"/>
      <c r="D258" s="76"/>
      <c r="E258" s="76"/>
      <c r="F258" s="76"/>
      <c r="G258" s="76"/>
      <c r="H258" s="76"/>
      <c r="I258" s="76"/>
      <c r="J258" s="76"/>
      <c r="K258" s="76"/>
      <c r="L258" s="76"/>
      <c r="M258" s="76"/>
      <c r="N258" s="76"/>
      <c r="O258" s="76"/>
      <c r="P258" s="76"/>
    </row>
    <row r="259" spans="2:16">
      <c r="B259" s="76"/>
      <c r="C259" s="76"/>
      <c r="D259" s="76"/>
      <c r="E259" s="76"/>
      <c r="F259" s="76"/>
      <c r="G259" s="76"/>
      <c r="H259" s="76"/>
      <c r="I259" s="76"/>
      <c r="J259" s="76"/>
      <c r="K259" s="76"/>
      <c r="L259" s="76"/>
      <c r="M259" s="76"/>
      <c r="N259" s="76"/>
      <c r="O259" s="76"/>
      <c r="P259" s="76"/>
    </row>
    <row r="260" spans="2:16">
      <c r="B260" s="76"/>
      <c r="C260" s="76"/>
      <c r="D260" s="76"/>
      <c r="E260" s="76"/>
      <c r="F260" s="76"/>
      <c r="G260" s="76"/>
      <c r="H260" s="76"/>
      <c r="I260" s="76"/>
      <c r="J260" s="76"/>
      <c r="K260" s="76"/>
      <c r="L260" s="76"/>
      <c r="M260" s="76"/>
      <c r="N260" s="76"/>
      <c r="O260" s="76"/>
      <c r="P260" s="76"/>
    </row>
    <row r="261" spans="2:16">
      <c r="B261" s="76"/>
      <c r="C261" s="76"/>
      <c r="D261" s="76"/>
      <c r="E261" s="76"/>
      <c r="F261" s="76"/>
      <c r="G261" s="76"/>
      <c r="H261" s="76"/>
      <c r="I261" s="76"/>
      <c r="J261" s="76"/>
      <c r="K261" s="76"/>
      <c r="L261" s="76"/>
      <c r="M261" s="76"/>
      <c r="N261" s="76"/>
      <c r="O261" s="76"/>
      <c r="P261" s="76"/>
    </row>
    <row r="262" spans="2:16">
      <c r="B262" s="76"/>
      <c r="C262" s="76"/>
      <c r="D262" s="76"/>
      <c r="E262" s="76"/>
      <c r="F262" s="76"/>
      <c r="G262" s="76"/>
      <c r="H262" s="76"/>
      <c r="I262" s="76"/>
      <c r="J262" s="76"/>
      <c r="K262" s="76"/>
      <c r="L262" s="76"/>
      <c r="M262" s="76"/>
      <c r="N262" s="76"/>
      <c r="O262" s="76"/>
      <c r="P262" s="76"/>
    </row>
    <row r="263" spans="2:16">
      <c r="B263" s="76"/>
      <c r="C263" s="76"/>
      <c r="D263" s="76"/>
      <c r="E263" s="76"/>
      <c r="F263" s="76"/>
      <c r="G263" s="76"/>
      <c r="H263" s="76"/>
      <c r="I263" s="76"/>
      <c r="J263" s="76"/>
      <c r="K263" s="76"/>
      <c r="L263" s="76"/>
      <c r="M263" s="76"/>
      <c r="N263" s="76"/>
      <c r="O263" s="76"/>
      <c r="P263" s="76"/>
    </row>
    <row r="264" spans="2:16">
      <c r="B264" s="76"/>
      <c r="C264" s="76"/>
      <c r="D264" s="76"/>
      <c r="E264" s="76"/>
      <c r="F264" s="76"/>
      <c r="G264" s="76"/>
      <c r="H264" s="76"/>
      <c r="I264" s="76"/>
      <c r="J264" s="76"/>
      <c r="K264" s="76"/>
      <c r="L264" s="76"/>
      <c r="M264" s="76"/>
      <c r="N264" s="76"/>
      <c r="O264" s="76"/>
      <c r="P264" s="76"/>
    </row>
    <row r="265" spans="2:16">
      <c r="B265" s="76"/>
      <c r="C265" s="76"/>
      <c r="D265" s="76"/>
      <c r="E265" s="76"/>
      <c r="F265" s="76"/>
      <c r="G265" s="76"/>
      <c r="H265" s="76"/>
      <c r="I265" s="76"/>
      <c r="J265" s="76"/>
      <c r="K265" s="76"/>
      <c r="L265" s="76"/>
      <c r="M265" s="76"/>
      <c r="N265" s="76"/>
      <c r="O265" s="76"/>
      <c r="P265" s="76"/>
    </row>
    <row r="266" spans="2:16">
      <c r="B266" s="76"/>
      <c r="C266" s="76"/>
      <c r="D266" s="76"/>
      <c r="E266" s="76"/>
      <c r="F266" s="76"/>
      <c r="G266" s="76"/>
      <c r="H266" s="76"/>
      <c r="I266" s="76"/>
      <c r="J266" s="76"/>
      <c r="K266" s="76"/>
      <c r="L266" s="76"/>
      <c r="M266" s="76"/>
      <c r="N266" s="76"/>
      <c r="O266" s="76"/>
      <c r="P266" s="76"/>
    </row>
    <row r="267" spans="2:16">
      <c r="B267" s="76"/>
      <c r="C267" s="76"/>
      <c r="D267" s="76"/>
      <c r="E267" s="76"/>
      <c r="F267" s="76"/>
      <c r="G267" s="76"/>
      <c r="H267" s="76"/>
      <c r="I267" s="76"/>
      <c r="J267" s="76"/>
      <c r="K267" s="76"/>
      <c r="L267" s="76"/>
      <c r="M267" s="76"/>
      <c r="N267" s="76"/>
      <c r="O267" s="76"/>
      <c r="P267" s="76"/>
    </row>
    <row r="268" spans="2:16">
      <c r="B268" s="76"/>
      <c r="C268" s="76"/>
      <c r="D268" s="76"/>
      <c r="E268" s="76"/>
      <c r="F268" s="76"/>
      <c r="G268" s="76"/>
      <c r="H268" s="76"/>
      <c r="I268" s="76"/>
      <c r="J268" s="76"/>
      <c r="K268" s="76"/>
      <c r="L268" s="76"/>
      <c r="M268" s="76"/>
      <c r="N268" s="76"/>
      <c r="O268" s="76"/>
      <c r="P268" s="76"/>
    </row>
    <row r="269" spans="2:16">
      <c r="B269" s="76"/>
      <c r="C269" s="76"/>
      <c r="D269" s="76"/>
      <c r="E269" s="76"/>
      <c r="F269" s="76"/>
      <c r="G269" s="76"/>
      <c r="H269" s="76"/>
      <c r="I269" s="76"/>
      <c r="J269" s="76"/>
      <c r="K269" s="76"/>
      <c r="L269" s="76"/>
      <c r="M269" s="76"/>
      <c r="N269" s="76"/>
      <c r="O269" s="76"/>
      <c r="P269" s="76"/>
    </row>
    <row r="270" spans="2:16">
      <c r="B270" s="76"/>
      <c r="C270" s="76"/>
      <c r="D270" s="76"/>
      <c r="E270" s="76"/>
      <c r="F270" s="76"/>
      <c r="G270" s="76"/>
      <c r="H270" s="76"/>
      <c r="I270" s="76"/>
      <c r="J270" s="76"/>
      <c r="K270" s="76"/>
      <c r="L270" s="76"/>
      <c r="M270" s="76"/>
      <c r="N270" s="76"/>
      <c r="O270" s="76"/>
      <c r="P270" s="76"/>
    </row>
    <row r="271" spans="2:16">
      <c r="B271" s="76"/>
      <c r="C271" s="76"/>
      <c r="D271" s="76"/>
      <c r="E271" s="76"/>
      <c r="F271" s="76"/>
      <c r="G271" s="76"/>
      <c r="H271" s="76"/>
      <c r="I271" s="76"/>
      <c r="J271" s="76"/>
      <c r="K271" s="76"/>
      <c r="L271" s="76"/>
      <c r="M271" s="76"/>
      <c r="N271" s="76"/>
      <c r="O271" s="76"/>
      <c r="P271" s="76"/>
    </row>
    <row r="272" spans="2:16">
      <c r="B272" s="76"/>
      <c r="C272" s="76"/>
      <c r="D272" s="76"/>
      <c r="E272" s="76"/>
      <c r="F272" s="76"/>
      <c r="G272" s="76"/>
      <c r="H272" s="76"/>
      <c r="I272" s="76"/>
      <c r="J272" s="76"/>
      <c r="K272" s="76"/>
      <c r="L272" s="76"/>
      <c r="M272" s="76"/>
      <c r="N272" s="76"/>
      <c r="O272" s="76"/>
      <c r="P272" s="76"/>
    </row>
    <row r="273" spans="2:16">
      <c r="B273" s="76"/>
      <c r="C273" s="76"/>
      <c r="D273" s="76"/>
      <c r="E273" s="76"/>
      <c r="F273" s="76"/>
      <c r="G273" s="76"/>
      <c r="H273" s="76"/>
      <c r="I273" s="76"/>
      <c r="J273" s="76"/>
      <c r="K273" s="76"/>
      <c r="L273" s="76"/>
      <c r="M273" s="76"/>
      <c r="N273" s="76"/>
      <c r="O273" s="76"/>
      <c r="P273" s="76"/>
    </row>
    <row r="274" spans="2:16">
      <c r="B274" s="76"/>
      <c r="C274" s="76"/>
      <c r="D274" s="76"/>
      <c r="E274" s="76"/>
      <c r="F274" s="76"/>
      <c r="G274" s="76"/>
      <c r="H274" s="76"/>
      <c r="I274" s="76"/>
      <c r="J274" s="76"/>
      <c r="K274" s="76"/>
      <c r="L274" s="76"/>
      <c r="M274" s="76"/>
      <c r="N274" s="76"/>
      <c r="O274" s="76"/>
      <c r="P274" s="76"/>
    </row>
    <row r="275" spans="2:16">
      <c r="B275" s="76"/>
      <c r="C275" s="76"/>
      <c r="D275" s="76"/>
      <c r="E275" s="76"/>
      <c r="F275" s="76"/>
      <c r="G275" s="76"/>
      <c r="H275" s="76"/>
      <c r="I275" s="76"/>
      <c r="J275" s="76"/>
      <c r="K275" s="76"/>
      <c r="L275" s="76"/>
      <c r="M275" s="76"/>
      <c r="N275" s="76"/>
      <c r="O275" s="76"/>
      <c r="P275" s="76"/>
    </row>
    <row r="276" spans="2:16">
      <c r="B276" s="76"/>
      <c r="C276" s="76"/>
      <c r="D276" s="76"/>
      <c r="E276" s="76"/>
      <c r="F276" s="76"/>
      <c r="G276" s="76"/>
      <c r="H276" s="76"/>
      <c r="I276" s="76"/>
      <c r="J276" s="76"/>
      <c r="K276" s="76"/>
      <c r="L276" s="76"/>
      <c r="M276" s="76"/>
      <c r="N276" s="76"/>
      <c r="O276" s="76"/>
      <c r="P276" s="76"/>
    </row>
    <row r="277" spans="2:16">
      <c r="B277" s="76"/>
      <c r="C277" s="76"/>
      <c r="D277" s="76"/>
      <c r="E277" s="76"/>
      <c r="F277" s="76"/>
      <c r="G277" s="76"/>
      <c r="H277" s="76"/>
      <c r="I277" s="76"/>
      <c r="J277" s="76"/>
      <c r="K277" s="76"/>
      <c r="L277" s="76"/>
      <c r="M277" s="76"/>
      <c r="N277" s="76"/>
      <c r="O277" s="76"/>
      <c r="P277" s="76"/>
    </row>
    <row r="278" spans="2:16">
      <c r="B278" s="76"/>
      <c r="C278" s="76"/>
      <c r="D278" s="76"/>
      <c r="E278" s="76"/>
      <c r="F278" s="76"/>
      <c r="G278" s="76"/>
      <c r="H278" s="76"/>
      <c r="I278" s="76"/>
      <c r="J278" s="76"/>
      <c r="K278" s="76"/>
      <c r="L278" s="76"/>
      <c r="M278" s="76"/>
      <c r="N278" s="76"/>
      <c r="O278" s="76"/>
      <c r="P278" s="76"/>
    </row>
    <row r="279" spans="2:16">
      <c r="B279" s="76"/>
      <c r="C279" s="76"/>
      <c r="D279" s="76"/>
      <c r="E279" s="76"/>
      <c r="F279" s="76"/>
      <c r="G279" s="76"/>
      <c r="H279" s="76"/>
      <c r="I279" s="76"/>
      <c r="J279" s="76"/>
      <c r="K279" s="76"/>
      <c r="L279" s="76"/>
      <c r="M279" s="76"/>
      <c r="N279" s="76"/>
      <c r="O279" s="76"/>
      <c r="P279" s="76"/>
    </row>
    <row r="280" spans="2:16">
      <c r="B280" s="76"/>
      <c r="C280" s="76"/>
      <c r="D280" s="76"/>
      <c r="E280" s="76"/>
      <c r="F280" s="76"/>
      <c r="G280" s="76"/>
      <c r="H280" s="76"/>
      <c r="I280" s="76"/>
      <c r="J280" s="76"/>
      <c r="K280" s="76"/>
      <c r="L280" s="76"/>
      <c r="M280" s="76"/>
      <c r="N280" s="76"/>
      <c r="O280" s="76"/>
      <c r="P280" s="76"/>
    </row>
    <row r="281" spans="2:16">
      <c r="B281" s="76"/>
      <c r="C281" s="76"/>
      <c r="D281" s="76"/>
      <c r="E281" s="76"/>
      <c r="F281" s="76"/>
      <c r="G281" s="76"/>
      <c r="H281" s="76"/>
      <c r="I281" s="76"/>
      <c r="J281" s="76"/>
      <c r="K281" s="76"/>
      <c r="L281" s="76"/>
      <c r="M281" s="76"/>
      <c r="N281" s="76"/>
      <c r="O281" s="76"/>
      <c r="P281" s="76"/>
    </row>
    <row r="282" spans="2:16">
      <c r="B282" s="76"/>
      <c r="C282" s="76"/>
      <c r="D282" s="76"/>
      <c r="E282" s="76"/>
      <c r="F282" s="76"/>
      <c r="G282" s="76"/>
      <c r="H282" s="76"/>
      <c r="I282" s="76"/>
      <c r="J282" s="76"/>
      <c r="K282" s="76"/>
      <c r="L282" s="76"/>
      <c r="M282" s="76"/>
      <c r="N282" s="76"/>
      <c r="O282" s="76"/>
      <c r="P282" s="76"/>
    </row>
    <row r="283" spans="2:16">
      <c r="B283" s="76"/>
      <c r="C283" s="76"/>
      <c r="D283" s="76"/>
      <c r="E283" s="76"/>
      <c r="F283" s="76"/>
      <c r="G283" s="76"/>
      <c r="H283" s="76"/>
      <c r="I283" s="76"/>
      <c r="J283" s="76"/>
      <c r="K283" s="76"/>
      <c r="L283" s="76"/>
      <c r="M283" s="76"/>
      <c r="N283" s="76"/>
      <c r="O283" s="76"/>
      <c r="P283" s="76"/>
    </row>
    <row r="284" spans="2:16">
      <c r="B284" s="76"/>
      <c r="C284" s="76"/>
      <c r="D284" s="76"/>
      <c r="E284" s="76"/>
      <c r="F284" s="76"/>
      <c r="G284" s="76"/>
      <c r="H284" s="76"/>
      <c r="I284" s="76"/>
      <c r="J284" s="76"/>
      <c r="K284" s="76"/>
      <c r="L284" s="76"/>
      <c r="M284" s="76"/>
      <c r="N284" s="76"/>
      <c r="O284" s="76"/>
      <c r="P284" s="76"/>
    </row>
    <row r="285" spans="2:16">
      <c r="B285" s="76"/>
      <c r="C285" s="76"/>
      <c r="D285" s="76"/>
      <c r="E285" s="76"/>
      <c r="F285" s="76"/>
      <c r="G285" s="76"/>
      <c r="H285" s="76"/>
      <c r="I285" s="76"/>
      <c r="J285" s="76"/>
      <c r="K285" s="76"/>
      <c r="L285" s="76"/>
      <c r="M285" s="76"/>
      <c r="N285" s="76"/>
      <c r="O285" s="76"/>
      <c r="P285" s="76"/>
    </row>
    <row r="286" spans="2:16">
      <c r="B286" s="76"/>
      <c r="C286" s="76"/>
      <c r="D286" s="76"/>
      <c r="E286" s="76"/>
      <c r="F286" s="76"/>
      <c r="G286" s="76"/>
      <c r="H286" s="76"/>
      <c r="I286" s="76"/>
      <c r="J286" s="76"/>
      <c r="K286" s="76"/>
      <c r="L286" s="76"/>
      <c r="M286" s="76"/>
      <c r="N286" s="76"/>
      <c r="O286" s="76"/>
      <c r="P286" s="76"/>
    </row>
    <row r="287" spans="2:16">
      <c r="B287" s="76"/>
      <c r="C287" s="76"/>
      <c r="D287" s="76"/>
      <c r="E287" s="76"/>
      <c r="F287" s="76"/>
      <c r="G287" s="76"/>
      <c r="H287" s="76"/>
      <c r="I287" s="76"/>
      <c r="J287" s="76"/>
      <c r="K287" s="76"/>
      <c r="L287" s="76"/>
      <c r="M287" s="76"/>
      <c r="N287" s="76"/>
      <c r="O287" s="76"/>
      <c r="P287" s="76"/>
    </row>
    <row r="288" spans="2:16">
      <c r="B288" s="76"/>
      <c r="C288" s="76"/>
      <c r="D288" s="76"/>
      <c r="E288" s="76"/>
      <c r="F288" s="76"/>
      <c r="G288" s="76"/>
      <c r="H288" s="76"/>
      <c r="I288" s="76"/>
      <c r="J288" s="76"/>
      <c r="K288" s="76"/>
      <c r="L288" s="76"/>
      <c r="M288" s="76"/>
      <c r="N288" s="76"/>
      <c r="O288" s="76"/>
      <c r="P288" s="76"/>
    </row>
    <row r="289" spans="2:16">
      <c r="B289" s="76"/>
      <c r="C289" s="76"/>
      <c r="D289" s="76"/>
      <c r="E289" s="76"/>
      <c r="F289" s="76"/>
      <c r="G289" s="76"/>
      <c r="H289" s="76"/>
      <c r="I289" s="76"/>
      <c r="J289" s="76"/>
      <c r="K289" s="76"/>
      <c r="L289" s="76"/>
      <c r="M289" s="76"/>
      <c r="N289" s="76"/>
      <c r="O289" s="76"/>
      <c r="P289" s="76"/>
    </row>
    <row r="290" spans="2:16">
      <c r="B290" s="76"/>
      <c r="C290" s="76"/>
      <c r="D290" s="76"/>
      <c r="E290" s="76"/>
      <c r="F290" s="76"/>
      <c r="G290" s="76"/>
      <c r="H290" s="76"/>
      <c r="I290" s="76"/>
      <c r="J290" s="76"/>
      <c r="K290" s="76"/>
      <c r="L290" s="76"/>
      <c r="M290" s="76"/>
      <c r="N290" s="76"/>
      <c r="O290" s="76"/>
      <c r="P290" s="76"/>
    </row>
    <row r="291" spans="2:16">
      <c r="B291" s="76"/>
      <c r="C291" s="76"/>
      <c r="D291" s="76"/>
      <c r="E291" s="76"/>
      <c r="F291" s="76"/>
      <c r="G291" s="76"/>
      <c r="H291" s="76"/>
      <c r="I291" s="76"/>
      <c r="J291" s="76"/>
      <c r="K291" s="76"/>
      <c r="L291" s="76"/>
      <c r="M291" s="76"/>
      <c r="N291" s="76"/>
      <c r="O291" s="76"/>
      <c r="P291" s="76"/>
    </row>
    <row r="292" spans="2:16">
      <c r="B292" s="76"/>
      <c r="C292" s="76"/>
      <c r="D292" s="76"/>
      <c r="E292" s="76"/>
      <c r="F292" s="76"/>
      <c r="G292" s="76"/>
      <c r="H292" s="76"/>
      <c r="I292" s="76"/>
      <c r="J292" s="76"/>
      <c r="K292" s="76"/>
      <c r="L292" s="76"/>
      <c r="M292" s="76"/>
      <c r="N292" s="76"/>
      <c r="O292" s="76"/>
      <c r="P292" s="76"/>
    </row>
    <row r="293" spans="2:16">
      <c r="B293" s="76"/>
      <c r="C293" s="76"/>
      <c r="D293" s="76"/>
      <c r="E293" s="76"/>
      <c r="F293" s="76"/>
      <c r="G293" s="76"/>
      <c r="H293" s="76"/>
      <c r="I293" s="76"/>
      <c r="J293" s="76"/>
      <c r="K293" s="76"/>
      <c r="L293" s="76"/>
      <c r="M293" s="76"/>
      <c r="N293" s="76"/>
      <c r="O293" s="76"/>
      <c r="P293" s="76"/>
    </row>
    <row r="294" spans="2:16">
      <c r="B294" s="76"/>
      <c r="C294" s="76"/>
      <c r="D294" s="76"/>
      <c r="E294" s="76"/>
      <c r="F294" s="76"/>
      <c r="G294" s="76"/>
      <c r="H294" s="76"/>
      <c r="I294" s="76"/>
      <c r="J294" s="76"/>
      <c r="K294" s="76"/>
      <c r="L294" s="76"/>
      <c r="M294" s="76"/>
      <c r="N294" s="76"/>
      <c r="O294" s="76"/>
      <c r="P294" s="76"/>
    </row>
    <row r="295" spans="2:16">
      <c r="B295" s="76"/>
      <c r="C295" s="76"/>
      <c r="D295" s="76"/>
      <c r="E295" s="76"/>
      <c r="F295" s="76"/>
      <c r="G295" s="76"/>
      <c r="H295" s="76"/>
      <c r="I295" s="76"/>
      <c r="J295" s="76"/>
      <c r="K295" s="76"/>
      <c r="L295" s="76"/>
      <c r="M295" s="76"/>
      <c r="N295" s="76"/>
      <c r="O295" s="76"/>
      <c r="P295" s="76"/>
    </row>
  </sheetData>
  <sheetProtection formatCells="0" insertRows="0" selectLockedCells="1"/>
  <mergeCells count="40">
    <mergeCell ref="C7:C8"/>
    <mergeCell ref="D3:F3"/>
    <mergeCell ref="B7:B10"/>
    <mergeCell ref="B20:O20"/>
    <mergeCell ref="B16:O16"/>
    <mergeCell ref="B15:O15"/>
    <mergeCell ref="B11:C11"/>
    <mergeCell ref="F11:O11"/>
    <mergeCell ref="F12:O12"/>
    <mergeCell ref="B19:O19"/>
    <mergeCell ref="B17:O17"/>
    <mergeCell ref="B12:C12"/>
    <mergeCell ref="B18:O18"/>
    <mergeCell ref="F9:G9"/>
    <mergeCell ref="I8:M8"/>
    <mergeCell ref="G6:I6"/>
    <mergeCell ref="I10:M10"/>
    <mergeCell ref="M6:N6"/>
    <mergeCell ref="F8:H8"/>
    <mergeCell ref="F10:G10"/>
    <mergeCell ref="I9:M9"/>
    <mergeCell ref="D7:H7"/>
    <mergeCell ref="I7:O7"/>
    <mergeCell ref="D8:E8"/>
    <mergeCell ref="N8:O8"/>
    <mergeCell ref="D6:E6"/>
    <mergeCell ref="B1:M1"/>
    <mergeCell ref="N1:O1"/>
    <mergeCell ref="D4:E4"/>
    <mergeCell ref="D5:E5"/>
    <mergeCell ref="G4:I4"/>
    <mergeCell ref="G5:I5"/>
    <mergeCell ref="M5:N5"/>
    <mergeCell ref="B2:O2"/>
    <mergeCell ref="M4:N4"/>
    <mergeCell ref="B4:C4"/>
    <mergeCell ref="K3:L3"/>
    <mergeCell ref="M3:O3"/>
    <mergeCell ref="B3:C3"/>
    <mergeCell ref="G3:J3"/>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290"/>
  <sheetViews>
    <sheetView view="pageBreakPreview" zoomScaleNormal="100" zoomScaleSheetLayoutView="100" workbookViewId="0"/>
  </sheetViews>
  <sheetFormatPr defaultColWidth="9" defaultRowHeight="12"/>
  <cols>
    <col min="1" max="1" width="0.75" style="1" customWidth="1"/>
    <col min="2" max="2" width="2" style="1" customWidth="1"/>
    <col min="3" max="3" width="2.125" style="1" customWidth="1"/>
    <col min="4" max="4" width="1.875" style="1" customWidth="1"/>
    <col min="5" max="5" width="2.125" style="1" customWidth="1"/>
    <col min="6" max="6" width="1.75" style="1" customWidth="1"/>
    <col min="7" max="8" width="2.75" style="1" customWidth="1"/>
    <col min="9" max="9" width="2.125" style="1" customWidth="1"/>
    <col min="10" max="10" width="2.75" style="1" customWidth="1"/>
    <col min="11" max="11" width="2.625" style="1" customWidth="1"/>
    <col min="12" max="12" width="2.125" style="1" customWidth="1"/>
    <col min="13" max="13" width="7.625" style="1" customWidth="1"/>
    <col min="14" max="17" width="3.875" style="1" customWidth="1"/>
    <col min="18" max="18" width="8.875" style="1" customWidth="1"/>
    <col min="19" max="19" width="4.25" style="1" customWidth="1"/>
    <col min="20" max="20" width="3.875" style="1" customWidth="1"/>
    <col min="21" max="21" width="2.625" style="1" customWidth="1"/>
    <col min="22" max="22" width="3.625" style="1" customWidth="1"/>
    <col min="23" max="23" width="2.625" style="1" customWidth="1"/>
    <col min="24" max="25" width="3.625" style="1" customWidth="1"/>
    <col min="26" max="26" width="3.125" style="1" customWidth="1"/>
    <col min="27" max="27" width="0.75" style="1" customWidth="1"/>
    <col min="28" max="28" width="9.5" style="1" customWidth="1"/>
    <col min="29" max="32" width="3.25" style="1" hidden="1" customWidth="1"/>
    <col min="33" max="33" width="9.5" style="1" customWidth="1"/>
    <col min="34" max="16384" width="9" style="1"/>
  </cols>
  <sheetData>
    <row r="1" spans="1:27" s="5" customFormat="1" ht="15" customHeight="1">
      <c r="A1" s="222"/>
      <c r="B1" s="520" t="s">
        <v>116</v>
      </c>
      <c r="C1" s="520"/>
      <c r="D1" s="520"/>
      <c r="E1" s="520"/>
      <c r="F1" s="520"/>
      <c r="G1" s="520"/>
      <c r="H1" s="520"/>
      <c r="I1" s="520"/>
      <c r="J1" s="520"/>
      <c r="K1" s="520"/>
      <c r="L1" s="520"/>
      <c r="M1" s="520"/>
      <c r="N1" s="520"/>
      <c r="O1" s="520"/>
      <c r="P1" s="521"/>
      <c r="Q1" s="522" t="s">
        <v>31</v>
      </c>
      <c r="R1" s="523"/>
      <c r="S1" s="523"/>
      <c r="T1" s="523"/>
      <c r="U1" s="523"/>
      <c r="V1" s="523"/>
      <c r="W1" s="523"/>
      <c r="X1" s="523"/>
      <c r="Y1" s="523"/>
      <c r="Z1" s="523"/>
    </row>
    <row r="2" spans="1:27" ht="30" customHeight="1">
      <c r="B2" s="613" t="s">
        <v>117</v>
      </c>
      <c r="C2" s="613"/>
      <c r="D2" s="613"/>
      <c r="E2" s="613"/>
      <c r="F2" s="613"/>
      <c r="G2" s="613"/>
      <c r="H2" s="613"/>
      <c r="I2" s="613"/>
      <c r="J2" s="613"/>
      <c r="K2" s="613"/>
      <c r="L2" s="613"/>
      <c r="M2" s="613"/>
      <c r="N2" s="613"/>
      <c r="O2" s="613"/>
      <c r="P2" s="613"/>
      <c r="Q2" s="613"/>
      <c r="R2" s="613"/>
      <c r="S2" s="613"/>
      <c r="T2" s="613"/>
      <c r="U2" s="613"/>
      <c r="V2" s="613"/>
      <c r="W2" s="613"/>
      <c r="X2" s="613"/>
      <c r="Y2" s="613"/>
      <c r="Z2" s="613"/>
    </row>
    <row r="3" spans="1:27" ht="21" customHeight="1">
      <c r="B3" s="548" t="s">
        <v>351</v>
      </c>
      <c r="C3" s="548"/>
      <c r="D3" s="548"/>
      <c r="E3" s="548"/>
      <c r="F3" s="548"/>
      <c r="G3" s="548"/>
      <c r="H3" s="548"/>
      <c r="I3" s="548"/>
      <c r="J3" s="548"/>
      <c r="K3" s="548"/>
      <c r="L3" s="548"/>
      <c r="M3" s="548"/>
      <c r="N3" s="548"/>
      <c r="O3" s="548"/>
      <c r="P3" s="548"/>
      <c r="Q3" s="548"/>
      <c r="R3" s="548"/>
      <c r="S3" s="548"/>
      <c r="T3" s="548"/>
      <c r="U3" s="548"/>
      <c r="V3" s="548"/>
      <c r="W3" s="548"/>
      <c r="X3" s="548"/>
      <c r="Y3" s="548"/>
      <c r="Z3" s="548"/>
    </row>
    <row r="4" spans="1:27" ht="4.5" customHeight="1">
      <c r="B4" s="549"/>
      <c r="C4" s="549"/>
      <c r="D4" s="549"/>
      <c r="E4" s="549"/>
      <c r="F4" s="549"/>
      <c r="G4" s="549"/>
      <c r="H4" s="549"/>
      <c r="I4" s="549"/>
      <c r="J4" s="549"/>
      <c r="K4" s="549"/>
      <c r="L4" s="549"/>
      <c r="M4" s="549"/>
      <c r="N4" s="549"/>
      <c r="O4" s="549"/>
      <c r="P4" s="549"/>
      <c r="Q4" s="549"/>
      <c r="R4" s="549"/>
      <c r="S4" s="549"/>
      <c r="T4" s="549"/>
      <c r="U4" s="549"/>
      <c r="V4" s="549"/>
      <c r="W4" s="549"/>
      <c r="X4" s="549"/>
      <c r="Y4" s="549"/>
      <c r="Z4" s="549"/>
    </row>
    <row r="5" spans="1:27" ht="15.75" customHeight="1">
      <c r="B5" s="550"/>
      <c r="C5" s="550"/>
      <c r="D5" s="550"/>
      <c r="E5" s="550"/>
      <c r="F5" s="550"/>
      <c r="G5" s="550"/>
      <c r="H5" s="550"/>
      <c r="I5" s="550"/>
      <c r="J5" s="550"/>
      <c r="K5" s="550"/>
      <c r="L5" s="550"/>
      <c r="M5" s="550"/>
      <c r="N5" s="550"/>
      <c r="O5" s="550"/>
      <c r="P5" s="550"/>
      <c r="Q5" s="550"/>
      <c r="R5" s="550"/>
      <c r="S5" s="1" t="s">
        <v>412</v>
      </c>
      <c r="T5" s="14"/>
      <c r="U5" s="1" t="s">
        <v>13</v>
      </c>
      <c r="V5" s="14"/>
      <c r="W5" s="1" t="s">
        <v>14</v>
      </c>
      <c r="X5" s="14"/>
      <c r="Y5" s="1" t="s">
        <v>118</v>
      </c>
      <c r="AA5" s="223"/>
    </row>
    <row r="6" spans="1:27" ht="18" customHeight="1">
      <c r="B6" s="351"/>
      <c r="C6" s="351"/>
      <c r="D6" s="351"/>
      <c r="E6" s="351"/>
      <c r="F6" s="351"/>
      <c r="G6" s="351"/>
      <c r="H6" s="351"/>
      <c r="I6" s="351"/>
      <c r="J6" s="351"/>
      <c r="K6" s="351"/>
      <c r="L6" s="351"/>
      <c r="M6" s="351"/>
      <c r="N6" s="351"/>
      <c r="O6" s="351"/>
      <c r="P6" s="351"/>
      <c r="Q6" s="351"/>
      <c r="R6" s="351"/>
      <c r="S6" s="551"/>
      <c r="T6" s="551"/>
      <c r="U6" s="551"/>
      <c r="V6" s="551"/>
      <c r="W6" s="551"/>
      <c r="X6" s="551"/>
      <c r="Y6" s="551"/>
      <c r="Z6" s="551"/>
      <c r="AA6" s="223"/>
    </row>
    <row r="7" spans="1:27" ht="18" customHeight="1">
      <c r="A7" s="224"/>
      <c r="B7" s="410"/>
      <c r="C7" s="410"/>
      <c r="D7" s="410"/>
      <c r="E7" s="410"/>
      <c r="F7" s="410"/>
      <c r="G7" s="410"/>
      <c r="H7" s="410"/>
      <c r="I7" s="410"/>
      <c r="J7" s="410"/>
      <c r="K7" s="410"/>
      <c r="L7" s="410"/>
      <c r="M7" s="225" t="s">
        <v>17</v>
      </c>
      <c r="N7" s="226"/>
      <c r="O7" s="226"/>
      <c r="P7" s="226"/>
      <c r="Q7" s="552" t="s">
        <v>16</v>
      </c>
      <c r="R7" s="552"/>
      <c r="S7" s="551"/>
      <c r="T7" s="551"/>
      <c r="U7" s="551"/>
      <c r="V7" s="551"/>
      <c r="W7" s="551"/>
      <c r="X7" s="551"/>
      <c r="Y7" s="551"/>
      <c r="Z7" s="220"/>
      <c r="AA7" s="223"/>
    </row>
    <row r="8" spans="1:27" ht="18" customHeight="1">
      <c r="B8" s="588"/>
      <c r="C8" s="588"/>
      <c r="D8" s="588"/>
      <c r="E8" s="588"/>
      <c r="F8" s="588"/>
      <c r="G8" s="588"/>
      <c r="H8" s="588"/>
      <c r="I8" s="588"/>
      <c r="J8" s="588"/>
      <c r="K8" s="588"/>
      <c r="L8" s="588"/>
      <c r="M8" s="588"/>
      <c r="N8" s="588"/>
      <c r="O8" s="588"/>
      <c r="P8" s="588"/>
      <c r="Q8" s="588"/>
      <c r="R8" s="588"/>
      <c r="S8" s="551"/>
      <c r="T8" s="551"/>
      <c r="U8" s="551"/>
      <c r="V8" s="551"/>
      <c r="W8" s="551"/>
      <c r="X8" s="551"/>
      <c r="Y8" s="551"/>
      <c r="Z8" s="551"/>
      <c r="AA8" s="223"/>
    </row>
    <row r="9" spans="1:27" ht="18" customHeight="1" thickBot="1">
      <c r="B9" s="589" t="s">
        <v>119</v>
      </c>
      <c r="C9" s="589"/>
      <c r="D9" s="589"/>
      <c r="E9" s="589"/>
      <c r="F9" s="589"/>
      <c r="G9" s="589"/>
      <c r="H9" s="589"/>
      <c r="I9" s="589"/>
      <c r="J9" s="589"/>
      <c r="K9" s="589"/>
      <c r="L9" s="589"/>
      <c r="M9" s="589"/>
      <c r="N9" s="589"/>
      <c r="O9" s="589"/>
      <c r="P9" s="589"/>
      <c r="Q9" s="589"/>
      <c r="R9" s="589"/>
      <c r="S9" s="589"/>
      <c r="T9" s="589"/>
      <c r="U9" s="589"/>
      <c r="V9" s="589"/>
      <c r="W9" s="589"/>
      <c r="X9" s="589"/>
      <c r="Y9" s="589"/>
      <c r="Z9" s="589"/>
    </row>
    <row r="10" spans="1:27" ht="16.5" customHeight="1">
      <c r="B10" s="517" t="s">
        <v>120</v>
      </c>
      <c r="C10" s="518"/>
      <c r="D10" s="518"/>
      <c r="E10" s="518"/>
      <c r="F10" s="518"/>
      <c r="G10" s="518"/>
      <c r="H10" s="518"/>
      <c r="I10" s="518"/>
      <c r="J10" s="518"/>
      <c r="K10" s="518"/>
      <c r="L10" s="518"/>
      <c r="M10" s="518"/>
      <c r="N10" s="518"/>
      <c r="O10" s="518"/>
      <c r="P10" s="518"/>
      <c r="Q10" s="518"/>
      <c r="R10" s="518"/>
      <c r="S10" s="518"/>
      <c r="T10" s="518"/>
      <c r="U10" s="518"/>
      <c r="V10" s="518"/>
      <c r="W10" s="518"/>
      <c r="X10" s="518"/>
      <c r="Y10" s="518"/>
      <c r="Z10" s="519"/>
    </row>
    <row r="11" spans="1:27" ht="19.5" customHeight="1">
      <c r="B11" s="639" t="s">
        <v>352</v>
      </c>
      <c r="C11" s="640"/>
      <c r="D11" s="640"/>
      <c r="E11" s="640"/>
      <c r="F11" s="641"/>
      <c r="G11" s="662"/>
      <c r="H11" s="663"/>
      <c r="I11" s="663"/>
      <c r="J11" s="663"/>
      <c r="K11" s="663"/>
      <c r="L11" s="664"/>
      <c r="M11" s="645" t="s">
        <v>121</v>
      </c>
      <c r="N11" s="647"/>
      <c r="O11" s="648"/>
      <c r="P11" s="648"/>
      <c r="Q11" s="648"/>
      <c r="R11" s="648"/>
      <c r="S11" s="648"/>
      <c r="T11" s="648"/>
      <c r="U11" s="649"/>
      <c r="V11" s="656" t="s">
        <v>122</v>
      </c>
      <c r="W11" s="657"/>
      <c r="X11" s="657"/>
      <c r="Y11" s="657"/>
      <c r="Z11" s="658"/>
    </row>
    <row r="12" spans="1:27" ht="18" customHeight="1">
      <c r="B12" s="642"/>
      <c r="C12" s="643"/>
      <c r="D12" s="643"/>
      <c r="E12" s="643"/>
      <c r="F12" s="644"/>
      <c r="G12" s="665"/>
      <c r="H12" s="666"/>
      <c r="I12" s="666"/>
      <c r="J12" s="666"/>
      <c r="K12" s="667"/>
      <c r="L12" s="668"/>
      <c r="M12" s="646"/>
      <c r="N12" s="650"/>
      <c r="O12" s="651"/>
      <c r="P12" s="651"/>
      <c r="Q12" s="651"/>
      <c r="R12" s="651"/>
      <c r="S12" s="651"/>
      <c r="T12" s="651"/>
      <c r="U12" s="652"/>
      <c r="V12" s="653"/>
      <c r="W12" s="654"/>
      <c r="X12" s="654"/>
      <c r="Y12" s="654"/>
      <c r="Z12" s="655"/>
    </row>
    <row r="13" spans="1:27" ht="24.95" customHeight="1">
      <c r="B13" s="553" t="s">
        <v>103</v>
      </c>
      <c r="C13" s="554"/>
      <c r="D13" s="554"/>
      <c r="E13" s="554"/>
      <c r="F13" s="616" t="s">
        <v>353</v>
      </c>
      <c r="G13" s="617"/>
      <c r="H13" s="617"/>
      <c r="I13" s="617"/>
      <c r="J13" s="618"/>
      <c r="K13" s="657" t="s">
        <v>409</v>
      </c>
      <c r="L13" s="657"/>
      <c r="M13" s="657"/>
      <c r="N13" s="657"/>
      <c r="O13" s="657"/>
      <c r="P13" s="657"/>
      <c r="Q13" s="675"/>
      <c r="R13" s="659"/>
      <c r="S13" s="660"/>
      <c r="T13" s="660"/>
      <c r="U13" s="660"/>
      <c r="V13" s="660"/>
      <c r="W13" s="660"/>
      <c r="X13" s="660"/>
      <c r="Y13" s="660"/>
      <c r="Z13" s="661"/>
    </row>
    <row r="14" spans="1:27" ht="24.95" customHeight="1" thickBot="1">
      <c r="B14" s="622" t="s">
        <v>354</v>
      </c>
      <c r="C14" s="623"/>
      <c r="D14" s="623"/>
      <c r="E14" s="623"/>
      <c r="F14" s="624"/>
      <c r="G14" s="625"/>
      <c r="H14" s="626"/>
      <c r="I14" s="627"/>
      <c r="J14" s="627"/>
      <c r="K14" s="628"/>
      <c r="L14" s="628"/>
      <c r="M14" s="629"/>
      <c r="N14" s="630" t="s">
        <v>123</v>
      </c>
      <c r="O14" s="631"/>
      <c r="P14" s="631"/>
      <c r="Q14" s="632"/>
      <c r="R14" s="633"/>
      <c r="S14" s="634"/>
      <c r="T14" s="634"/>
      <c r="U14" s="634"/>
      <c r="V14" s="634"/>
      <c r="W14" s="634"/>
      <c r="X14" s="634"/>
      <c r="Y14" s="634"/>
      <c r="Z14" s="635"/>
    </row>
    <row r="15" spans="1:27" ht="3" customHeight="1" thickBot="1"/>
    <row r="16" spans="1:27" ht="18" customHeight="1">
      <c r="B16" s="636" t="s">
        <v>124</v>
      </c>
      <c r="C16" s="637"/>
      <c r="D16" s="637"/>
      <c r="E16" s="637"/>
      <c r="F16" s="637"/>
      <c r="G16" s="637"/>
      <c r="H16" s="637"/>
      <c r="I16" s="637"/>
      <c r="J16" s="637"/>
      <c r="K16" s="637"/>
      <c r="L16" s="637"/>
      <c r="M16" s="637"/>
      <c r="N16" s="637"/>
      <c r="O16" s="637"/>
      <c r="P16" s="637"/>
      <c r="Q16" s="637"/>
      <c r="R16" s="637"/>
      <c r="S16" s="637"/>
      <c r="T16" s="637"/>
      <c r="U16" s="637"/>
      <c r="V16" s="637"/>
      <c r="W16" s="637"/>
      <c r="X16" s="637"/>
      <c r="Y16" s="637"/>
      <c r="Z16" s="638"/>
    </row>
    <row r="17" spans="2:26">
      <c r="B17" s="553" t="s">
        <v>125</v>
      </c>
      <c r="C17" s="554"/>
      <c r="D17" s="554"/>
      <c r="E17" s="554"/>
      <c r="F17" s="555"/>
      <c r="G17" s="614" t="s">
        <v>355</v>
      </c>
      <c r="H17" s="554"/>
      <c r="I17" s="554"/>
      <c r="J17" s="554"/>
      <c r="K17" s="555"/>
      <c r="L17" s="614" t="s">
        <v>126</v>
      </c>
      <c r="M17" s="554"/>
      <c r="N17" s="554"/>
      <c r="O17" s="554"/>
      <c r="P17" s="554"/>
      <c r="Q17" s="554"/>
      <c r="R17" s="555"/>
      <c r="S17" s="619" t="s">
        <v>127</v>
      </c>
      <c r="T17" s="620"/>
      <c r="U17" s="620"/>
      <c r="V17" s="620"/>
      <c r="W17" s="621"/>
      <c r="X17" s="614" t="s">
        <v>66</v>
      </c>
      <c r="Y17" s="554"/>
      <c r="Z17" s="615"/>
    </row>
    <row r="18" spans="2:26" s="5" customFormat="1" ht="12.75" customHeight="1">
      <c r="B18" s="227" t="s">
        <v>82</v>
      </c>
      <c r="C18" s="228"/>
      <c r="D18" s="229" t="s">
        <v>13</v>
      </c>
      <c r="E18" s="228"/>
      <c r="F18" s="230" t="s">
        <v>14</v>
      </c>
      <c r="G18" s="590" t="s">
        <v>128</v>
      </c>
      <c r="H18" s="593"/>
      <c r="I18" s="569" t="s">
        <v>13</v>
      </c>
      <c r="J18" s="593"/>
      <c r="K18" s="570" t="s">
        <v>14</v>
      </c>
      <c r="L18" s="596"/>
      <c r="M18" s="597"/>
      <c r="N18" s="597"/>
      <c r="O18" s="597"/>
      <c r="P18" s="597"/>
      <c r="Q18" s="597"/>
      <c r="R18" s="598"/>
      <c r="S18" s="605"/>
      <c r="T18" s="606"/>
      <c r="U18" s="606"/>
      <c r="V18" s="606"/>
      <c r="W18" s="607"/>
      <c r="X18" s="556" t="s">
        <v>23</v>
      </c>
      <c r="Y18" s="557"/>
      <c r="Z18" s="558"/>
    </row>
    <row r="19" spans="2:26" s="5" customFormat="1" ht="12.75" customHeight="1">
      <c r="B19" s="559"/>
      <c r="C19" s="560"/>
      <c r="D19" s="560"/>
      <c r="E19" s="560"/>
      <c r="F19" s="561"/>
      <c r="G19" s="591"/>
      <c r="H19" s="594"/>
      <c r="I19" s="560"/>
      <c r="J19" s="594"/>
      <c r="K19" s="561"/>
      <c r="L19" s="599"/>
      <c r="M19" s="600"/>
      <c r="N19" s="600"/>
      <c r="O19" s="600"/>
      <c r="P19" s="600"/>
      <c r="Q19" s="600"/>
      <c r="R19" s="601"/>
      <c r="S19" s="608"/>
      <c r="T19" s="531"/>
      <c r="U19" s="531"/>
      <c r="V19" s="531"/>
      <c r="W19" s="609"/>
      <c r="X19" s="562"/>
      <c r="Y19" s="563"/>
      <c r="Z19" s="564"/>
    </row>
    <row r="20" spans="2:26" s="5" customFormat="1" ht="12.75" customHeight="1">
      <c r="B20" s="231" t="s">
        <v>129</v>
      </c>
      <c r="C20" s="232"/>
      <c r="D20" s="233" t="s">
        <v>13</v>
      </c>
      <c r="E20" s="232"/>
      <c r="F20" s="234" t="s">
        <v>14</v>
      </c>
      <c r="G20" s="592"/>
      <c r="H20" s="595"/>
      <c r="I20" s="586"/>
      <c r="J20" s="595"/>
      <c r="K20" s="587"/>
      <c r="L20" s="602"/>
      <c r="M20" s="603"/>
      <c r="N20" s="603"/>
      <c r="O20" s="603"/>
      <c r="P20" s="603"/>
      <c r="Q20" s="603"/>
      <c r="R20" s="604"/>
      <c r="S20" s="610"/>
      <c r="T20" s="611"/>
      <c r="U20" s="611"/>
      <c r="V20" s="611"/>
      <c r="W20" s="612"/>
      <c r="X20" s="565"/>
      <c r="Y20" s="566"/>
      <c r="Z20" s="567"/>
    </row>
    <row r="21" spans="2:26" s="5" customFormat="1" ht="12.75" customHeight="1">
      <c r="B21" s="227" t="s">
        <v>82</v>
      </c>
      <c r="C21" s="228"/>
      <c r="D21" s="229" t="s">
        <v>13</v>
      </c>
      <c r="E21" s="228"/>
      <c r="F21" s="230" t="s">
        <v>14</v>
      </c>
      <c r="G21" s="590" t="s">
        <v>128</v>
      </c>
      <c r="H21" s="593"/>
      <c r="I21" s="569" t="s">
        <v>13</v>
      </c>
      <c r="J21" s="593"/>
      <c r="K21" s="570" t="s">
        <v>14</v>
      </c>
      <c r="L21" s="596"/>
      <c r="M21" s="597"/>
      <c r="N21" s="597"/>
      <c r="O21" s="597"/>
      <c r="P21" s="597"/>
      <c r="Q21" s="597"/>
      <c r="R21" s="598"/>
      <c r="S21" s="605"/>
      <c r="T21" s="606"/>
      <c r="U21" s="606"/>
      <c r="V21" s="606"/>
      <c r="W21" s="607"/>
      <c r="X21" s="556" t="s">
        <v>23</v>
      </c>
      <c r="Y21" s="557"/>
      <c r="Z21" s="558"/>
    </row>
    <row r="22" spans="2:26" s="5" customFormat="1" ht="12.75" customHeight="1">
      <c r="B22" s="559"/>
      <c r="C22" s="560"/>
      <c r="D22" s="560"/>
      <c r="E22" s="560"/>
      <c r="F22" s="561"/>
      <c r="G22" s="591"/>
      <c r="H22" s="594"/>
      <c r="I22" s="560"/>
      <c r="J22" s="594"/>
      <c r="K22" s="561"/>
      <c r="L22" s="599"/>
      <c r="M22" s="600"/>
      <c r="N22" s="600"/>
      <c r="O22" s="600"/>
      <c r="P22" s="600"/>
      <c r="Q22" s="600"/>
      <c r="R22" s="601"/>
      <c r="S22" s="608"/>
      <c r="T22" s="531"/>
      <c r="U22" s="531"/>
      <c r="V22" s="531"/>
      <c r="W22" s="609"/>
      <c r="X22" s="669"/>
      <c r="Y22" s="670"/>
      <c r="Z22" s="671"/>
    </row>
    <row r="23" spans="2:26" s="5" customFormat="1" ht="12.75" customHeight="1">
      <c r="B23" s="231" t="s">
        <v>129</v>
      </c>
      <c r="C23" s="232"/>
      <c r="D23" s="233" t="s">
        <v>13</v>
      </c>
      <c r="E23" s="232"/>
      <c r="F23" s="234" t="s">
        <v>14</v>
      </c>
      <c r="G23" s="592"/>
      <c r="H23" s="595"/>
      <c r="I23" s="586"/>
      <c r="J23" s="595"/>
      <c r="K23" s="587"/>
      <c r="L23" s="602"/>
      <c r="M23" s="603"/>
      <c r="N23" s="603"/>
      <c r="O23" s="603"/>
      <c r="P23" s="603"/>
      <c r="Q23" s="603"/>
      <c r="R23" s="604"/>
      <c r="S23" s="610"/>
      <c r="T23" s="611"/>
      <c r="U23" s="611"/>
      <c r="V23" s="611"/>
      <c r="W23" s="612"/>
      <c r="X23" s="672"/>
      <c r="Y23" s="673"/>
      <c r="Z23" s="674"/>
    </row>
    <row r="24" spans="2:26" s="5" customFormat="1" ht="12.75" customHeight="1">
      <c r="B24" s="227" t="s">
        <v>82</v>
      </c>
      <c r="C24" s="228"/>
      <c r="D24" s="229" t="s">
        <v>13</v>
      </c>
      <c r="E24" s="228"/>
      <c r="F24" s="230" t="s">
        <v>14</v>
      </c>
      <c r="G24" s="590" t="s">
        <v>128</v>
      </c>
      <c r="H24" s="593"/>
      <c r="I24" s="569" t="s">
        <v>13</v>
      </c>
      <c r="J24" s="593"/>
      <c r="K24" s="570" t="s">
        <v>14</v>
      </c>
      <c r="L24" s="596"/>
      <c r="M24" s="597"/>
      <c r="N24" s="597"/>
      <c r="O24" s="597"/>
      <c r="P24" s="597"/>
      <c r="Q24" s="597"/>
      <c r="R24" s="598"/>
      <c r="S24" s="605"/>
      <c r="T24" s="606"/>
      <c r="U24" s="606"/>
      <c r="V24" s="606"/>
      <c r="W24" s="607"/>
      <c r="X24" s="556" t="s">
        <v>23</v>
      </c>
      <c r="Y24" s="557"/>
      <c r="Z24" s="558"/>
    </row>
    <row r="25" spans="2:26" s="5" customFormat="1" ht="12.75" customHeight="1">
      <c r="B25" s="559"/>
      <c r="C25" s="560"/>
      <c r="D25" s="560"/>
      <c r="E25" s="560"/>
      <c r="F25" s="561"/>
      <c r="G25" s="591"/>
      <c r="H25" s="594"/>
      <c r="I25" s="560"/>
      <c r="J25" s="594"/>
      <c r="K25" s="561"/>
      <c r="L25" s="599"/>
      <c r="M25" s="600"/>
      <c r="N25" s="600"/>
      <c r="O25" s="600"/>
      <c r="P25" s="600"/>
      <c r="Q25" s="600"/>
      <c r="R25" s="601"/>
      <c r="S25" s="608"/>
      <c r="T25" s="531"/>
      <c r="U25" s="531"/>
      <c r="V25" s="531"/>
      <c r="W25" s="609"/>
      <c r="X25" s="562"/>
      <c r="Y25" s="563"/>
      <c r="Z25" s="564"/>
    </row>
    <row r="26" spans="2:26" s="5" customFormat="1" ht="12.75" customHeight="1">
      <c r="B26" s="231" t="s">
        <v>129</v>
      </c>
      <c r="C26" s="232"/>
      <c r="D26" s="233" t="s">
        <v>13</v>
      </c>
      <c r="E26" s="232"/>
      <c r="F26" s="234" t="s">
        <v>14</v>
      </c>
      <c r="G26" s="592"/>
      <c r="H26" s="595"/>
      <c r="I26" s="586"/>
      <c r="J26" s="595"/>
      <c r="K26" s="587"/>
      <c r="L26" s="602"/>
      <c r="M26" s="603"/>
      <c r="N26" s="603"/>
      <c r="O26" s="603"/>
      <c r="P26" s="603"/>
      <c r="Q26" s="603"/>
      <c r="R26" s="604"/>
      <c r="S26" s="610"/>
      <c r="T26" s="611"/>
      <c r="U26" s="611"/>
      <c r="V26" s="611"/>
      <c r="W26" s="612"/>
      <c r="X26" s="565"/>
      <c r="Y26" s="566"/>
      <c r="Z26" s="567"/>
    </row>
    <row r="27" spans="2:26" s="5" customFormat="1" ht="12.75" customHeight="1">
      <c r="B27" s="227" t="s">
        <v>82</v>
      </c>
      <c r="C27" s="228"/>
      <c r="D27" s="229" t="s">
        <v>13</v>
      </c>
      <c r="E27" s="228"/>
      <c r="F27" s="230" t="s">
        <v>14</v>
      </c>
      <c r="G27" s="590" t="s">
        <v>128</v>
      </c>
      <c r="H27" s="593"/>
      <c r="I27" s="569" t="s">
        <v>13</v>
      </c>
      <c r="J27" s="593"/>
      <c r="K27" s="570" t="s">
        <v>14</v>
      </c>
      <c r="L27" s="596"/>
      <c r="M27" s="597"/>
      <c r="N27" s="597"/>
      <c r="O27" s="597"/>
      <c r="P27" s="597"/>
      <c r="Q27" s="597"/>
      <c r="R27" s="598"/>
      <c r="S27" s="605"/>
      <c r="T27" s="606"/>
      <c r="U27" s="606"/>
      <c r="V27" s="606"/>
      <c r="W27" s="607"/>
      <c r="X27" s="556" t="s">
        <v>23</v>
      </c>
      <c r="Y27" s="557"/>
      <c r="Z27" s="558"/>
    </row>
    <row r="28" spans="2:26" s="5" customFormat="1" ht="12.75" customHeight="1">
      <c r="B28" s="559"/>
      <c r="C28" s="560"/>
      <c r="D28" s="560"/>
      <c r="E28" s="560"/>
      <c r="F28" s="561"/>
      <c r="G28" s="591"/>
      <c r="H28" s="594"/>
      <c r="I28" s="560"/>
      <c r="J28" s="594"/>
      <c r="K28" s="561"/>
      <c r="L28" s="599"/>
      <c r="M28" s="600"/>
      <c r="N28" s="600"/>
      <c r="O28" s="600"/>
      <c r="P28" s="600"/>
      <c r="Q28" s="600"/>
      <c r="R28" s="601"/>
      <c r="S28" s="608"/>
      <c r="T28" s="531"/>
      <c r="U28" s="531"/>
      <c r="V28" s="531"/>
      <c r="W28" s="609"/>
      <c r="X28" s="562"/>
      <c r="Y28" s="563"/>
      <c r="Z28" s="564"/>
    </row>
    <row r="29" spans="2:26" s="5" customFormat="1" ht="12.75" customHeight="1">
      <c r="B29" s="231" t="s">
        <v>129</v>
      </c>
      <c r="C29" s="232"/>
      <c r="D29" s="233" t="s">
        <v>13</v>
      </c>
      <c r="E29" s="232"/>
      <c r="F29" s="234" t="s">
        <v>14</v>
      </c>
      <c r="G29" s="592"/>
      <c r="H29" s="595"/>
      <c r="I29" s="586"/>
      <c r="J29" s="595"/>
      <c r="K29" s="587"/>
      <c r="L29" s="602"/>
      <c r="M29" s="603"/>
      <c r="N29" s="603"/>
      <c r="O29" s="603"/>
      <c r="P29" s="603"/>
      <c r="Q29" s="603"/>
      <c r="R29" s="604"/>
      <c r="S29" s="610"/>
      <c r="T29" s="611"/>
      <c r="U29" s="611"/>
      <c r="V29" s="611"/>
      <c r="W29" s="612"/>
      <c r="X29" s="565"/>
      <c r="Y29" s="566"/>
      <c r="Z29" s="567"/>
    </row>
    <row r="30" spans="2:26" s="5" customFormat="1" ht="12.75" customHeight="1">
      <c r="B30" s="227" t="s">
        <v>82</v>
      </c>
      <c r="C30" s="228"/>
      <c r="D30" s="229" t="s">
        <v>13</v>
      </c>
      <c r="E30" s="228"/>
      <c r="F30" s="230" t="s">
        <v>14</v>
      </c>
      <c r="G30" s="590" t="s">
        <v>128</v>
      </c>
      <c r="H30" s="593"/>
      <c r="I30" s="569" t="s">
        <v>13</v>
      </c>
      <c r="J30" s="593"/>
      <c r="K30" s="570" t="s">
        <v>14</v>
      </c>
      <c r="L30" s="596"/>
      <c r="M30" s="597"/>
      <c r="N30" s="597"/>
      <c r="O30" s="597"/>
      <c r="P30" s="597"/>
      <c r="Q30" s="597"/>
      <c r="R30" s="598"/>
      <c r="S30" s="605"/>
      <c r="T30" s="606"/>
      <c r="U30" s="606"/>
      <c r="V30" s="606"/>
      <c r="W30" s="607"/>
      <c r="X30" s="556" t="s">
        <v>23</v>
      </c>
      <c r="Y30" s="557"/>
      <c r="Z30" s="558"/>
    </row>
    <row r="31" spans="2:26" s="5" customFormat="1" ht="12.75" customHeight="1">
      <c r="B31" s="559"/>
      <c r="C31" s="560"/>
      <c r="D31" s="560"/>
      <c r="E31" s="560"/>
      <c r="F31" s="561"/>
      <c r="G31" s="591"/>
      <c r="H31" s="594"/>
      <c r="I31" s="560"/>
      <c r="J31" s="594"/>
      <c r="K31" s="561"/>
      <c r="L31" s="599"/>
      <c r="M31" s="600"/>
      <c r="N31" s="600"/>
      <c r="O31" s="600"/>
      <c r="P31" s="600"/>
      <c r="Q31" s="600"/>
      <c r="R31" s="601"/>
      <c r="S31" s="608"/>
      <c r="T31" s="531"/>
      <c r="U31" s="531"/>
      <c r="V31" s="531"/>
      <c r="W31" s="609"/>
      <c r="X31" s="562"/>
      <c r="Y31" s="563"/>
      <c r="Z31" s="564"/>
    </row>
    <row r="32" spans="2:26" s="5" customFormat="1" ht="12.75" customHeight="1">
      <c r="B32" s="231" t="s">
        <v>129</v>
      </c>
      <c r="C32" s="232"/>
      <c r="D32" s="233" t="s">
        <v>13</v>
      </c>
      <c r="E32" s="232"/>
      <c r="F32" s="234" t="s">
        <v>14</v>
      </c>
      <c r="G32" s="592"/>
      <c r="H32" s="595"/>
      <c r="I32" s="586"/>
      <c r="J32" s="595"/>
      <c r="K32" s="587"/>
      <c r="L32" s="602"/>
      <c r="M32" s="603"/>
      <c r="N32" s="603"/>
      <c r="O32" s="603"/>
      <c r="P32" s="603"/>
      <c r="Q32" s="603"/>
      <c r="R32" s="604"/>
      <c r="S32" s="610"/>
      <c r="T32" s="611"/>
      <c r="U32" s="611"/>
      <c r="V32" s="611"/>
      <c r="W32" s="612"/>
      <c r="X32" s="565"/>
      <c r="Y32" s="566"/>
      <c r="Z32" s="567"/>
    </row>
    <row r="33" spans="2:34" s="5" customFormat="1" ht="12.75" customHeight="1">
      <c r="B33" s="227" t="s">
        <v>82</v>
      </c>
      <c r="C33" s="228"/>
      <c r="D33" s="229" t="s">
        <v>13</v>
      </c>
      <c r="E33" s="228"/>
      <c r="F33" s="230" t="s">
        <v>14</v>
      </c>
      <c r="G33" s="590" t="s">
        <v>128</v>
      </c>
      <c r="H33" s="593"/>
      <c r="I33" s="569" t="s">
        <v>13</v>
      </c>
      <c r="J33" s="593"/>
      <c r="K33" s="570" t="s">
        <v>14</v>
      </c>
      <c r="L33" s="596"/>
      <c r="M33" s="597"/>
      <c r="N33" s="597"/>
      <c r="O33" s="597"/>
      <c r="P33" s="597"/>
      <c r="Q33" s="597"/>
      <c r="R33" s="598"/>
      <c r="S33" s="605"/>
      <c r="T33" s="606"/>
      <c r="U33" s="606"/>
      <c r="V33" s="606"/>
      <c r="W33" s="607"/>
      <c r="X33" s="556" t="s">
        <v>23</v>
      </c>
      <c r="Y33" s="557"/>
      <c r="Z33" s="558"/>
    </row>
    <row r="34" spans="2:34" s="5" customFormat="1" ht="12.75" customHeight="1">
      <c r="B34" s="559"/>
      <c r="C34" s="560"/>
      <c r="D34" s="560"/>
      <c r="E34" s="560"/>
      <c r="F34" s="561"/>
      <c r="G34" s="591"/>
      <c r="H34" s="594"/>
      <c r="I34" s="560"/>
      <c r="J34" s="594"/>
      <c r="K34" s="561"/>
      <c r="L34" s="599"/>
      <c r="M34" s="600"/>
      <c r="N34" s="600"/>
      <c r="O34" s="600"/>
      <c r="P34" s="600"/>
      <c r="Q34" s="600"/>
      <c r="R34" s="601"/>
      <c r="S34" s="608"/>
      <c r="T34" s="531"/>
      <c r="U34" s="531"/>
      <c r="V34" s="531"/>
      <c r="W34" s="609"/>
      <c r="X34" s="562"/>
      <c r="Y34" s="563"/>
      <c r="Z34" s="564"/>
    </row>
    <row r="35" spans="2:34" s="5" customFormat="1" ht="12.75" customHeight="1">
      <c r="B35" s="231" t="s">
        <v>129</v>
      </c>
      <c r="C35" s="232"/>
      <c r="D35" s="233" t="s">
        <v>13</v>
      </c>
      <c r="E35" s="232"/>
      <c r="F35" s="234" t="s">
        <v>14</v>
      </c>
      <c r="G35" s="592"/>
      <c r="H35" s="595"/>
      <c r="I35" s="586"/>
      <c r="J35" s="595"/>
      <c r="K35" s="587"/>
      <c r="L35" s="602"/>
      <c r="M35" s="603"/>
      <c r="N35" s="603"/>
      <c r="O35" s="603"/>
      <c r="P35" s="603"/>
      <c r="Q35" s="603"/>
      <c r="R35" s="604"/>
      <c r="S35" s="610"/>
      <c r="T35" s="611"/>
      <c r="U35" s="611"/>
      <c r="V35" s="611"/>
      <c r="W35" s="612"/>
      <c r="X35" s="565"/>
      <c r="Y35" s="566"/>
      <c r="Z35" s="567"/>
    </row>
    <row r="36" spans="2:34" s="5" customFormat="1" ht="12.75" customHeight="1">
      <c r="B36" s="227" t="s">
        <v>82</v>
      </c>
      <c r="C36" s="228"/>
      <c r="D36" s="229" t="s">
        <v>13</v>
      </c>
      <c r="E36" s="228"/>
      <c r="F36" s="230" t="s">
        <v>14</v>
      </c>
      <c r="G36" s="590" t="s">
        <v>128</v>
      </c>
      <c r="H36" s="593"/>
      <c r="I36" s="569" t="s">
        <v>13</v>
      </c>
      <c r="J36" s="593"/>
      <c r="K36" s="570" t="s">
        <v>14</v>
      </c>
      <c r="L36" s="596"/>
      <c r="M36" s="597"/>
      <c r="N36" s="597"/>
      <c r="O36" s="597"/>
      <c r="P36" s="597"/>
      <c r="Q36" s="597"/>
      <c r="R36" s="598"/>
      <c r="S36" s="605"/>
      <c r="T36" s="606"/>
      <c r="U36" s="606"/>
      <c r="V36" s="606"/>
      <c r="W36" s="607"/>
      <c r="X36" s="556" t="s">
        <v>23</v>
      </c>
      <c r="Y36" s="557"/>
      <c r="Z36" s="558"/>
    </row>
    <row r="37" spans="2:34" s="5" customFormat="1" ht="12.75" customHeight="1">
      <c r="B37" s="559"/>
      <c r="C37" s="560"/>
      <c r="D37" s="560"/>
      <c r="E37" s="560"/>
      <c r="F37" s="561"/>
      <c r="G37" s="591"/>
      <c r="H37" s="594"/>
      <c r="I37" s="560"/>
      <c r="J37" s="594"/>
      <c r="K37" s="561"/>
      <c r="L37" s="599"/>
      <c r="M37" s="600"/>
      <c r="N37" s="600"/>
      <c r="O37" s="600"/>
      <c r="P37" s="600"/>
      <c r="Q37" s="600"/>
      <c r="R37" s="601"/>
      <c r="S37" s="608"/>
      <c r="T37" s="531"/>
      <c r="U37" s="531"/>
      <c r="V37" s="531"/>
      <c r="W37" s="609"/>
      <c r="X37" s="562"/>
      <c r="Y37" s="563"/>
      <c r="Z37" s="564"/>
    </row>
    <row r="38" spans="2:34" s="5" customFormat="1" ht="12.75" customHeight="1">
      <c r="B38" s="231" t="s">
        <v>129</v>
      </c>
      <c r="C38" s="232"/>
      <c r="D38" s="233" t="s">
        <v>13</v>
      </c>
      <c r="E38" s="232"/>
      <c r="F38" s="234" t="s">
        <v>14</v>
      </c>
      <c r="G38" s="592"/>
      <c r="H38" s="595"/>
      <c r="I38" s="586"/>
      <c r="J38" s="595"/>
      <c r="K38" s="587"/>
      <c r="L38" s="602"/>
      <c r="M38" s="603"/>
      <c r="N38" s="603"/>
      <c r="O38" s="603"/>
      <c r="P38" s="603"/>
      <c r="Q38" s="603"/>
      <c r="R38" s="604"/>
      <c r="S38" s="610"/>
      <c r="T38" s="611"/>
      <c r="U38" s="611"/>
      <c r="V38" s="611"/>
      <c r="W38" s="612"/>
      <c r="X38" s="565"/>
      <c r="Y38" s="566"/>
      <c r="Z38" s="567"/>
    </row>
    <row r="39" spans="2:34" s="5" customFormat="1" ht="18" customHeight="1">
      <c r="B39" s="568" t="s">
        <v>130</v>
      </c>
      <c r="C39" s="569"/>
      <c r="D39" s="569"/>
      <c r="E39" s="569"/>
      <c r="F39" s="570"/>
      <c r="G39" s="235" t="s">
        <v>128</v>
      </c>
      <c r="H39" s="236" t="str">
        <f>IF(AC39=0,"",AC39)</f>
        <v/>
      </c>
      <c r="I39" s="237" t="s">
        <v>13</v>
      </c>
      <c r="J39" s="236" t="str">
        <f>IF(AF39=0,"",AF39)</f>
        <v/>
      </c>
      <c r="K39" s="237" t="s">
        <v>14</v>
      </c>
      <c r="L39" s="571"/>
      <c r="M39" s="572"/>
      <c r="N39" s="572"/>
      <c r="O39" s="572"/>
      <c r="P39" s="572"/>
      <c r="Q39" s="572"/>
      <c r="R39" s="573"/>
      <c r="S39" s="577"/>
      <c r="T39" s="578"/>
      <c r="U39" s="578"/>
      <c r="V39" s="578"/>
      <c r="W39" s="579"/>
      <c r="X39" s="577"/>
      <c r="Y39" s="578"/>
      <c r="Z39" s="583"/>
      <c r="AC39" s="76">
        <f>INT((SUM(H18:H38)*12+SUM(J18:J38))/12)</f>
        <v>0</v>
      </c>
      <c r="AD39" s="76">
        <f>SUM(H18:H38)*12+SUM(J18:J38)</f>
        <v>0</v>
      </c>
      <c r="AE39" s="76"/>
      <c r="AF39" s="76">
        <f>AD39-AC39*12</f>
        <v>0</v>
      </c>
      <c r="AG39" s="76"/>
    </row>
    <row r="40" spans="2:34" s="5" customFormat="1" ht="18" customHeight="1">
      <c r="B40" s="585" t="s">
        <v>131</v>
      </c>
      <c r="C40" s="586"/>
      <c r="D40" s="586"/>
      <c r="E40" s="586"/>
      <c r="F40" s="587"/>
      <c r="G40" s="238" t="s">
        <v>132</v>
      </c>
      <c r="H40" s="239" t="str">
        <f>IF(AC40=0,"",AC40)</f>
        <v/>
      </c>
      <c r="I40" s="240" t="s">
        <v>13</v>
      </c>
      <c r="J40" s="239" t="str">
        <f>IF(AF40=0,"",AF40)</f>
        <v/>
      </c>
      <c r="K40" s="240" t="s">
        <v>133</v>
      </c>
      <c r="L40" s="574"/>
      <c r="M40" s="575"/>
      <c r="N40" s="575"/>
      <c r="O40" s="575"/>
      <c r="P40" s="575"/>
      <c r="Q40" s="575"/>
      <c r="R40" s="576"/>
      <c r="S40" s="580"/>
      <c r="T40" s="581"/>
      <c r="U40" s="581"/>
      <c r="V40" s="581"/>
      <c r="W40" s="582"/>
      <c r="X40" s="580"/>
      <c r="Y40" s="581"/>
      <c r="Z40" s="584"/>
      <c r="AC40" s="76">
        <f>INT((SUM(H18:H38)*12+SUM(J18:J38))/12)</f>
        <v>0</v>
      </c>
      <c r="AD40" s="76">
        <f>SUM(H18:H38)*12+SUM(J18:J38)</f>
        <v>0</v>
      </c>
      <c r="AE40" s="76"/>
      <c r="AF40" s="76">
        <f>AD40-AC40*12</f>
        <v>0</v>
      </c>
    </row>
    <row r="41" spans="2:34" ht="13.5" customHeight="1" thickBot="1">
      <c r="B41" s="524" t="s">
        <v>134</v>
      </c>
      <c r="C41" s="525"/>
      <c r="D41" s="525"/>
      <c r="E41" s="525"/>
      <c r="F41" s="525"/>
      <c r="G41" s="525"/>
      <c r="H41" s="525"/>
      <c r="I41" s="525"/>
      <c r="J41" s="525"/>
      <c r="K41" s="525"/>
      <c r="L41" s="525"/>
      <c r="M41" s="525"/>
      <c r="N41" s="525"/>
      <c r="O41" s="525"/>
      <c r="P41" s="525"/>
      <c r="Q41" s="525"/>
      <c r="R41" s="525"/>
      <c r="S41" s="525"/>
      <c r="T41" s="525"/>
      <c r="U41" s="525"/>
      <c r="V41" s="525"/>
      <c r="W41" s="525"/>
      <c r="X41" s="525"/>
      <c r="Y41" s="525"/>
      <c r="Z41" s="526"/>
    </row>
    <row r="42" spans="2:34" ht="12.75" customHeight="1">
      <c r="B42" s="527"/>
      <c r="C42" s="528"/>
      <c r="D42" s="528"/>
      <c r="E42" s="528"/>
      <c r="F42" s="528"/>
      <c r="G42" s="528"/>
      <c r="H42" s="528"/>
      <c r="I42" s="528"/>
      <c r="J42" s="528"/>
      <c r="K42" s="528"/>
      <c r="L42" s="528"/>
      <c r="M42" s="528"/>
      <c r="N42" s="528"/>
      <c r="O42" s="528"/>
      <c r="P42" s="528"/>
      <c r="Q42" s="528"/>
      <c r="R42" s="528"/>
      <c r="S42" s="98" t="s">
        <v>412</v>
      </c>
      <c r="T42" s="241"/>
      <c r="U42" s="98" t="s">
        <v>13</v>
      </c>
      <c r="V42" s="219"/>
      <c r="W42" s="217" t="s">
        <v>14</v>
      </c>
      <c r="X42" s="219"/>
      <c r="Y42" s="217" t="s">
        <v>118</v>
      </c>
      <c r="Z42" s="242"/>
    </row>
    <row r="43" spans="2:34" ht="15" customHeight="1" thickBot="1">
      <c r="B43" s="529"/>
      <c r="C43" s="530"/>
      <c r="D43" s="530"/>
      <c r="E43" s="530"/>
      <c r="F43" s="530"/>
      <c r="G43" s="530"/>
      <c r="H43" s="530"/>
      <c r="I43" s="530"/>
      <c r="J43" s="530"/>
      <c r="K43" s="530"/>
      <c r="L43" s="530"/>
      <c r="M43" s="530"/>
      <c r="N43" s="530"/>
      <c r="O43" s="530"/>
      <c r="P43" s="530"/>
      <c r="Q43" s="530"/>
      <c r="R43" s="530"/>
      <c r="S43" s="531"/>
      <c r="T43" s="531"/>
      <c r="U43" s="531"/>
      <c r="V43" s="531"/>
      <c r="W43" s="531"/>
      <c r="X43" s="531"/>
      <c r="Y43" s="531"/>
      <c r="Z43" s="242"/>
    </row>
    <row r="44" spans="2:34" ht="15" customHeight="1">
      <c r="B44" s="532"/>
      <c r="C44" s="533"/>
      <c r="D44" s="533"/>
      <c r="E44" s="533"/>
      <c r="F44" s="533"/>
      <c r="G44" s="533"/>
      <c r="H44" s="533"/>
      <c r="I44" s="533"/>
      <c r="J44" s="533"/>
      <c r="K44" s="533"/>
      <c r="L44" s="533"/>
      <c r="M44" s="533"/>
      <c r="N44" s="533"/>
      <c r="O44" s="533"/>
      <c r="P44" s="533"/>
      <c r="Q44" s="533"/>
      <c r="R44" s="218" t="s">
        <v>135</v>
      </c>
      <c r="S44" s="534"/>
      <c r="T44" s="534"/>
      <c r="U44" s="534"/>
      <c r="V44" s="534"/>
      <c r="W44" s="534"/>
      <c r="X44" s="534"/>
      <c r="Y44" s="534"/>
      <c r="Z44" s="243"/>
    </row>
    <row r="45" spans="2:34" ht="24.95" customHeight="1" thickBot="1">
      <c r="B45" s="535" t="s">
        <v>356</v>
      </c>
      <c r="C45" s="536"/>
      <c r="D45" s="536"/>
      <c r="E45" s="536"/>
      <c r="F45" s="536"/>
      <c r="G45" s="537"/>
      <c r="H45" s="538" t="s">
        <v>136</v>
      </c>
      <c r="I45" s="539"/>
      <c r="J45" s="539"/>
      <c r="K45" s="540"/>
      <c r="L45" s="541"/>
      <c r="M45" s="542"/>
      <c r="N45" s="542"/>
      <c r="O45" s="542"/>
      <c r="P45" s="542"/>
      <c r="Q45" s="542"/>
      <c r="R45" s="543"/>
      <c r="S45" s="544" t="s">
        <v>137</v>
      </c>
      <c r="T45" s="536"/>
      <c r="U45" s="536"/>
      <c r="V45" s="536"/>
      <c r="W45" s="537"/>
      <c r="X45" s="545"/>
      <c r="Y45" s="546"/>
      <c r="Z45" s="547"/>
    </row>
    <row r="46" spans="2:34" ht="2.25" customHeight="1"/>
    <row r="47" spans="2:34" s="3" customFormat="1" ht="13.5">
      <c r="B47" s="513" t="s">
        <v>417</v>
      </c>
      <c r="C47" s="514"/>
      <c r="D47" s="514"/>
      <c r="E47" s="514"/>
      <c r="F47" s="514"/>
      <c r="G47" s="514"/>
      <c r="H47" s="514"/>
      <c r="I47" s="514"/>
      <c r="J47" s="514"/>
      <c r="K47" s="514"/>
      <c r="L47" s="514"/>
      <c r="M47" s="514"/>
      <c r="N47" s="514"/>
      <c r="O47" s="514"/>
      <c r="P47" s="514"/>
      <c r="Q47" s="514"/>
      <c r="R47" s="514"/>
      <c r="S47" s="514"/>
      <c r="T47" s="514"/>
      <c r="U47" s="514"/>
      <c r="V47" s="514"/>
      <c r="W47" s="514"/>
      <c r="X47" s="514"/>
      <c r="Y47" s="514"/>
      <c r="Z47" s="514"/>
      <c r="AB47" s="516"/>
      <c r="AC47" s="516"/>
      <c r="AD47" s="516"/>
      <c r="AG47" s="221"/>
      <c r="AH47"/>
    </row>
    <row r="48" spans="2:34" s="3" customFormat="1" ht="10.5">
      <c r="B48" s="514"/>
      <c r="C48" s="514"/>
      <c r="D48" s="514"/>
      <c r="E48" s="514"/>
      <c r="F48" s="514"/>
      <c r="G48" s="514"/>
      <c r="H48" s="514"/>
      <c r="I48" s="514"/>
      <c r="J48" s="514"/>
      <c r="K48" s="514"/>
      <c r="L48" s="514"/>
      <c r="M48" s="514"/>
      <c r="N48" s="514"/>
      <c r="O48" s="514"/>
      <c r="P48" s="514"/>
      <c r="Q48" s="514"/>
      <c r="R48" s="514"/>
      <c r="S48" s="514"/>
      <c r="T48" s="514"/>
      <c r="U48" s="514"/>
      <c r="V48" s="514"/>
      <c r="W48" s="514"/>
      <c r="X48" s="514"/>
      <c r="Y48" s="514"/>
      <c r="Z48" s="514"/>
      <c r="AB48" s="163"/>
      <c r="AC48" s="163"/>
      <c r="AD48" s="163"/>
      <c r="AH48" s="163"/>
    </row>
    <row r="49" spans="1:54" s="3" customFormat="1" ht="11.25" customHeight="1">
      <c r="B49" s="514"/>
      <c r="C49" s="514"/>
      <c r="D49" s="514"/>
      <c r="E49" s="514"/>
      <c r="F49" s="514"/>
      <c r="G49" s="514"/>
      <c r="H49" s="514"/>
      <c r="I49" s="514"/>
      <c r="J49" s="514"/>
      <c r="K49" s="514"/>
      <c r="L49" s="514"/>
      <c r="M49" s="514"/>
      <c r="N49" s="514"/>
      <c r="O49" s="514"/>
      <c r="P49" s="514"/>
      <c r="Q49" s="514"/>
      <c r="R49" s="514"/>
      <c r="S49" s="514"/>
      <c r="T49" s="514"/>
      <c r="U49" s="514"/>
      <c r="V49" s="514"/>
      <c r="W49" s="514"/>
      <c r="X49" s="514"/>
      <c r="Y49" s="514"/>
      <c r="Z49" s="514"/>
      <c r="AG49" s="163"/>
    </row>
    <row r="50" spans="1:54" s="3" customFormat="1" ht="13.5" customHeight="1">
      <c r="B50" s="514"/>
      <c r="C50" s="514"/>
      <c r="D50" s="514"/>
      <c r="E50" s="514"/>
      <c r="F50" s="514"/>
      <c r="G50" s="514"/>
      <c r="H50" s="514"/>
      <c r="I50" s="514"/>
      <c r="J50" s="514"/>
      <c r="K50" s="514"/>
      <c r="L50" s="514"/>
      <c r="M50" s="514"/>
      <c r="N50" s="514"/>
      <c r="O50" s="514"/>
      <c r="P50" s="514"/>
      <c r="Q50" s="514"/>
      <c r="R50" s="514"/>
      <c r="S50" s="514"/>
      <c r="T50" s="514"/>
      <c r="U50" s="514"/>
      <c r="V50" s="514"/>
      <c r="W50" s="514"/>
      <c r="X50" s="514"/>
      <c r="Y50" s="514"/>
      <c r="Z50" s="514"/>
      <c r="AG50" s="163"/>
      <c r="AH50" s="163"/>
    </row>
    <row r="51" spans="1:54" s="3" customFormat="1" ht="11.25" customHeight="1">
      <c r="B51" s="514"/>
      <c r="C51" s="514"/>
      <c r="D51" s="514"/>
      <c r="E51" s="514"/>
      <c r="F51" s="514"/>
      <c r="G51" s="514"/>
      <c r="H51" s="514"/>
      <c r="I51" s="514"/>
      <c r="J51" s="514"/>
      <c r="K51" s="514"/>
      <c r="L51" s="514"/>
      <c r="M51" s="514"/>
      <c r="N51" s="514"/>
      <c r="O51" s="514"/>
      <c r="P51" s="514"/>
      <c r="Q51" s="514"/>
      <c r="R51" s="514"/>
      <c r="S51" s="514"/>
      <c r="T51" s="514"/>
      <c r="U51" s="514"/>
      <c r="V51" s="514"/>
      <c r="W51" s="514"/>
      <c r="X51" s="514"/>
      <c r="Y51" s="514"/>
      <c r="Z51" s="514"/>
      <c r="AG51" s="163"/>
    </row>
    <row r="52" spans="1:54" s="3" customFormat="1" ht="10.5">
      <c r="B52" s="514"/>
      <c r="C52" s="514"/>
      <c r="D52" s="514"/>
      <c r="E52" s="514"/>
      <c r="F52" s="514"/>
      <c r="G52" s="514"/>
      <c r="H52" s="514"/>
      <c r="I52" s="514"/>
      <c r="J52" s="514"/>
      <c r="K52" s="514"/>
      <c r="L52" s="514"/>
      <c r="M52" s="514"/>
      <c r="N52" s="514"/>
      <c r="O52" s="514"/>
      <c r="P52" s="514"/>
      <c r="Q52" s="514"/>
      <c r="R52" s="514"/>
      <c r="S52" s="514"/>
      <c r="T52" s="514"/>
      <c r="U52" s="514"/>
      <c r="V52" s="514"/>
      <c r="W52" s="514"/>
      <c r="X52" s="514"/>
      <c r="Y52" s="514"/>
      <c r="Z52" s="514"/>
      <c r="AG52" s="163"/>
      <c r="AH52" s="163"/>
    </row>
    <row r="53" spans="1:54" s="3" customFormat="1" ht="10.5">
      <c r="B53" s="514"/>
      <c r="C53" s="514"/>
      <c r="D53" s="514"/>
      <c r="E53" s="514"/>
      <c r="F53" s="514"/>
      <c r="G53" s="514"/>
      <c r="H53" s="514"/>
      <c r="I53" s="514"/>
      <c r="J53" s="514"/>
      <c r="K53" s="514"/>
      <c r="L53" s="514"/>
      <c r="M53" s="514"/>
      <c r="N53" s="514"/>
      <c r="O53" s="514"/>
      <c r="P53" s="514"/>
      <c r="Q53" s="514"/>
      <c r="R53" s="514"/>
      <c r="S53" s="514"/>
      <c r="T53" s="514"/>
      <c r="U53" s="514"/>
      <c r="V53" s="514"/>
      <c r="W53" s="514"/>
      <c r="X53" s="514"/>
      <c r="Y53" s="514"/>
      <c r="Z53" s="514"/>
      <c r="AG53" s="163"/>
      <c r="AH53" s="163"/>
    </row>
    <row r="54" spans="1:54" s="3" customFormat="1" ht="10.5" customHeight="1">
      <c r="B54" s="514"/>
      <c r="C54" s="514"/>
      <c r="D54" s="514"/>
      <c r="E54" s="514"/>
      <c r="F54" s="514"/>
      <c r="G54" s="514"/>
      <c r="H54" s="514"/>
      <c r="I54" s="514"/>
      <c r="J54" s="514"/>
      <c r="K54" s="514"/>
      <c r="L54" s="514"/>
      <c r="M54" s="514"/>
      <c r="N54" s="514"/>
      <c r="O54" s="514"/>
      <c r="P54" s="514"/>
      <c r="Q54" s="514"/>
      <c r="R54" s="514"/>
      <c r="S54" s="514"/>
      <c r="T54" s="514"/>
      <c r="U54" s="514"/>
      <c r="V54" s="514"/>
      <c r="W54" s="514"/>
      <c r="X54" s="514"/>
      <c r="Y54" s="514"/>
      <c r="Z54" s="514"/>
      <c r="AG54" s="502"/>
      <c r="AH54" s="502"/>
      <c r="AI54" s="502"/>
      <c r="AJ54" s="502"/>
      <c r="AK54" s="502"/>
      <c r="AL54" s="502"/>
      <c r="AM54" s="502"/>
      <c r="AN54" s="502"/>
      <c r="AO54" s="502"/>
      <c r="AP54" s="502"/>
      <c r="AQ54" s="502"/>
      <c r="AR54" s="502"/>
      <c r="AS54" s="502"/>
      <c r="AT54" s="502"/>
      <c r="AU54" s="502"/>
      <c r="AV54" s="502"/>
      <c r="AW54" s="502"/>
      <c r="AX54" s="502"/>
      <c r="AY54" s="502"/>
      <c r="AZ54" s="502"/>
      <c r="BA54" s="502"/>
      <c r="BB54" s="502"/>
    </row>
    <row r="55" spans="1:54" s="3" customFormat="1" ht="10.5" customHeight="1">
      <c r="B55" s="515"/>
      <c r="C55" s="515"/>
      <c r="D55" s="515"/>
      <c r="E55" s="515"/>
      <c r="F55" s="515"/>
      <c r="G55" s="515"/>
      <c r="H55" s="515"/>
      <c r="I55" s="515"/>
      <c r="J55" s="515"/>
      <c r="K55" s="515"/>
      <c r="L55" s="515"/>
      <c r="M55" s="515"/>
      <c r="N55" s="515"/>
      <c r="O55" s="515"/>
      <c r="P55" s="515"/>
      <c r="Q55" s="515"/>
      <c r="R55" s="515"/>
      <c r="S55" s="515"/>
      <c r="T55" s="515"/>
      <c r="U55" s="515"/>
      <c r="V55" s="515"/>
      <c r="W55" s="515"/>
      <c r="X55" s="515"/>
      <c r="Y55" s="515"/>
      <c r="Z55" s="515"/>
      <c r="AG55" s="502"/>
      <c r="AH55" s="502"/>
      <c r="AI55" s="502"/>
      <c r="AJ55" s="502"/>
      <c r="AK55" s="502"/>
      <c r="AL55" s="502"/>
      <c r="AM55" s="502"/>
      <c r="AN55" s="502"/>
      <c r="AO55" s="502"/>
      <c r="AP55" s="502"/>
      <c r="AQ55" s="502"/>
      <c r="AR55" s="502"/>
      <c r="AS55" s="502"/>
      <c r="AT55" s="502"/>
      <c r="AU55" s="502"/>
      <c r="AV55" s="502"/>
      <c r="AW55" s="502"/>
      <c r="AX55" s="502"/>
      <c r="AY55" s="502"/>
      <c r="AZ55" s="502"/>
      <c r="BA55" s="502"/>
      <c r="BB55" s="502"/>
    </row>
    <row r="56" spans="1:54" s="3" customFormat="1" ht="10.5" customHeight="1">
      <c r="B56" s="515"/>
      <c r="C56" s="515"/>
      <c r="D56" s="515"/>
      <c r="E56" s="515"/>
      <c r="F56" s="515"/>
      <c r="G56" s="515"/>
      <c r="H56" s="515"/>
      <c r="I56" s="515"/>
      <c r="J56" s="515"/>
      <c r="K56" s="515"/>
      <c r="L56" s="515"/>
      <c r="M56" s="515"/>
      <c r="N56" s="515"/>
      <c r="O56" s="515"/>
      <c r="P56" s="515"/>
      <c r="Q56" s="515"/>
      <c r="R56" s="515"/>
      <c r="S56" s="515"/>
      <c r="T56" s="515"/>
      <c r="U56" s="515"/>
      <c r="V56" s="515"/>
      <c r="W56" s="515"/>
      <c r="X56" s="515"/>
      <c r="Y56" s="515"/>
      <c r="Z56" s="515"/>
      <c r="AG56" s="502"/>
      <c r="AH56" s="502"/>
      <c r="AI56" s="502"/>
      <c r="AJ56" s="502"/>
      <c r="AK56" s="502"/>
      <c r="AL56" s="502"/>
      <c r="AM56" s="502"/>
      <c r="AN56" s="502"/>
      <c r="AO56" s="502"/>
      <c r="AP56" s="502"/>
      <c r="AQ56" s="502"/>
      <c r="AR56" s="502"/>
      <c r="AS56" s="502"/>
      <c r="AT56" s="502"/>
      <c r="AU56" s="502"/>
      <c r="AV56" s="502"/>
      <c r="AW56" s="502"/>
      <c r="AX56" s="502"/>
      <c r="AY56" s="502"/>
      <c r="AZ56" s="502"/>
      <c r="BA56" s="502"/>
      <c r="BB56" s="502"/>
    </row>
    <row r="57" spans="1:54" ht="9" customHeight="1">
      <c r="B57" s="515"/>
      <c r="C57" s="515"/>
      <c r="D57" s="515"/>
      <c r="E57" s="515"/>
      <c r="F57" s="515"/>
      <c r="G57" s="515"/>
      <c r="H57" s="515"/>
      <c r="I57" s="515"/>
      <c r="J57" s="515"/>
      <c r="K57" s="515"/>
      <c r="L57" s="515"/>
      <c r="M57" s="515"/>
      <c r="N57" s="515"/>
      <c r="O57" s="515"/>
      <c r="P57" s="515"/>
      <c r="Q57" s="515"/>
      <c r="R57" s="515"/>
      <c r="S57" s="515"/>
      <c r="T57" s="515"/>
      <c r="U57" s="515"/>
      <c r="V57" s="515"/>
      <c r="W57" s="515"/>
      <c r="X57" s="515"/>
      <c r="Y57" s="515"/>
      <c r="Z57" s="515"/>
    </row>
    <row r="58" spans="1:54" ht="18.75" customHeight="1">
      <c r="B58" s="351"/>
      <c r="C58" s="351"/>
      <c r="D58" s="351"/>
      <c r="E58" s="351"/>
      <c r="F58" s="351"/>
      <c r="G58" s="351"/>
      <c r="H58" s="351"/>
      <c r="I58" s="351"/>
      <c r="J58" s="351"/>
      <c r="K58" s="351"/>
      <c r="L58" s="351"/>
      <c r="M58" s="351"/>
      <c r="N58" s="351"/>
      <c r="O58" s="14"/>
      <c r="P58" s="22" t="s">
        <v>357</v>
      </c>
      <c r="Q58" s="14"/>
      <c r="R58" s="351"/>
      <c r="S58" s="351"/>
      <c r="T58" s="351"/>
      <c r="U58" s="351"/>
      <c r="V58" s="351"/>
      <c r="W58" s="351"/>
      <c r="X58" s="351"/>
      <c r="Y58" s="351"/>
      <c r="Z58" s="351"/>
    </row>
    <row r="59" spans="1:54" s="5" customFormat="1" ht="15" customHeight="1">
      <c r="A59" s="222"/>
      <c r="B59" s="520" t="s">
        <v>116</v>
      </c>
      <c r="C59" s="520"/>
      <c r="D59" s="520"/>
      <c r="E59" s="520"/>
      <c r="F59" s="520"/>
      <c r="G59" s="520"/>
      <c r="H59" s="520"/>
      <c r="I59" s="520"/>
      <c r="J59" s="520"/>
      <c r="K59" s="520"/>
      <c r="L59" s="520"/>
      <c r="M59" s="520"/>
      <c r="N59" s="520"/>
      <c r="O59" s="520"/>
      <c r="P59" s="521"/>
      <c r="Q59" s="522" t="s">
        <v>31</v>
      </c>
      <c r="R59" s="523"/>
      <c r="S59" s="523"/>
      <c r="T59" s="523"/>
      <c r="U59" s="523"/>
      <c r="V59" s="523"/>
      <c r="W59" s="523"/>
      <c r="X59" s="523"/>
      <c r="Y59" s="523"/>
      <c r="Z59" s="523"/>
    </row>
    <row r="60" spans="1:54" ht="30" customHeight="1">
      <c r="B60" s="613" t="s">
        <v>117</v>
      </c>
      <c r="C60" s="613"/>
      <c r="D60" s="613"/>
      <c r="E60" s="613"/>
      <c r="F60" s="613"/>
      <c r="G60" s="613"/>
      <c r="H60" s="613"/>
      <c r="I60" s="613"/>
      <c r="J60" s="613"/>
      <c r="K60" s="613"/>
      <c r="L60" s="613"/>
      <c r="M60" s="613"/>
      <c r="N60" s="613"/>
      <c r="O60" s="613"/>
      <c r="P60" s="613"/>
      <c r="Q60" s="613"/>
      <c r="R60" s="613"/>
      <c r="S60" s="613"/>
      <c r="T60" s="613"/>
      <c r="U60" s="613"/>
      <c r="V60" s="613"/>
      <c r="W60" s="613"/>
      <c r="X60" s="613"/>
      <c r="Y60" s="613"/>
      <c r="Z60" s="613"/>
    </row>
    <row r="61" spans="1:54" ht="21" customHeight="1">
      <c r="B61" s="548" t="s">
        <v>138</v>
      </c>
      <c r="C61" s="548"/>
      <c r="D61" s="548"/>
      <c r="E61" s="548"/>
      <c r="F61" s="548"/>
      <c r="G61" s="548"/>
      <c r="H61" s="548"/>
      <c r="I61" s="548"/>
      <c r="J61" s="548"/>
      <c r="K61" s="548"/>
      <c r="L61" s="548"/>
      <c r="M61" s="548"/>
      <c r="N61" s="548"/>
      <c r="O61" s="548"/>
      <c r="P61" s="548"/>
      <c r="Q61" s="548"/>
      <c r="R61" s="548"/>
      <c r="S61" s="548"/>
      <c r="T61" s="548"/>
      <c r="U61" s="548"/>
      <c r="V61" s="548"/>
      <c r="W61" s="548"/>
      <c r="X61" s="548"/>
      <c r="Y61" s="548"/>
      <c r="Z61" s="548"/>
    </row>
    <row r="62" spans="1:54" ht="4.5" customHeight="1">
      <c r="B62" s="549"/>
      <c r="C62" s="549"/>
      <c r="D62" s="549"/>
      <c r="E62" s="549"/>
      <c r="F62" s="549"/>
      <c r="G62" s="549"/>
      <c r="H62" s="549"/>
      <c r="I62" s="549"/>
      <c r="J62" s="549"/>
      <c r="K62" s="549"/>
      <c r="L62" s="549"/>
      <c r="M62" s="549"/>
      <c r="N62" s="549"/>
      <c r="O62" s="549"/>
      <c r="P62" s="549"/>
      <c r="Q62" s="549"/>
      <c r="R62" s="549"/>
      <c r="S62" s="549"/>
      <c r="T62" s="549"/>
      <c r="U62" s="549"/>
      <c r="V62" s="549"/>
      <c r="W62" s="549"/>
      <c r="X62" s="549"/>
      <c r="Y62" s="549"/>
      <c r="Z62" s="549"/>
    </row>
    <row r="63" spans="1:54" ht="15.75" customHeight="1">
      <c r="B63" s="550"/>
      <c r="C63" s="550"/>
      <c r="D63" s="550"/>
      <c r="E63" s="550"/>
      <c r="F63" s="550"/>
      <c r="G63" s="550"/>
      <c r="H63" s="550"/>
      <c r="I63" s="550"/>
      <c r="J63" s="550"/>
      <c r="K63" s="550"/>
      <c r="L63" s="550"/>
      <c r="M63" s="550"/>
      <c r="N63" s="550"/>
      <c r="O63" s="550"/>
      <c r="P63" s="550"/>
      <c r="Q63" s="550"/>
      <c r="R63" s="550"/>
      <c r="S63" s="1" t="s">
        <v>412</v>
      </c>
      <c r="T63" s="14"/>
      <c r="U63" s="1" t="s">
        <v>13</v>
      </c>
      <c r="V63" s="14"/>
      <c r="W63" s="1" t="s">
        <v>14</v>
      </c>
      <c r="X63" s="14"/>
      <c r="Y63" s="1" t="s">
        <v>118</v>
      </c>
      <c r="AA63" s="223"/>
    </row>
    <row r="64" spans="1:54" ht="18" customHeight="1">
      <c r="B64" s="351"/>
      <c r="C64" s="351"/>
      <c r="D64" s="351"/>
      <c r="E64" s="351"/>
      <c r="F64" s="351"/>
      <c r="G64" s="351"/>
      <c r="H64" s="351"/>
      <c r="I64" s="351"/>
      <c r="J64" s="351"/>
      <c r="K64" s="351"/>
      <c r="L64" s="351"/>
      <c r="M64" s="351"/>
      <c r="N64" s="351"/>
      <c r="O64" s="351"/>
      <c r="P64" s="351"/>
      <c r="Q64" s="351"/>
      <c r="R64" s="351"/>
      <c r="S64" s="551"/>
      <c r="T64" s="551"/>
      <c r="U64" s="551"/>
      <c r="V64" s="551"/>
      <c r="W64" s="551"/>
      <c r="X64" s="551"/>
      <c r="Y64" s="551"/>
      <c r="Z64" s="551"/>
      <c r="AA64" s="223"/>
    </row>
    <row r="65" spans="1:27" ht="18" customHeight="1">
      <c r="A65" s="224"/>
      <c r="B65" s="410"/>
      <c r="C65" s="410"/>
      <c r="D65" s="410"/>
      <c r="E65" s="410"/>
      <c r="F65" s="410"/>
      <c r="G65" s="410"/>
      <c r="H65" s="410"/>
      <c r="I65" s="410"/>
      <c r="J65" s="410"/>
      <c r="K65" s="410"/>
      <c r="L65" s="410"/>
      <c r="M65" s="225" t="s">
        <v>17</v>
      </c>
      <c r="N65" s="226"/>
      <c r="O65" s="226"/>
      <c r="P65" s="226"/>
      <c r="Q65" s="552" t="s">
        <v>16</v>
      </c>
      <c r="R65" s="552"/>
      <c r="S65" s="551"/>
      <c r="T65" s="551"/>
      <c r="U65" s="551"/>
      <c r="V65" s="551"/>
      <c r="W65" s="551"/>
      <c r="X65" s="551"/>
      <c r="Y65" s="551"/>
      <c r="Z65" s="220"/>
      <c r="AA65" s="223"/>
    </row>
    <row r="66" spans="1:27" ht="18" customHeight="1">
      <c r="B66" s="588"/>
      <c r="C66" s="588"/>
      <c r="D66" s="588"/>
      <c r="E66" s="588"/>
      <c r="F66" s="588"/>
      <c r="G66" s="588"/>
      <c r="H66" s="588"/>
      <c r="I66" s="588"/>
      <c r="J66" s="588"/>
      <c r="K66" s="588"/>
      <c r="L66" s="588"/>
      <c r="M66" s="588"/>
      <c r="N66" s="588"/>
      <c r="O66" s="588"/>
      <c r="P66" s="588"/>
      <c r="Q66" s="588"/>
      <c r="R66" s="588"/>
      <c r="S66" s="551"/>
      <c r="T66" s="551"/>
      <c r="U66" s="551"/>
      <c r="V66" s="551"/>
      <c r="W66" s="551"/>
      <c r="X66" s="551"/>
      <c r="Y66" s="551"/>
      <c r="Z66" s="551"/>
      <c r="AA66" s="223"/>
    </row>
    <row r="67" spans="1:27" ht="18" customHeight="1" thickBot="1">
      <c r="B67" s="589" t="s">
        <v>119</v>
      </c>
      <c r="C67" s="589"/>
      <c r="D67" s="589"/>
      <c r="E67" s="589"/>
      <c r="F67" s="589"/>
      <c r="G67" s="589"/>
      <c r="H67" s="589"/>
      <c r="I67" s="589"/>
      <c r="J67" s="589"/>
      <c r="K67" s="589"/>
      <c r="L67" s="589"/>
      <c r="M67" s="589"/>
      <c r="N67" s="589"/>
      <c r="O67" s="589"/>
      <c r="P67" s="589"/>
      <c r="Q67" s="589"/>
      <c r="R67" s="589"/>
      <c r="S67" s="589"/>
      <c r="T67" s="589"/>
      <c r="U67" s="589"/>
      <c r="V67" s="589"/>
      <c r="W67" s="589"/>
      <c r="X67" s="589"/>
      <c r="Y67" s="589"/>
      <c r="Z67" s="589"/>
    </row>
    <row r="68" spans="1:27" ht="16.5" customHeight="1">
      <c r="B68" s="517" t="s">
        <v>120</v>
      </c>
      <c r="C68" s="518"/>
      <c r="D68" s="518"/>
      <c r="E68" s="518"/>
      <c r="F68" s="518"/>
      <c r="G68" s="518"/>
      <c r="H68" s="518"/>
      <c r="I68" s="518"/>
      <c r="J68" s="518"/>
      <c r="K68" s="518"/>
      <c r="L68" s="518"/>
      <c r="M68" s="518"/>
      <c r="N68" s="518"/>
      <c r="O68" s="518"/>
      <c r="P68" s="518"/>
      <c r="Q68" s="518"/>
      <c r="R68" s="518"/>
      <c r="S68" s="518"/>
      <c r="T68" s="518"/>
      <c r="U68" s="518"/>
      <c r="V68" s="518"/>
      <c r="W68" s="518"/>
      <c r="X68" s="518"/>
      <c r="Y68" s="518"/>
      <c r="Z68" s="519"/>
    </row>
    <row r="69" spans="1:27" ht="19.5" customHeight="1">
      <c r="B69" s="639" t="s">
        <v>139</v>
      </c>
      <c r="C69" s="640"/>
      <c r="D69" s="640"/>
      <c r="E69" s="640"/>
      <c r="F69" s="641"/>
      <c r="G69" s="662"/>
      <c r="H69" s="663"/>
      <c r="I69" s="663"/>
      <c r="J69" s="663"/>
      <c r="K69" s="663"/>
      <c r="L69" s="664"/>
      <c r="M69" s="645" t="s">
        <v>121</v>
      </c>
      <c r="N69" s="647"/>
      <c r="O69" s="648"/>
      <c r="P69" s="648"/>
      <c r="Q69" s="648"/>
      <c r="R69" s="648"/>
      <c r="S69" s="648"/>
      <c r="T69" s="648"/>
      <c r="U69" s="649"/>
      <c r="V69" s="656" t="s">
        <v>122</v>
      </c>
      <c r="W69" s="657"/>
      <c r="X69" s="657"/>
      <c r="Y69" s="657"/>
      <c r="Z69" s="658"/>
    </row>
    <row r="70" spans="1:27" ht="18" customHeight="1">
      <c r="B70" s="642"/>
      <c r="C70" s="643"/>
      <c r="D70" s="643"/>
      <c r="E70" s="643"/>
      <c r="F70" s="644"/>
      <c r="G70" s="665"/>
      <c r="H70" s="666"/>
      <c r="I70" s="666"/>
      <c r="J70" s="666"/>
      <c r="K70" s="667"/>
      <c r="L70" s="668"/>
      <c r="M70" s="646"/>
      <c r="N70" s="650"/>
      <c r="O70" s="651"/>
      <c r="P70" s="651"/>
      <c r="Q70" s="651"/>
      <c r="R70" s="651"/>
      <c r="S70" s="651"/>
      <c r="T70" s="651"/>
      <c r="U70" s="652"/>
      <c r="V70" s="653"/>
      <c r="W70" s="654"/>
      <c r="X70" s="654"/>
      <c r="Y70" s="654"/>
      <c r="Z70" s="655"/>
    </row>
    <row r="71" spans="1:27" ht="24.95" customHeight="1">
      <c r="B71" s="553" t="s">
        <v>103</v>
      </c>
      <c r="C71" s="554"/>
      <c r="D71" s="554"/>
      <c r="E71" s="554"/>
      <c r="F71" s="616" t="s">
        <v>140</v>
      </c>
      <c r="G71" s="617"/>
      <c r="H71" s="617"/>
      <c r="I71" s="617"/>
      <c r="J71" s="618"/>
      <c r="K71" s="657" t="s">
        <v>409</v>
      </c>
      <c r="L71" s="657"/>
      <c r="M71" s="657"/>
      <c r="N71" s="657"/>
      <c r="O71" s="657"/>
      <c r="P71" s="657"/>
      <c r="Q71" s="675"/>
      <c r="R71" s="659"/>
      <c r="S71" s="660"/>
      <c r="T71" s="660"/>
      <c r="U71" s="660"/>
      <c r="V71" s="660"/>
      <c r="W71" s="660"/>
      <c r="X71" s="660"/>
      <c r="Y71" s="660"/>
      <c r="Z71" s="661"/>
    </row>
    <row r="72" spans="1:27" ht="24.95" customHeight="1" thickBot="1">
      <c r="B72" s="622" t="s">
        <v>141</v>
      </c>
      <c r="C72" s="623"/>
      <c r="D72" s="623"/>
      <c r="E72" s="623"/>
      <c r="F72" s="624"/>
      <c r="G72" s="625"/>
      <c r="H72" s="626"/>
      <c r="I72" s="627"/>
      <c r="J72" s="627"/>
      <c r="K72" s="628"/>
      <c r="L72" s="628"/>
      <c r="M72" s="629"/>
      <c r="N72" s="630" t="s">
        <v>123</v>
      </c>
      <c r="O72" s="631"/>
      <c r="P72" s="631"/>
      <c r="Q72" s="632"/>
      <c r="R72" s="633"/>
      <c r="S72" s="634"/>
      <c r="T72" s="634"/>
      <c r="U72" s="634"/>
      <c r="V72" s="634"/>
      <c r="W72" s="634"/>
      <c r="X72" s="634"/>
      <c r="Y72" s="634"/>
      <c r="Z72" s="635"/>
    </row>
    <row r="73" spans="1:27" ht="3" customHeight="1" thickBot="1"/>
    <row r="74" spans="1:27" ht="18" customHeight="1">
      <c r="B74" s="636" t="s">
        <v>124</v>
      </c>
      <c r="C74" s="637"/>
      <c r="D74" s="637"/>
      <c r="E74" s="637"/>
      <c r="F74" s="637"/>
      <c r="G74" s="637"/>
      <c r="H74" s="637"/>
      <c r="I74" s="637"/>
      <c r="J74" s="637"/>
      <c r="K74" s="637"/>
      <c r="L74" s="637"/>
      <c r="M74" s="637"/>
      <c r="N74" s="637"/>
      <c r="O74" s="637"/>
      <c r="P74" s="637"/>
      <c r="Q74" s="637"/>
      <c r="R74" s="637"/>
      <c r="S74" s="637"/>
      <c r="T74" s="637"/>
      <c r="U74" s="637"/>
      <c r="V74" s="637"/>
      <c r="W74" s="637"/>
      <c r="X74" s="637"/>
      <c r="Y74" s="637"/>
      <c r="Z74" s="638"/>
    </row>
    <row r="75" spans="1:27">
      <c r="B75" s="553" t="s">
        <v>125</v>
      </c>
      <c r="C75" s="554"/>
      <c r="D75" s="554"/>
      <c r="E75" s="554"/>
      <c r="F75" s="555"/>
      <c r="G75" s="614" t="s">
        <v>142</v>
      </c>
      <c r="H75" s="554"/>
      <c r="I75" s="554"/>
      <c r="J75" s="554"/>
      <c r="K75" s="555"/>
      <c r="L75" s="614" t="s">
        <v>126</v>
      </c>
      <c r="M75" s="554"/>
      <c r="N75" s="554"/>
      <c r="O75" s="554"/>
      <c r="P75" s="554"/>
      <c r="Q75" s="554"/>
      <c r="R75" s="555"/>
      <c r="S75" s="619" t="s">
        <v>127</v>
      </c>
      <c r="T75" s="620"/>
      <c r="U75" s="620"/>
      <c r="V75" s="620"/>
      <c r="W75" s="621"/>
      <c r="X75" s="614" t="s">
        <v>66</v>
      </c>
      <c r="Y75" s="554"/>
      <c r="Z75" s="615"/>
    </row>
    <row r="76" spans="1:27" s="5" customFormat="1" ht="12.75" customHeight="1">
      <c r="B76" s="227" t="s">
        <v>82</v>
      </c>
      <c r="C76" s="228"/>
      <c r="D76" s="229" t="s">
        <v>13</v>
      </c>
      <c r="E76" s="228"/>
      <c r="F76" s="230" t="s">
        <v>14</v>
      </c>
      <c r="G76" s="590" t="s">
        <v>128</v>
      </c>
      <c r="H76" s="593"/>
      <c r="I76" s="569" t="s">
        <v>13</v>
      </c>
      <c r="J76" s="593"/>
      <c r="K76" s="570" t="s">
        <v>14</v>
      </c>
      <c r="L76" s="596"/>
      <c r="M76" s="597"/>
      <c r="N76" s="597"/>
      <c r="O76" s="597"/>
      <c r="P76" s="597"/>
      <c r="Q76" s="597"/>
      <c r="R76" s="598"/>
      <c r="S76" s="605"/>
      <c r="T76" s="606"/>
      <c r="U76" s="606"/>
      <c r="V76" s="606"/>
      <c r="W76" s="607"/>
      <c r="X76" s="556" t="s">
        <v>23</v>
      </c>
      <c r="Y76" s="557"/>
      <c r="Z76" s="558"/>
    </row>
    <row r="77" spans="1:27" s="5" customFormat="1" ht="12.75" customHeight="1">
      <c r="B77" s="559"/>
      <c r="C77" s="560"/>
      <c r="D77" s="560"/>
      <c r="E77" s="560"/>
      <c r="F77" s="561"/>
      <c r="G77" s="591"/>
      <c r="H77" s="594"/>
      <c r="I77" s="560"/>
      <c r="J77" s="594"/>
      <c r="K77" s="561"/>
      <c r="L77" s="599"/>
      <c r="M77" s="600"/>
      <c r="N77" s="600"/>
      <c r="O77" s="600"/>
      <c r="P77" s="600"/>
      <c r="Q77" s="600"/>
      <c r="R77" s="601"/>
      <c r="S77" s="608"/>
      <c r="T77" s="531"/>
      <c r="U77" s="531"/>
      <c r="V77" s="531"/>
      <c r="W77" s="609"/>
      <c r="X77" s="562"/>
      <c r="Y77" s="563"/>
      <c r="Z77" s="564"/>
    </row>
    <row r="78" spans="1:27" s="5" customFormat="1" ht="12.75" customHeight="1">
      <c r="B78" s="231" t="s">
        <v>129</v>
      </c>
      <c r="C78" s="232"/>
      <c r="D78" s="233" t="s">
        <v>13</v>
      </c>
      <c r="E78" s="232"/>
      <c r="F78" s="234" t="s">
        <v>14</v>
      </c>
      <c r="G78" s="592"/>
      <c r="H78" s="595"/>
      <c r="I78" s="586"/>
      <c r="J78" s="595"/>
      <c r="K78" s="587"/>
      <c r="L78" s="602"/>
      <c r="M78" s="603"/>
      <c r="N78" s="603"/>
      <c r="O78" s="603"/>
      <c r="P78" s="603"/>
      <c r="Q78" s="603"/>
      <c r="R78" s="604"/>
      <c r="S78" s="610"/>
      <c r="T78" s="611"/>
      <c r="U78" s="611"/>
      <c r="V78" s="611"/>
      <c r="W78" s="612"/>
      <c r="X78" s="565"/>
      <c r="Y78" s="566"/>
      <c r="Z78" s="567"/>
    </row>
    <row r="79" spans="1:27" s="5" customFormat="1" ht="12.75" customHeight="1">
      <c r="B79" s="227" t="s">
        <v>82</v>
      </c>
      <c r="C79" s="228"/>
      <c r="D79" s="229" t="s">
        <v>13</v>
      </c>
      <c r="E79" s="228"/>
      <c r="F79" s="230" t="s">
        <v>14</v>
      </c>
      <c r="G79" s="590" t="s">
        <v>128</v>
      </c>
      <c r="H79" s="593"/>
      <c r="I79" s="569" t="s">
        <v>13</v>
      </c>
      <c r="J79" s="593"/>
      <c r="K79" s="570" t="s">
        <v>14</v>
      </c>
      <c r="L79" s="596"/>
      <c r="M79" s="597"/>
      <c r="N79" s="597"/>
      <c r="O79" s="597"/>
      <c r="P79" s="597"/>
      <c r="Q79" s="597"/>
      <c r="R79" s="598"/>
      <c r="S79" s="605"/>
      <c r="T79" s="606"/>
      <c r="U79" s="606"/>
      <c r="V79" s="606"/>
      <c r="W79" s="607"/>
      <c r="X79" s="556" t="s">
        <v>23</v>
      </c>
      <c r="Y79" s="557"/>
      <c r="Z79" s="558"/>
    </row>
    <row r="80" spans="1:27" s="5" customFormat="1" ht="12.75" customHeight="1">
      <c r="B80" s="559"/>
      <c r="C80" s="560"/>
      <c r="D80" s="560"/>
      <c r="E80" s="560"/>
      <c r="F80" s="561"/>
      <c r="G80" s="591"/>
      <c r="H80" s="594"/>
      <c r="I80" s="560"/>
      <c r="J80" s="594"/>
      <c r="K80" s="561"/>
      <c r="L80" s="599"/>
      <c r="M80" s="600"/>
      <c r="N80" s="600"/>
      <c r="O80" s="600"/>
      <c r="P80" s="600"/>
      <c r="Q80" s="600"/>
      <c r="R80" s="601"/>
      <c r="S80" s="608"/>
      <c r="T80" s="531"/>
      <c r="U80" s="531"/>
      <c r="V80" s="531"/>
      <c r="W80" s="609"/>
      <c r="X80" s="669"/>
      <c r="Y80" s="670"/>
      <c r="Z80" s="671"/>
    </row>
    <row r="81" spans="2:26" s="5" customFormat="1" ht="12.75" customHeight="1">
      <c r="B81" s="231" t="s">
        <v>129</v>
      </c>
      <c r="C81" s="232"/>
      <c r="D81" s="233" t="s">
        <v>13</v>
      </c>
      <c r="E81" s="232"/>
      <c r="F81" s="234" t="s">
        <v>14</v>
      </c>
      <c r="G81" s="592"/>
      <c r="H81" s="595"/>
      <c r="I81" s="586"/>
      <c r="J81" s="595"/>
      <c r="K81" s="587"/>
      <c r="L81" s="602"/>
      <c r="M81" s="603"/>
      <c r="N81" s="603"/>
      <c r="O81" s="603"/>
      <c r="P81" s="603"/>
      <c r="Q81" s="603"/>
      <c r="R81" s="604"/>
      <c r="S81" s="610"/>
      <c r="T81" s="611"/>
      <c r="U81" s="611"/>
      <c r="V81" s="611"/>
      <c r="W81" s="612"/>
      <c r="X81" s="672"/>
      <c r="Y81" s="673"/>
      <c r="Z81" s="674"/>
    </row>
    <row r="82" spans="2:26" s="5" customFormat="1" ht="12.75" customHeight="1">
      <c r="B82" s="227" t="s">
        <v>82</v>
      </c>
      <c r="C82" s="228"/>
      <c r="D82" s="229" t="s">
        <v>13</v>
      </c>
      <c r="E82" s="228"/>
      <c r="F82" s="230" t="s">
        <v>14</v>
      </c>
      <c r="G82" s="590" t="s">
        <v>128</v>
      </c>
      <c r="H82" s="593"/>
      <c r="I82" s="569" t="s">
        <v>13</v>
      </c>
      <c r="J82" s="593"/>
      <c r="K82" s="570" t="s">
        <v>14</v>
      </c>
      <c r="L82" s="596"/>
      <c r="M82" s="597"/>
      <c r="N82" s="597"/>
      <c r="O82" s="597"/>
      <c r="P82" s="597"/>
      <c r="Q82" s="597"/>
      <c r="R82" s="598"/>
      <c r="S82" s="605"/>
      <c r="T82" s="606"/>
      <c r="U82" s="606"/>
      <c r="V82" s="606"/>
      <c r="W82" s="607"/>
      <c r="X82" s="556" t="s">
        <v>23</v>
      </c>
      <c r="Y82" s="557"/>
      <c r="Z82" s="558"/>
    </row>
    <row r="83" spans="2:26" s="5" customFormat="1" ht="12.75" customHeight="1">
      <c r="B83" s="559"/>
      <c r="C83" s="560"/>
      <c r="D83" s="560"/>
      <c r="E83" s="560"/>
      <c r="F83" s="561"/>
      <c r="G83" s="591"/>
      <c r="H83" s="594"/>
      <c r="I83" s="560"/>
      <c r="J83" s="594"/>
      <c r="K83" s="561"/>
      <c r="L83" s="599"/>
      <c r="M83" s="600"/>
      <c r="N83" s="600"/>
      <c r="O83" s="600"/>
      <c r="P83" s="600"/>
      <c r="Q83" s="600"/>
      <c r="R83" s="601"/>
      <c r="S83" s="608"/>
      <c r="T83" s="531"/>
      <c r="U83" s="531"/>
      <c r="V83" s="531"/>
      <c r="W83" s="609"/>
      <c r="X83" s="562"/>
      <c r="Y83" s="563"/>
      <c r="Z83" s="564"/>
    </row>
    <row r="84" spans="2:26" s="5" customFormat="1" ht="12.75" customHeight="1">
      <c r="B84" s="231" t="s">
        <v>129</v>
      </c>
      <c r="C84" s="232"/>
      <c r="D84" s="233" t="s">
        <v>13</v>
      </c>
      <c r="E84" s="232"/>
      <c r="F84" s="234" t="s">
        <v>14</v>
      </c>
      <c r="G84" s="592"/>
      <c r="H84" s="595"/>
      <c r="I84" s="586"/>
      <c r="J84" s="595"/>
      <c r="K84" s="587"/>
      <c r="L84" s="602"/>
      <c r="M84" s="603"/>
      <c r="N84" s="603"/>
      <c r="O84" s="603"/>
      <c r="P84" s="603"/>
      <c r="Q84" s="603"/>
      <c r="R84" s="604"/>
      <c r="S84" s="610"/>
      <c r="T84" s="611"/>
      <c r="U84" s="611"/>
      <c r="V84" s="611"/>
      <c r="W84" s="612"/>
      <c r="X84" s="565"/>
      <c r="Y84" s="566"/>
      <c r="Z84" s="567"/>
    </row>
    <row r="85" spans="2:26" s="5" customFormat="1" ht="12.75" customHeight="1">
      <c r="B85" s="227" t="s">
        <v>82</v>
      </c>
      <c r="C85" s="228"/>
      <c r="D85" s="229" t="s">
        <v>13</v>
      </c>
      <c r="E85" s="228"/>
      <c r="F85" s="230" t="s">
        <v>14</v>
      </c>
      <c r="G85" s="590" t="s">
        <v>128</v>
      </c>
      <c r="H85" s="593"/>
      <c r="I85" s="569" t="s">
        <v>13</v>
      </c>
      <c r="J85" s="593"/>
      <c r="K85" s="570" t="s">
        <v>14</v>
      </c>
      <c r="L85" s="596"/>
      <c r="M85" s="597"/>
      <c r="N85" s="597"/>
      <c r="O85" s="597"/>
      <c r="P85" s="597"/>
      <c r="Q85" s="597"/>
      <c r="R85" s="598"/>
      <c r="S85" s="605"/>
      <c r="T85" s="606"/>
      <c r="U85" s="606"/>
      <c r="V85" s="606"/>
      <c r="W85" s="607"/>
      <c r="X85" s="556" t="s">
        <v>23</v>
      </c>
      <c r="Y85" s="557"/>
      <c r="Z85" s="558"/>
    </row>
    <row r="86" spans="2:26" s="5" customFormat="1" ht="12.75" customHeight="1">
      <c r="B86" s="559"/>
      <c r="C86" s="560"/>
      <c r="D86" s="560"/>
      <c r="E86" s="560"/>
      <c r="F86" s="561"/>
      <c r="G86" s="591"/>
      <c r="H86" s="594"/>
      <c r="I86" s="560"/>
      <c r="J86" s="594"/>
      <c r="K86" s="561"/>
      <c r="L86" s="599"/>
      <c r="M86" s="600"/>
      <c r="N86" s="600"/>
      <c r="O86" s="600"/>
      <c r="P86" s="600"/>
      <c r="Q86" s="600"/>
      <c r="R86" s="601"/>
      <c r="S86" s="608"/>
      <c r="T86" s="531"/>
      <c r="U86" s="531"/>
      <c r="V86" s="531"/>
      <c r="W86" s="609"/>
      <c r="X86" s="562"/>
      <c r="Y86" s="563"/>
      <c r="Z86" s="564"/>
    </row>
    <row r="87" spans="2:26" s="5" customFormat="1" ht="12.75" customHeight="1">
      <c r="B87" s="231" t="s">
        <v>129</v>
      </c>
      <c r="C87" s="232"/>
      <c r="D87" s="233" t="s">
        <v>13</v>
      </c>
      <c r="E87" s="232"/>
      <c r="F87" s="234" t="s">
        <v>14</v>
      </c>
      <c r="G87" s="592"/>
      <c r="H87" s="595"/>
      <c r="I87" s="586"/>
      <c r="J87" s="595"/>
      <c r="K87" s="587"/>
      <c r="L87" s="602"/>
      <c r="M87" s="603"/>
      <c r="N87" s="603"/>
      <c r="O87" s="603"/>
      <c r="P87" s="603"/>
      <c r="Q87" s="603"/>
      <c r="R87" s="604"/>
      <c r="S87" s="610"/>
      <c r="T87" s="611"/>
      <c r="U87" s="611"/>
      <c r="V87" s="611"/>
      <c r="W87" s="612"/>
      <c r="X87" s="565"/>
      <c r="Y87" s="566"/>
      <c r="Z87" s="567"/>
    </row>
    <row r="88" spans="2:26" s="5" customFormat="1" ht="12.75" customHeight="1">
      <c r="B88" s="227" t="s">
        <v>82</v>
      </c>
      <c r="C88" s="228"/>
      <c r="D88" s="229" t="s">
        <v>13</v>
      </c>
      <c r="E88" s="228"/>
      <c r="F88" s="230" t="s">
        <v>14</v>
      </c>
      <c r="G88" s="590" t="s">
        <v>128</v>
      </c>
      <c r="H88" s="593"/>
      <c r="I88" s="569" t="s">
        <v>13</v>
      </c>
      <c r="J88" s="593"/>
      <c r="K88" s="570" t="s">
        <v>14</v>
      </c>
      <c r="L88" s="596"/>
      <c r="M88" s="597"/>
      <c r="N88" s="597"/>
      <c r="O88" s="597"/>
      <c r="P88" s="597"/>
      <c r="Q88" s="597"/>
      <c r="R88" s="598"/>
      <c r="S88" s="605"/>
      <c r="T88" s="606"/>
      <c r="U88" s="606"/>
      <c r="V88" s="606"/>
      <c r="W88" s="607"/>
      <c r="X88" s="556" t="s">
        <v>23</v>
      </c>
      <c r="Y88" s="557"/>
      <c r="Z88" s="558"/>
    </row>
    <row r="89" spans="2:26" s="5" customFormat="1" ht="12.75" customHeight="1">
      <c r="B89" s="559"/>
      <c r="C89" s="560"/>
      <c r="D89" s="560"/>
      <c r="E89" s="560"/>
      <c r="F89" s="561"/>
      <c r="G89" s="591"/>
      <c r="H89" s="594"/>
      <c r="I89" s="560"/>
      <c r="J89" s="594"/>
      <c r="K89" s="561"/>
      <c r="L89" s="599"/>
      <c r="M89" s="600"/>
      <c r="N89" s="600"/>
      <c r="O89" s="600"/>
      <c r="P89" s="600"/>
      <c r="Q89" s="600"/>
      <c r="R89" s="601"/>
      <c r="S89" s="608"/>
      <c r="T89" s="531"/>
      <c r="U89" s="531"/>
      <c r="V89" s="531"/>
      <c r="W89" s="609"/>
      <c r="X89" s="562"/>
      <c r="Y89" s="563"/>
      <c r="Z89" s="564"/>
    </row>
    <row r="90" spans="2:26" s="5" customFormat="1" ht="12.75" customHeight="1">
      <c r="B90" s="231" t="s">
        <v>129</v>
      </c>
      <c r="C90" s="232"/>
      <c r="D90" s="233" t="s">
        <v>13</v>
      </c>
      <c r="E90" s="232"/>
      <c r="F90" s="234" t="s">
        <v>14</v>
      </c>
      <c r="G90" s="592"/>
      <c r="H90" s="595"/>
      <c r="I90" s="586"/>
      <c r="J90" s="595"/>
      <c r="K90" s="587"/>
      <c r="L90" s="602"/>
      <c r="M90" s="603"/>
      <c r="N90" s="603"/>
      <c r="O90" s="603"/>
      <c r="P90" s="603"/>
      <c r="Q90" s="603"/>
      <c r="R90" s="604"/>
      <c r="S90" s="610"/>
      <c r="T90" s="611"/>
      <c r="U90" s="611"/>
      <c r="V90" s="611"/>
      <c r="W90" s="612"/>
      <c r="X90" s="565"/>
      <c r="Y90" s="566"/>
      <c r="Z90" s="567"/>
    </row>
    <row r="91" spans="2:26" s="5" customFormat="1" ht="12.75" customHeight="1">
      <c r="B91" s="227" t="s">
        <v>82</v>
      </c>
      <c r="C91" s="228"/>
      <c r="D91" s="229" t="s">
        <v>13</v>
      </c>
      <c r="E91" s="228"/>
      <c r="F91" s="230" t="s">
        <v>14</v>
      </c>
      <c r="G91" s="590" t="s">
        <v>128</v>
      </c>
      <c r="H91" s="593"/>
      <c r="I91" s="569" t="s">
        <v>13</v>
      </c>
      <c r="J91" s="593"/>
      <c r="K91" s="570" t="s">
        <v>14</v>
      </c>
      <c r="L91" s="596"/>
      <c r="M91" s="597"/>
      <c r="N91" s="597"/>
      <c r="O91" s="597"/>
      <c r="P91" s="597"/>
      <c r="Q91" s="597"/>
      <c r="R91" s="598"/>
      <c r="S91" s="605"/>
      <c r="T91" s="606"/>
      <c r="U91" s="606"/>
      <c r="V91" s="606"/>
      <c r="W91" s="607"/>
      <c r="X91" s="556" t="s">
        <v>23</v>
      </c>
      <c r="Y91" s="557"/>
      <c r="Z91" s="558"/>
    </row>
    <row r="92" spans="2:26" s="5" customFormat="1" ht="12.75" customHeight="1">
      <c r="B92" s="559"/>
      <c r="C92" s="560"/>
      <c r="D92" s="560"/>
      <c r="E92" s="560"/>
      <c r="F92" s="561"/>
      <c r="G92" s="591"/>
      <c r="H92" s="594"/>
      <c r="I92" s="560"/>
      <c r="J92" s="594"/>
      <c r="K92" s="561"/>
      <c r="L92" s="599"/>
      <c r="M92" s="600"/>
      <c r="N92" s="600"/>
      <c r="O92" s="600"/>
      <c r="P92" s="600"/>
      <c r="Q92" s="600"/>
      <c r="R92" s="601"/>
      <c r="S92" s="608"/>
      <c r="T92" s="531"/>
      <c r="U92" s="531"/>
      <c r="V92" s="531"/>
      <c r="W92" s="609"/>
      <c r="X92" s="562"/>
      <c r="Y92" s="563"/>
      <c r="Z92" s="564"/>
    </row>
    <row r="93" spans="2:26" s="5" customFormat="1" ht="12.75" customHeight="1">
      <c r="B93" s="231" t="s">
        <v>129</v>
      </c>
      <c r="C93" s="232"/>
      <c r="D93" s="233" t="s">
        <v>13</v>
      </c>
      <c r="E93" s="232"/>
      <c r="F93" s="234" t="s">
        <v>14</v>
      </c>
      <c r="G93" s="592"/>
      <c r="H93" s="595"/>
      <c r="I93" s="586"/>
      <c r="J93" s="595"/>
      <c r="K93" s="587"/>
      <c r="L93" s="602"/>
      <c r="M93" s="603"/>
      <c r="N93" s="603"/>
      <c r="O93" s="603"/>
      <c r="P93" s="603"/>
      <c r="Q93" s="603"/>
      <c r="R93" s="604"/>
      <c r="S93" s="610"/>
      <c r="T93" s="611"/>
      <c r="U93" s="611"/>
      <c r="V93" s="611"/>
      <c r="W93" s="612"/>
      <c r="X93" s="565"/>
      <c r="Y93" s="566"/>
      <c r="Z93" s="567"/>
    </row>
    <row r="94" spans="2:26" s="5" customFormat="1" ht="12.75" customHeight="1">
      <c r="B94" s="227" t="s">
        <v>82</v>
      </c>
      <c r="C94" s="228"/>
      <c r="D94" s="229" t="s">
        <v>13</v>
      </c>
      <c r="E94" s="228"/>
      <c r="F94" s="230" t="s">
        <v>14</v>
      </c>
      <c r="G94" s="590" t="s">
        <v>128</v>
      </c>
      <c r="H94" s="593"/>
      <c r="I94" s="569" t="s">
        <v>13</v>
      </c>
      <c r="J94" s="593"/>
      <c r="K94" s="570" t="s">
        <v>14</v>
      </c>
      <c r="L94" s="596"/>
      <c r="M94" s="597"/>
      <c r="N94" s="597"/>
      <c r="O94" s="597"/>
      <c r="P94" s="597"/>
      <c r="Q94" s="597"/>
      <c r="R94" s="598"/>
      <c r="S94" s="605"/>
      <c r="T94" s="606"/>
      <c r="U94" s="606"/>
      <c r="V94" s="606"/>
      <c r="W94" s="607"/>
      <c r="X94" s="556" t="s">
        <v>23</v>
      </c>
      <c r="Y94" s="557"/>
      <c r="Z94" s="558"/>
    </row>
    <row r="95" spans="2:26" s="5" customFormat="1" ht="12.75" customHeight="1">
      <c r="B95" s="559"/>
      <c r="C95" s="560"/>
      <c r="D95" s="560"/>
      <c r="E95" s="560"/>
      <c r="F95" s="561"/>
      <c r="G95" s="591"/>
      <c r="H95" s="594"/>
      <c r="I95" s="560"/>
      <c r="J95" s="594"/>
      <c r="K95" s="561"/>
      <c r="L95" s="599"/>
      <c r="M95" s="600"/>
      <c r="N95" s="600"/>
      <c r="O95" s="600"/>
      <c r="P95" s="600"/>
      <c r="Q95" s="600"/>
      <c r="R95" s="601"/>
      <c r="S95" s="608"/>
      <c r="T95" s="531"/>
      <c r="U95" s="531"/>
      <c r="V95" s="531"/>
      <c r="W95" s="609"/>
      <c r="X95" s="562"/>
      <c r="Y95" s="563"/>
      <c r="Z95" s="564"/>
    </row>
    <row r="96" spans="2:26" s="5" customFormat="1" ht="12.75" customHeight="1">
      <c r="B96" s="231" t="s">
        <v>129</v>
      </c>
      <c r="C96" s="232"/>
      <c r="D96" s="233" t="s">
        <v>13</v>
      </c>
      <c r="E96" s="232"/>
      <c r="F96" s="234" t="s">
        <v>14</v>
      </c>
      <c r="G96" s="592"/>
      <c r="H96" s="595"/>
      <c r="I96" s="586"/>
      <c r="J96" s="595"/>
      <c r="K96" s="587"/>
      <c r="L96" s="602"/>
      <c r="M96" s="603"/>
      <c r="N96" s="603"/>
      <c r="O96" s="603"/>
      <c r="P96" s="603"/>
      <c r="Q96" s="603"/>
      <c r="R96" s="604"/>
      <c r="S96" s="610"/>
      <c r="T96" s="611"/>
      <c r="U96" s="611"/>
      <c r="V96" s="611"/>
      <c r="W96" s="612"/>
      <c r="X96" s="565"/>
      <c r="Y96" s="566"/>
      <c r="Z96" s="567"/>
    </row>
    <row r="97" spans="1:33" s="5" customFormat="1" ht="18" customHeight="1">
      <c r="B97" s="568" t="s">
        <v>130</v>
      </c>
      <c r="C97" s="569"/>
      <c r="D97" s="569"/>
      <c r="E97" s="569"/>
      <c r="F97" s="570"/>
      <c r="G97" s="235" t="s">
        <v>128</v>
      </c>
      <c r="H97" s="236" t="str">
        <f>IF(AC97=0,"",AC97)</f>
        <v/>
      </c>
      <c r="I97" s="237" t="s">
        <v>13</v>
      </c>
      <c r="J97" s="236" t="str">
        <f>IF(AF97=0,"",AF97)</f>
        <v/>
      </c>
      <c r="K97" s="237" t="s">
        <v>14</v>
      </c>
      <c r="L97" s="571"/>
      <c r="M97" s="572"/>
      <c r="N97" s="572"/>
      <c r="O97" s="572"/>
      <c r="P97" s="572"/>
      <c r="Q97" s="572"/>
      <c r="R97" s="573"/>
      <c r="S97" s="577"/>
      <c r="T97" s="578"/>
      <c r="U97" s="578"/>
      <c r="V97" s="578"/>
      <c r="W97" s="579"/>
      <c r="X97" s="577"/>
      <c r="Y97" s="578"/>
      <c r="Z97" s="583"/>
      <c r="AC97" s="76">
        <f>INT((SUM(H76:H96)*12+SUM(J76:J96))/12)</f>
        <v>0</v>
      </c>
      <c r="AD97" s="76">
        <f>SUM(H76:H96)*12+SUM(J76:J96)</f>
        <v>0</v>
      </c>
      <c r="AE97" s="76"/>
      <c r="AF97" s="76">
        <f>AD97-AC97*12</f>
        <v>0</v>
      </c>
      <c r="AG97" s="76"/>
    </row>
    <row r="98" spans="1:33" s="5" customFormat="1" ht="18" customHeight="1">
      <c r="B98" s="585" t="s">
        <v>131</v>
      </c>
      <c r="C98" s="586"/>
      <c r="D98" s="586"/>
      <c r="E98" s="586"/>
      <c r="F98" s="587"/>
      <c r="G98" s="238" t="s">
        <v>132</v>
      </c>
      <c r="H98" s="239" t="str">
        <f>IF(AC98=0,"",AC98)</f>
        <v/>
      </c>
      <c r="I98" s="240" t="s">
        <v>13</v>
      </c>
      <c r="J98" s="239" t="str">
        <f>IF(AF98=0,"",AF98)</f>
        <v/>
      </c>
      <c r="K98" s="240" t="s">
        <v>133</v>
      </c>
      <c r="L98" s="574"/>
      <c r="M98" s="575"/>
      <c r="N98" s="575"/>
      <c r="O98" s="575"/>
      <c r="P98" s="575"/>
      <c r="Q98" s="575"/>
      <c r="R98" s="576"/>
      <c r="S98" s="580"/>
      <c r="T98" s="581"/>
      <c r="U98" s="581"/>
      <c r="V98" s="581"/>
      <c r="W98" s="582"/>
      <c r="X98" s="580"/>
      <c r="Y98" s="581"/>
      <c r="Z98" s="584"/>
      <c r="AC98" s="76">
        <f>INT((SUM(H76:H96)*12+SUM(J76:J96))/12)</f>
        <v>0</v>
      </c>
      <c r="AD98" s="76">
        <f>SUM(H76:H96)*12+SUM(J76:J96)</f>
        <v>0</v>
      </c>
      <c r="AE98" s="76"/>
      <c r="AF98" s="76">
        <f>AD98-AC98*12</f>
        <v>0</v>
      </c>
    </row>
    <row r="99" spans="1:33" ht="13.5" customHeight="1" thickBot="1">
      <c r="B99" s="524" t="s">
        <v>134</v>
      </c>
      <c r="C99" s="525"/>
      <c r="D99" s="525"/>
      <c r="E99" s="525"/>
      <c r="F99" s="525"/>
      <c r="G99" s="525"/>
      <c r="H99" s="525"/>
      <c r="I99" s="525"/>
      <c r="J99" s="525"/>
      <c r="K99" s="525"/>
      <c r="L99" s="525"/>
      <c r="M99" s="525"/>
      <c r="N99" s="525"/>
      <c r="O99" s="525"/>
      <c r="P99" s="525"/>
      <c r="Q99" s="525"/>
      <c r="R99" s="525"/>
      <c r="S99" s="525"/>
      <c r="T99" s="525"/>
      <c r="U99" s="525"/>
      <c r="V99" s="525"/>
      <c r="W99" s="525"/>
      <c r="X99" s="525"/>
      <c r="Y99" s="525"/>
      <c r="Z99" s="526"/>
    </row>
    <row r="100" spans="1:33" ht="12.75" customHeight="1">
      <c r="B100" s="527"/>
      <c r="C100" s="528"/>
      <c r="D100" s="528"/>
      <c r="E100" s="528"/>
      <c r="F100" s="528"/>
      <c r="G100" s="528"/>
      <c r="H100" s="528"/>
      <c r="I100" s="528"/>
      <c r="J100" s="528"/>
      <c r="K100" s="528"/>
      <c r="L100" s="528"/>
      <c r="M100" s="528"/>
      <c r="N100" s="528"/>
      <c r="O100" s="528"/>
      <c r="P100" s="528"/>
      <c r="Q100" s="528"/>
      <c r="R100" s="528"/>
      <c r="S100" s="98" t="s">
        <v>412</v>
      </c>
      <c r="T100" s="241"/>
      <c r="U100" s="98" t="s">
        <v>13</v>
      </c>
      <c r="V100" s="219"/>
      <c r="W100" s="217" t="s">
        <v>14</v>
      </c>
      <c r="X100" s="219"/>
      <c r="Y100" s="217" t="s">
        <v>118</v>
      </c>
      <c r="Z100" s="242"/>
    </row>
    <row r="101" spans="1:33" ht="15" customHeight="1" thickBot="1">
      <c r="B101" s="529"/>
      <c r="C101" s="530"/>
      <c r="D101" s="530"/>
      <c r="E101" s="530"/>
      <c r="F101" s="530"/>
      <c r="G101" s="530"/>
      <c r="H101" s="530"/>
      <c r="I101" s="530"/>
      <c r="J101" s="530"/>
      <c r="K101" s="530"/>
      <c r="L101" s="530"/>
      <c r="M101" s="530"/>
      <c r="N101" s="530"/>
      <c r="O101" s="530"/>
      <c r="P101" s="530"/>
      <c r="Q101" s="530"/>
      <c r="R101" s="530"/>
      <c r="S101" s="531"/>
      <c r="T101" s="531"/>
      <c r="U101" s="531"/>
      <c r="V101" s="531"/>
      <c r="W101" s="531"/>
      <c r="X101" s="531"/>
      <c r="Y101" s="531"/>
      <c r="Z101" s="242"/>
    </row>
    <row r="102" spans="1:33" ht="15" customHeight="1">
      <c r="B102" s="532"/>
      <c r="C102" s="533"/>
      <c r="D102" s="533"/>
      <c r="E102" s="533"/>
      <c r="F102" s="533"/>
      <c r="G102" s="533"/>
      <c r="H102" s="533"/>
      <c r="I102" s="533"/>
      <c r="J102" s="533"/>
      <c r="K102" s="533"/>
      <c r="L102" s="533"/>
      <c r="M102" s="533"/>
      <c r="N102" s="533"/>
      <c r="O102" s="533"/>
      <c r="P102" s="533"/>
      <c r="Q102" s="533"/>
      <c r="R102" s="218" t="s">
        <v>135</v>
      </c>
      <c r="S102" s="534"/>
      <c r="T102" s="534"/>
      <c r="U102" s="534"/>
      <c r="V102" s="534"/>
      <c r="W102" s="534"/>
      <c r="X102" s="534"/>
      <c r="Y102" s="534"/>
      <c r="Z102" s="243"/>
    </row>
    <row r="103" spans="1:33" ht="24.95" customHeight="1" thickBot="1">
      <c r="B103" s="535" t="s">
        <v>143</v>
      </c>
      <c r="C103" s="536"/>
      <c r="D103" s="536"/>
      <c r="E103" s="536"/>
      <c r="F103" s="536"/>
      <c r="G103" s="537"/>
      <c r="H103" s="538" t="s">
        <v>136</v>
      </c>
      <c r="I103" s="539"/>
      <c r="J103" s="539"/>
      <c r="K103" s="540"/>
      <c r="L103" s="541"/>
      <c r="M103" s="542"/>
      <c r="N103" s="542"/>
      <c r="O103" s="542"/>
      <c r="P103" s="542"/>
      <c r="Q103" s="542"/>
      <c r="R103" s="543"/>
      <c r="S103" s="544" t="s">
        <v>137</v>
      </c>
      <c r="T103" s="536"/>
      <c r="U103" s="536"/>
      <c r="V103" s="536"/>
      <c r="W103" s="537"/>
      <c r="X103" s="545"/>
      <c r="Y103" s="546"/>
      <c r="Z103" s="547"/>
    </row>
    <row r="104" spans="1:33" ht="2.25" customHeight="1"/>
    <row r="105" spans="1:33" customFormat="1" ht="13.5">
      <c r="A105" s="3"/>
      <c r="B105" s="513" t="s">
        <v>417</v>
      </c>
      <c r="C105" s="514"/>
      <c r="D105" s="514"/>
      <c r="E105" s="514"/>
      <c r="F105" s="514"/>
      <c r="G105" s="514"/>
      <c r="H105" s="514"/>
      <c r="I105" s="514"/>
      <c r="J105" s="514"/>
      <c r="K105" s="514"/>
      <c r="L105" s="514"/>
      <c r="M105" s="514"/>
      <c r="N105" s="514"/>
      <c r="O105" s="514"/>
      <c r="P105" s="514"/>
      <c r="Q105" s="514"/>
      <c r="R105" s="514"/>
      <c r="S105" s="514"/>
      <c r="T105" s="514"/>
      <c r="U105" s="514"/>
      <c r="V105" s="514"/>
      <c r="W105" s="514"/>
      <c r="X105" s="514"/>
      <c r="Y105" s="514"/>
      <c r="Z105" s="514"/>
      <c r="AA105" s="3"/>
    </row>
    <row r="106" spans="1:33" customFormat="1" ht="13.5">
      <c r="A106" s="3"/>
      <c r="B106" s="514"/>
      <c r="C106" s="514"/>
      <c r="D106" s="514"/>
      <c r="E106" s="514"/>
      <c r="F106" s="514"/>
      <c r="G106" s="514"/>
      <c r="H106" s="514"/>
      <c r="I106" s="514"/>
      <c r="J106" s="514"/>
      <c r="K106" s="514"/>
      <c r="L106" s="514"/>
      <c r="M106" s="514"/>
      <c r="N106" s="514"/>
      <c r="O106" s="514"/>
      <c r="P106" s="514"/>
      <c r="Q106" s="514"/>
      <c r="R106" s="514"/>
      <c r="S106" s="514"/>
      <c r="T106" s="514"/>
      <c r="U106" s="514"/>
      <c r="V106" s="514"/>
      <c r="W106" s="514"/>
      <c r="X106" s="514"/>
      <c r="Y106" s="514"/>
      <c r="Z106" s="514"/>
      <c r="AA106" s="3"/>
    </row>
    <row r="107" spans="1:33" customFormat="1" ht="11.25" customHeight="1">
      <c r="A107" s="3"/>
      <c r="B107" s="514"/>
      <c r="C107" s="514"/>
      <c r="D107" s="514"/>
      <c r="E107" s="514"/>
      <c r="F107" s="514"/>
      <c r="G107" s="514"/>
      <c r="H107" s="514"/>
      <c r="I107" s="514"/>
      <c r="J107" s="514"/>
      <c r="K107" s="514"/>
      <c r="L107" s="514"/>
      <c r="M107" s="514"/>
      <c r="N107" s="514"/>
      <c r="O107" s="514"/>
      <c r="P107" s="514"/>
      <c r="Q107" s="514"/>
      <c r="R107" s="514"/>
      <c r="S107" s="514"/>
      <c r="T107" s="514"/>
      <c r="U107" s="514"/>
      <c r="V107" s="514"/>
      <c r="W107" s="514"/>
      <c r="X107" s="514"/>
      <c r="Y107" s="514"/>
      <c r="Z107" s="514"/>
      <c r="AA107" s="3"/>
    </row>
    <row r="108" spans="1:33" customFormat="1" ht="13.5">
      <c r="A108" s="3"/>
      <c r="B108" s="514"/>
      <c r="C108" s="514"/>
      <c r="D108" s="514"/>
      <c r="E108" s="514"/>
      <c r="F108" s="514"/>
      <c r="G108" s="514"/>
      <c r="H108" s="514"/>
      <c r="I108" s="514"/>
      <c r="J108" s="514"/>
      <c r="K108" s="514"/>
      <c r="L108" s="514"/>
      <c r="M108" s="514"/>
      <c r="N108" s="514"/>
      <c r="O108" s="514"/>
      <c r="P108" s="514"/>
      <c r="Q108" s="514"/>
      <c r="R108" s="514"/>
      <c r="S108" s="514"/>
      <c r="T108" s="514"/>
      <c r="U108" s="514"/>
      <c r="V108" s="514"/>
      <c r="W108" s="514"/>
      <c r="X108" s="514"/>
      <c r="Y108" s="514"/>
      <c r="Z108" s="514"/>
      <c r="AA108" s="3"/>
    </row>
    <row r="109" spans="1:33" customFormat="1" ht="11.25" customHeight="1">
      <c r="A109" s="3"/>
      <c r="B109" s="514"/>
      <c r="C109" s="514"/>
      <c r="D109" s="514"/>
      <c r="E109" s="514"/>
      <c r="F109" s="514"/>
      <c r="G109" s="514"/>
      <c r="H109" s="514"/>
      <c r="I109" s="514"/>
      <c r="J109" s="514"/>
      <c r="K109" s="514"/>
      <c r="L109" s="514"/>
      <c r="M109" s="514"/>
      <c r="N109" s="514"/>
      <c r="O109" s="514"/>
      <c r="P109" s="514"/>
      <c r="Q109" s="514"/>
      <c r="R109" s="514"/>
      <c r="S109" s="514"/>
      <c r="T109" s="514"/>
      <c r="U109" s="514"/>
      <c r="V109" s="514"/>
      <c r="W109" s="514"/>
      <c r="X109" s="514"/>
      <c r="Y109" s="514"/>
      <c r="Z109" s="514"/>
      <c r="AA109" s="3"/>
    </row>
    <row r="110" spans="1:33" customFormat="1" ht="13.5">
      <c r="A110" s="3"/>
      <c r="B110" s="514"/>
      <c r="C110" s="514"/>
      <c r="D110" s="514"/>
      <c r="E110" s="514"/>
      <c r="F110" s="514"/>
      <c r="G110" s="514"/>
      <c r="H110" s="514"/>
      <c r="I110" s="514"/>
      <c r="J110" s="514"/>
      <c r="K110" s="514"/>
      <c r="L110" s="514"/>
      <c r="M110" s="514"/>
      <c r="N110" s="514"/>
      <c r="O110" s="514"/>
      <c r="P110" s="514"/>
      <c r="Q110" s="514"/>
      <c r="R110" s="514"/>
      <c r="S110" s="514"/>
      <c r="T110" s="514"/>
      <c r="U110" s="514"/>
      <c r="V110" s="514"/>
      <c r="W110" s="514"/>
      <c r="X110" s="514"/>
      <c r="Y110" s="514"/>
      <c r="Z110" s="514"/>
      <c r="AA110" s="3"/>
    </row>
    <row r="111" spans="1:33" customFormat="1" ht="13.5">
      <c r="A111" s="3"/>
      <c r="B111" s="514"/>
      <c r="C111" s="514"/>
      <c r="D111" s="514"/>
      <c r="E111" s="514"/>
      <c r="F111" s="514"/>
      <c r="G111" s="514"/>
      <c r="H111" s="514"/>
      <c r="I111" s="514"/>
      <c r="J111" s="514"/>
      <c r="K111" s="514"/>
      <c r="L111" s="514"/>
      <c r="M111" s="514"/>
      <c r="N111" s="514"/>
      <c r="O111" s="514"/>
      <c r="P111" s="514"/>
      <c r="Q111" s="514"/>
      <c r="R111" s="514"/>
      <c r="S111" s="514"/>
      <c r="T111" s="514"/>
      <c r="U111" s="514"/>
      <c r="V111" s="514"/>
      <c r="W111" s="514"/>
      <c r="X111" s="514"/>
      <c r="Y111" s="514"/>
      <c r="Z111" s="514"/>
      <c r="AA111" s="3"/>
    </row>
    <row r="112" spans="1:33" customFormat="1" ht="13.5" customHeight="1">
      <c r="A112" s="3"/>
      <c r="B112" s="514"/>
      <c r="C112" s="514"/>
      <c r="D112" s="514"/>
      <c r="E112" s="514"/>
      <c r="F112" s="514"/>
      <c r="G112" s="514"/>
      <c r="H112" s="514"/>
      <c r="I112" s="514"/>
      <c r="J112" s="514"/>
      <c r="K112" s="514"/>
      <c r="L112" s="514"/>
      <c r="M112" s="514"/>
      <c r="N112" s="514"/>
      <c r="O112" s="514"/>
      <c r="P112" s="514"/>
      <c r="Q112" s="514"/>
      <c r="R112" s="514"/>
      <c r="S112" s="514"/>
      <c r="T112" s="514"/>
      <c r="U112" s="514"/>
      <c r="V112" s="514"/>
      <c r="W112" s="514"/>
      <c r="X112" s="514"/>
      <c r="Y112" s="514"/>
      <c r="Z112" s="514"/>
      <c r="AA112" s="3"/>
    </row>
    <row r="113" spans="1:27" customFormat="1" ht="13.5">
      <c r="A113" s="3"/>
      <c r="B113" s="515"/>
      <c r="C113" s="515"/>
      <c r="D113" s="515"/>
      <c r="E113" s="515"/>
      <c r="F113" s="515"/>
      <c r="G113" s="515"/>
      <c r="H113" s="515"/>
      <c r="I113" s="515"/>
      <c r="J113" s="515"/>
      <c r="K113" s="515"/>
      <c r="L113" s="515"/>
      <c r="M113" s="515"/>
      <c r="N113" s="515"/>
      <c r="O113" s="515"/>
      <c r="P113" s="515"/>
      <c r="Q113" s="515"/>
      <c r="R113" s="515"/>
      <c r="S113" s="515"/>
      <c r="T113" s="515"/>
      <c r="U113" s="515"/>
      <c r="V113" s="515"/>
      <c r="W113" s="515"/>
      <c r="X113" s="515"/>
      <c r="Y113" s="515"/>
      <c r="Z113" s="515"/>
      <c r="AA113" s="3"/>
    </row>
    <row r="114" spans="1:27" customFormat="1" ht="13.5">
      <c r="A114" s="3"/>
      <c r="B114" s="515"/>
      <c r="C114" s="515"/>
      <c r="D114" s="515"/>
      <c r="E114" s="515"/>
      <c r="F114" s="515"/>
      <c r="G114" s="515"/>
      <c r="H114" s="515"/>
      <c r="I114" s="515"/>
      <c r="J114" s="515"/>
      <c r="K114" s="515"/>
      <c r="L114" s="515"/>
      <c r="M114" s="515"/>
      <c r="N114" s="515"/>
      <c r="O114" s="515"/>
      <c r="P114" s="515"/>
      <c r="Q114" s="515"/>
      <c r="R114" s="515"/>
      <c r="S114" s="515"/>
      <c r="T114" s="515"/>
      <c r="U114" s="515"/>
      <c r="V114" s="515"/>
      <c r="W114" s="515"/>
      <c r="X114" s="515"/>
      <c r="Y114" s="515"/>
      <c r="Z114" s="515"/>
      <c r="AA114" s="3"/>
    </row>
    <row r="115" spans="1:27" ht="9" customHeight="1">
      <c r="B115" s="515"/>
      <c r="C115" s="515"/>
      <c r="D115" s="515"/>
      <c r="E115" s="515"/>
      <c r="F115" s="515"/>
      <c r="G115" s="515"/>
      <c r="H115" s="515"/>
      <c r="I115" s="515"/>
      <c r="J115" s="515"/>
      <c r="K115" s="515"/>
      <c r="L115" s="515"/>
      <c r="M115" s="515"/>
      <c r="N115" s="515"/>
      <c r="O115" s="515"/>
      <c r="P115" s="515"/>
      <c r="Q115" s="515"/>
      <c r="R115" s="515"/>
      <c r="S115" s="515"/>
      <c r="T115" s="515"/>
      <c r="U115" s="515"/>
      <c r="V115" s="515"/>
      <c r="W115" s="515"/>
      <c r="X115" s="515"/>
      <c r="Y115" s="515"/>
      <c r="Z115" s="515"/>
    </row>
    <row r="116" spans="1:27" ht="18.75" customHeight="1">
      <c r="B116" s="351"/>
      <c r="C116" s="351"/>
      <c r="D116" s="351"/>
      <c r="E116" s="351"/>
      <c r="F116" s="351"/>
      <c r="G116" s="351"/>
      <c r="H116" s="351"/>
      <c r="I116" s="351"/>
      <c r="J116" s="351"/>
      <c r="K116" s="351"/>
      <c r="L116" s="351"/>
      <c r="M116" s="351"/>
      <c r="N116" s="351"/>
      <c r="O116" s="14"/>
      <c r="P116" s="22" t="s">
        <v>144</v>
      </c>
      <c r="Q116" s="14"/>
      <c r="R116" s="351"/>
      <c r="S116" s="351"/>
      <c r="T116" s="351"/>
      <c r="U116" s="351"/>
      <c r="V116" s="351"/>
      <c r="W116" s="351"/>
      <c r="X116" s="351"/>
      <c r="Y116" s="351"/>
      <c r="Z116" s="351"/>
    </row>
    <row r="117" spans="1:27" s="5" customFormat="1" ht="15" customHeight="1">
      <c r="A117" s="222"/>
      <c r="B117" s="520" t="s">
        <v>116</v>
      </c>
      <c r="C117" s="520"/>
      <c r="D117" s="520"/>
      <c r="E117" s="520"/>
      <c r="F117" s="520"/>
      <c r="G117" s="520"/>
      <c r="H117" s="520"/>
      <c r="I117" s="520"/>
      <c r="J117" s="520"/>
      <c r="K117" s="520"/>
      <c r="L117" s="520"/>
      <c r="M117" s="520"/>
      <c r="N117" s="520"/>
      <c r="O117" s="520"/>
      <c r="P117" s="521"/>
      <c r="Q117" s="522" t="s">
        <v>31</v>
      </c>
      <c r="R117" s="523"/>
      <c r="S117" s="523"/>
      <c r="T117" s="523"/>
      <c r="U117" s="523"/>
      <c r="V117" s="523"/>
      <c r="W117" s="523"/>
      <c r="X117" s="523"/>
      <c r="Y117" s="523"/>
      <c r="Z117" s="523"/>
    </row>
    <row r="118" spans="1:27" ht="30" customHeight="1">
      <c r="B118" s="613" t="s">
        <v>117</v>
      </c>
      <c r="C118" s="613"/>
      <c r="D118" s="613"/>
      <c r="E118" s="613"/>
      <c r="F118" s="613"/>
      <c r="G118" s="613"/>
      <c r="H118" s="613"/>
      <c r="I118" s="613"/>
      <c r="J118" s="613"/>
      <c r="K118" s="613"/>
      <c r="L118" s="613"/>
      <c r="M118" s="613"/>
      <c r="N118" s="613"/>
      <c r="O118" s="613"/>
      <c r="P118" s="613"/>
      <c r="Q118" s="613"/>
      <c r="R118" s="613"/>
      <c r="S118" s="613"/>
      <c r="T118" s="613"/>
      <c r="U118" s="613"/>
      <c r="V118" s="613"/>
      <c r="W118" s="613"/>
      <c r="X118" s="613"/>
      <c r="Y118" s="613"/>
      <c r="Z118" s="613"/>
    </row>
    <row r="119" spans="1:27" ht="21" customHeight="1">
      <c r="B119" s="548" t="s">
        <v>138</v>
      </c>
      <c r="C119" s="548"/>
      <c r="D119" s="548"/>
      <c r="E119" s="548"/>
      <c r="F119" s="548"/>
      <c r="G119" s="548"/>
      <c r="H119" s="548"/>
      <c r="I119" s="548"/>
      <c r="J119" s="548"/>
      <c r="K119" s="548"/>
      <c r="L119" s="548"/>
      <c r="M119" s="548"/>
      <c r="N119" s="548"/>
      <c r="O119" s="548"/>
      <c r="P119" s="548"/>
      <c r="Q119" s="548"/>
      <c r="R119" s="548"/>
      <c r="S119" s="548"/>
      <c r="T119" s="548"/>
      <c r="U119" s="548"/>
      <c r="V119" s="548"/>
      <c r="W119" s="548"/>
      <c r="X119" s="548"/>
      <c r="Y119" s="548"/>
      <c r="Z119" s="548"/>
    </row>
    <row r="120" spans="1:27" ht="4.5" customHeight="1">
      <c r="B120" s="549"/>
      <c r="C120" s="549"/>
      <c r="D120" s="549"/>
      <c r="E120" s="549"/>
      <c r="F120" s="549"/>
      <c r="G120" s="549"/>
      <c r="H120" s="549"/>
      <c r="I120" s="549"/>
      <c r="J120" s="549"/>
      <c r="K120" s="549"/>
      <c r="L120" s="549"/>
      <c r="M120" s="549"/>
      <c r="N120" s="549"/>
      <c r="O120" s="549"/>
      <c r="P120" s="549"/>
      <c r="Q120" s="549"/>
      <c r="R120" s="549"/>
      <c r="S120" s="549"/>
      <c r="T120" s="549"/>
      <c r="U120" s="549"/>
      <c r="V120" s="549"/>
      <c r="W120" s="549"/>
      <c r="X120" s="549"/>
      <c r="Y120" s="549"/>
      <c r="Z120" s="549"/>
    </row>
    <row r="121" spans="1:27" ht="15.75" customHeight="1">
      <c r="B121" s="550"/>
      <c r="C121" s="550"/>
      <c r="D121" s="550"/>
      <c r="E121" s="550"/>
      <c r="F121" s="550"/>
      <c r="G121" s="550"/>
      <c r="H121" s="550"/>
      <c r="I121" s="550"/>
      <c r="J121" s="550"/>
      <c r="K121" s="550"/>
      <c r="L121" s="550"/>
      <c r="M121" s="550"/>
      <c r="N121" s="550"/>
      <c r="O121" s="550"/>
      <c r="P121" s="550"/>
      <c r="Q121" s="550"/>
      <c r="R121" s="550"/>
      <c r="S121" s="1" t="s">
        <v>412</v>
      </c>
      <c r="T121" s="14"/>
      <c r="U121" s="1" t="s">
        <v>13</v>
      </c>
      <c r="V121" s="14"/>
      <c r="W121" s="1" t="s">
        <v>14</v>
      </c>
      <c r="X121" s="14"/>
      <c r="Y121" s="1" t="s">
        <v>118</v>
      </c>
      <c r="AA121" s="223"/>
    </row>
    <row r="122" spans="1:27" ht="18" customHeight="1">
      <c r="B122" s="351"/>
      <c r="C122" s="351"/>
      <c r="D122" s="351"/>
      <c r="E122" s="351"/>
      <c r="F122" s="351"/>
      <c r="G122" s="351"/>
      <c r="H122" s="351"/>
      <c r="I122" s="351"/>
      <c r="J122" s="351"/>
      <c r="K122" s="351"/>
      <c r="L122" s="351"/>
      <c r="M122" s="351"/>
      <c r="N122" s="351"/>
      <c r="O122" s="351"/>
      <c r="P122" s="351"/>
      <c r="Q122" s="351"/>
      <c r="R122" s="351"/>
      <c r="S122" s="551"/>
      <c r="T122" s="551"/>
      <c r="U122" s="551"/>
      <c r="V122" s="551"/>
      <c r="W122" s="551"/>
      <c r="X122" s="551"/>
      <c r="Y122" s="551"/>
      <c r="Z122" s="551"/>
      <c r="AA122" s="223"/>
    </row>
    <row r="123" spans="1:27" ht="18" customHeight="1">
      <c r="A123" s="224"/>
      <c r="B123" s="410"/>
      <c r="C123" s="410"/>
      <c r="D123" s="410"/>
      <c r="E123" s="410"/>
      <c r="F123" s="410"/>
      <c r="G123" s="410"/>
      <c r="H123" s="410"/>
      <c r="I123" s="410"/>
      <c r="J123" s="410"/>
      <c r="K123" s="410"/>
      <c r="L123" s="410"/>
      <c r="M123" s="225" t="s">
        <v>17</v>
      </c>
      <c r="N123" s="226"/>
      <c r="O123" s="226"/>
      <c r="P123" s="226"/>
      <c r="Q123" s="552" t="s">
        <v>16</v>
      </c>
      <c r="R123" s="552"/>
      <c r="S123" s="551"/>
      <c r="T123" s="551"/>
      <c r="U123" s="551"/>
      <c r="V123" s="551"/>
      <c r="W123" s="551"/>
      <c r="X123" s="551"/>
      <c r="Y123" s="551"/>
      <c r="Z123" s="220"/>
      <c r="AA123" s="223"/>
    </row>
    <row r="124" spans="1:27" ht="18" customHeight="1">
      <c r="B124" s="588"/>
      <c r="C124" s="588"/>
      <c r="D124" s="588"/>
      <c r="E124" s="588"/>
      <c r="F124" s="588"/>
      <c r="G124" s="588"/>
      <c r="H124" s="588"/>
      <c r="I124" s="588"/>
      <c r="J124" s="588"/>
      <c r="K124" s="588"/>
      <c r="L124" s="588"/>
      <c r="M124" s="588"/>
      <c r="N124" s="588"/>
      <c r="O124" s="588"/>
      <c r="P124" s="588"/>
      <c r="Q124" s="588"/>
      <c r="R124" s="588"/>
      <c r="S124" s="551"/>
      <c r="T124" s="551"/>
      <c r="U124" s="551"/>
      <c r="V124" s="551"/>
      <c r="W124" s="551"/>
      <c r="X124" s="551"/>
      <c r="Y124" s="551"/>
      <c r="Z124" s="551"/>
      <c r="AA124" s="223"/>
    </row>
    <row r="125" spans="1:27" ht="18" customHeight="1" thickBot="1">
      <c r="B125" s="589" t="s">
        <v>119</v>
      </c>
      <c r="C125" s="589"/>
      <c r="D125" s="589"/>
      <c r="E125" s="589"/>
      <c r="F125" s="589"/>
      <c r="G125" s="589"/>
      <c r="H125" s="589"/>
      <c r="I125" s="589"/>
      <c r="J125" s="589"/>
      <c r="K125" s="589"/>
      <c r="L125" s="589"/>
      <c r="M125" s="589"/>
      <c r="N125" s="589"/>
      <c r="O125" s="589"/>
      <c r="P125" s="589"/>
      <c r="Q125" s="589"/>
      <c r="R125" s="589"/>
      <c r="S125" s="589"/>
      <c r="T125" s="589"/>
      <c r="U125" s="589"/>
      <c r="V125" s="589"/>
      <c r="W125" s="589"/>
      <c r="X125" s="589"/>
      <c r="Y125" s="589"/>
      <c r="Z125" s="589"/>
    </row>
    <row r="126" spans="1:27" ht="16.5" customHeight="1">
      <c r="B126" s="517" t="s">
        <v>120</v>
      </c>
      <c r="C126" s="518"/>
      <c r="D126" s="518"/>
      <c r="E126" s="518"/>
      <c r="F126" s="518"/>
      <c r="G126" s="518"/>
      <c r="H126" s="518"/>
      <c r="I126" s="518"/>
      <c r="J126" s="518"/>
      <c r="K126" s="518"/>
      <c r="L126" s="518"/>
      <c r="M126" s="518"/>
      <c r="N126" s="518"/>
      <c r="O126" s="518"/>
      <c r="P126" s="518"/>
      <c r="Q126" s="518"/>
      <c r="R126" s="518"/>
      <c r="S126" s="518"/>
      <c r="T126" s="518"/>
      <c r="U126" s="518"/>
      <c r="V126" s="518"/>
      <c r="W126" s="518"/>
      <c r="X126" s="518"/>
      <c r="Y126" s="518"/>
      <c r="Z126" s="519"/>
    </row>
    <row r="127" spans="1:27" ht="19.5" customHeight="1">
      <c r="B127" s="639" t="s">
        <v>139</v>
      </c>
      <c r="C127" s="640"/>
      <c r="D127" s="640"/>
      <c r="E127" s="640"/>
      <c r="F127" s="641"/>
      <c r="G127" s="662"/>
      <c r="H127" s="663"/>
      <c r="I127" s="663"/>
      <c r="J127" s="663"/>
      <c r="K127" s="663"/>
      <c r="L127" s="664"/>
      <c r="M127" s="645" t="s">
        <v>121</v>
      </c>
      <c r="N127" s="647"/>
      <c r="O127" s="648"/>
      <c r="P127" s="648"/>
      <c r="Q127" s="648"/>
      <c r="R127" s="648"/>
      <c r="S127" s="648"/>
      <c r="T127" s="648"/>
      <c r="U127" s="649"/>
      <c r="V127" s="656" t="s">
        <v>122</v>
      </c>
      <c r="W127" s="657"/>
      <c r="X127" s="657"/>
      <c r="Y127" s="657"/>
      <c r="Z127" s="658"/>
    </row>
    <row r="128" spans="1:27" ht="18" customHeight="1">
      <c r="B128" s="642"/>
      <c r="C128" s="643"/>
      <c r="D128" s="643"/>
      <c r="E128" s="643"/>
      <c r="F128" s="644"/>
      <c r="G128" s="665"/>
      <c r="H128" s="666"/>
      <c r="I128" s="666"/>
      <c r="J128" s="666"/>
      <c r="K128" s="667"/>
      <c r="L128" s="668"/>
      <c r="M128" s="646"/>
      <c r="N128" s="650"/>
      <c r="O128" s="651"/>
      <c r="P128" s="651"/>
      <c r="Q128" s="651"/>
      <c r="R128" s="651"/>
      <c r="S128" s="651"/>
      <c r="T128" s="651"/>
      <c r="U128" s="652"/>
      <c r="V128" s="653"/>
      <c r="W128" s="654"/>
      <c r="X128" s="654"/>
      <c r="Y128" s="654"/>
      <c r="Z128" s="655"/>
    </row>
    <row r="129" spans="2:26" ht="24.95" customHeight="1">
      <c r="B129" s="553" t="s">
        <v>103</v>
      </c>
      <c r="C129" s="554"/>
      <c r="D129" s="554"/>
      <c r="E129" s="554"/>
      <c r="F129" s="616" t="s">
        <v>140</v>
      </c>
      <c r="G129" s="617"/>
      <c r="H129" s="617"/>
      <c r="I129" s="617"/>
      <c r="J129" s="618"/>
      <c r="K129" s="657" t="s">
        <v>409</v>
      </c>
      <c r="L129" s="657"/>
      <c r="M129" s="657"/>
      <c r="N129" s="657"/>
      <c r="O129" s="657"/>
      <c r="P129" s="657"/>
      <c r="Q129" s="675"/>
      <c r="R129" s="659"/>
      <c r="S129" s="660"/>
      <c r="T129" s="660"/>
      <c r="U129" s="660"/>
      <c r="V129" s="660"/>
      <c r="W129" s="660"/>
      <c r="X129" s="660"/>
      <c r="Y129" s="660"/>
      <c r="Z129" s="661"/>
    </row>
    <row r="130" spans="2:26" ht="24.95" customHeight="1" thickBot="1">
      <c r="B130" s="622" t="s">
        <v>141</v>
      </c>
      <c r="C130" s="623"/>
      <c r="D130" s="623"/>
      <c r="E130" s="623"/>
      <c r="F130" s="624"/>
      <c r="G130" s="625"/>
      <c r="H130" s="626"/>
      <c r="I130" s="627"/>
      <c r="J130" s="627"/>
      <c r="K130" s="628"/>
      <c r="L130" s="628"/>
      <c r="M130" s="629"/>
      <c r="N130" s="630" t="s">
        <v>123</v>
      </c>
      <c r="O130" s="631"/>
      <c r="P130" s="631"/>
      <c r="Q130" s="632"/>
      <c r="R130" s="633"/>
      <c r="S130" s="634"/>
      <c r="T130" s="634"/>
      <c r="U130" s="634"/>
      <c r="V130" s="634"/>
      <c r="W130" s="634"/>
      <c r="X130" s="634"/>
      <c r="Y130" s="634"/>
      <c r="Z130" s="635"/>
    </row>
    <row r="131" spans="2:26" ht="3" customHeight="1" thickBot="1"/>
    <row r="132" spans="2:26" ht="18" customHeight="1">
      <c r="B132" s="636" t="s">
        <v>124</v>
      </c>
      <c r="C132" s="637"/>
      <c r="D132" s="637"/>
      <c r="E132" s="637"/>
      <c r="F132" s="637"/>
      <c r="G132" s="637"/>
      <c r="H132" s="637"/>
      <c r="I132" s="637"/>
      <c r="J132" s="637"/>
      <c r="K132" s="637"/>
      <c r="L132" s="637"/>
      <c r="M132" s="637"/>
      <c r="N132" s="637"/>
      <c r="O132" s="637"/>
      <c r="P132" s="637"/>
      <c r="Q132" s="637"/>
      <c r="R132" s="637"/>
      <c r="S132" s="637"/>
      <c r="T132" s="637"/>
      <c r="U132" s="637"/>
      <c r="V132" s="637"/>
      <c r="W132" s="637"/>
      <c r="X132" s="637"/>
      <c r="Y132" s="637"/>
      <c r="Z132" s="638"/>
    </row>
    <row r="133" spans="2:26">
      <c r="B133" s="553" t="s">
        <v>125</v>
      </c>
      <c r="C133" s="554"/>
      <c r="D133" s="554"/>
      <c r="E133" s="554"/>
      <c r="F133" s="555"/>
      <c r="G133" s="614" t="s">
        <v>142</v>
      </c>
      <c r="H133" s="554"/>
      <c r="I133" s="554"/>
      <c r="J133" s="554"/>
      <c r="K133" s="555"/>
      <c r="L133" s="614" t="s">
        <v>126</v>
      </c>
      <c r="M133" s="554"/>
      <c r="N133" s="554"/>
      <c r="O133" s="554"/>
      <c r="P133" s="554"/>
      <c r="Q133" s="554"/>
      <c r="R133" s="555"/>
      <c r="S133" s="619" t="s">
        <v>127</v>
      </c>
      <c r="T133" s="620"/>
      <c r="U133" s="620"/>
      <c r="V133" s="620"/>
      <c r="W133" s="621"/>
      <c r="X133" s="614" t="s">
        <v>66</v>
      </c>
      <c r="Y133" s="554"/>
      <c r="Z133" s="615"/>
    </row>
    <row r="134" spans="2:26" s="5" customFormat="1" ht="12.75" customHeight="1">
      <c r="B134" s="227" t="s">
        <v>82</v>
      </c>
      <c r="C134" s="228"/>
      <c r="D134" s="229" t="s">
        <v>13</v>
      </c>
      <c r="E134" s="228"/>
      <c r="F134" s="230" t="s">
        <v>14</v>
      </c>
      <c r="G134" s="590" t="s">
        <v>128</v>
      </c>
      <c r="H134" s="593"/>
      <c r="I134" s="569" t="s">
        <v>13</v>
      </c>
      <c r="J134" s="593"/>
      <c r="K134" s="570" t="s">
        <v>14</v>
      </c>
      <c r="L134" s="596"/>
      <c r="M134" s="597"/>
      <c r="N134" s="597"/>
      <c r="O134" s="597"/>
      <c r="P134" s="597"/>
      <c r="Q134" s="597"/>
      <c r="R134" s="598"/>
      <c r="S134" s="605"/>
      <c r="T134" s="606"/>
      <c r="U134" s="606"/>
      <c r="V134" s="606"/>
      <c r="W134" s="607"/>
      <c r="X134" s="556" t="s">
        <v>23</v>
      </c>
      <c r="Y134" s="557"/>
      <c r="Z134" s="558"/>
    </row>
    <row r="135" spans="2:26" s="5" customFormat="1" ht="12.75" customHeight="1">
      <c r="B135" s="559"/>
      <c r="C135" s="560"/>
      <c r="D135" s="560"/>
      <c r="E135" s="560"/>
      <c r="F135" s="561"/>
      <c r="G135" s="591"/>
      <c r="H135" s="594"/>
      <c r="I135" s="560"/>
      <c r="J135" s="594"/>
      <c r="K135" s="561"/>
      <c r="L135" s="599"/>
      <c r="M135" s="600"/>
      <c r="N135" s="600"/>
      <c r="O135" s="600"/>
      <c r="P135" s="600"/>
      <c r="Q135" s="600"/>
      <c r="R135" s="601"/>
      <c r="S135" s="608"/>
      <c r="T135" s="531"/>
      <c r="U135" s="531"/>
      <c r="V135" s="531"/>
      <c r="W135" s="609"/>
      <c r="X135" s="562"/>
      <c r="Y135" s="563"/>
      <c r="Z135" s="564"/>
    </row>
    <row r="136" spans="2:26" s="5" customFormat="1" ht="12.75" customHeight="1">
      <c r="B136" s="231" t="s">
        <v>129</v>
      </c>
      <c r="C136" s="232"/>
      <c r="D136" s="233" t="s">
        <v>13</v>
      </c>
      <c r="E136" s="232"/>
      <c r="F136" s="234" t="s">
        <v>14</v>
      </c>
      <c r="G136" s="592"/>
      <c r="H136" s="595"/>
      <c r="I136" s="586"/>
      <c r="J136" s="595"/>
      <c r="K136" s="587"/>
      <c r="L136" s="602"/>
      <c r="M136" s="603"/>
      <c r="N136" s="603"/>
      <c r="O136" s="603"/>
      <c r="P136" s="603"/>
      <c r="Q136" s="603"/>
      <c r="R136" s="604"/>
      <c r="S136" s="610"/>
      <c r="T136" s="611"/>
      <c r="U136" s="611"/>
      <c r="V136" s="611"/>
      <c r="W136" s="612"/>
      <c r="X136" s="565"/>
      <c r="Y136" s="566"/>
      <c r="Z136" s="567"/>
    </row>
    <row r="137" spans="2:26" s="5" customFormat="1" ht="12.75" customHeight="1">
      <c r="B137" s="227" t="s">
        <v>82</v>
      </c>
      <c r="C137" s="228"/>
      <c r="D137" s="229" t="s">
        <v>13</v>
      </c>
      <c r="E137" s="228"/>
      <c r="F137" s="230" t="s">
        <v>14</v>
      </c>
      <c r="G137" s="590" t="s">
        <v>128</v>
      </c>
      <c r="H137" s="593"/>
      <c r="I137" s="569" t="s">
        <v>13</v>
      </c>
      <c r="J137" s="593"/>
      <c r="K137" s="570" t="s">
        <v>14</v>
      </c>
      <c r="L137" s="596"/>
      <c r="M137" s="597"/>
      <c r="N137" s="597"/>
      <c r="O137" s="597"/>
      <c r="P137" s="597"/>
      <c r="Q137" s="597"/>
      <c r="R137" s="598"/>
      <c r="S137" s="605"/>
      <c r="T137" s="606"/>
      <c r="U137" s="606"/>
      <c r="V137" s="606"/>
      <c r="W137" s="607"/>
      <c r="X137" s="556" t="s">
        <v>23</v>
      </c>
      <c r="Y137" s="557"/>
      <c r="Z137" s="558"/>
    </row>
    <row r="138" spans="2:26" s="5" customFormat="1" ht="12.75" customHeight="1">
      <c r="B138" s="559"/>
      <c r="C138" s="560"/>
      <c r="D138" s="560"/>
      <c r="E138" s="560"/>
      <c r="F138" s="561"/>
      <c r="G138" s="591"/>
      <c r="H138" s="594"/>
      <c r="I138" s="560"/>
      <c r="J138" s="594"/>
      <c r="K138" s="561"/>
      <c r="L138" s="599"/>
      <c r="M138" s="600"/>
      <c r="N138" s="600"/>
      <c r="O138" s="600"/>
      <c r="P138" s="600"/>
      <c r="Q138" s="600"/>
      <c r="R138" s="601"/>
      <c r="S138" s="608"/>
      <c r="T138" s="531"/>
      <c r="U138" s="531"/>
      <c r="V138" s="531"/>
      <c r="W138" s="609"/>
      <c r="X138" s="669"/>
      <c r="Y138" s="670"/>
      <c r="Z138" s="671"/>
    </row>
    <row r="139" spans="2:26" s="5" customFormat="1" ht="12.75" customHeight="1">
      <c r="B139" s="231" t="s">
        <v>129</v>
      </c>
      <c r="C139" s="232"/>
      <c r="D139" s="233" t="s">
        <v>13</v>
      </c>
      <c r="E139" s="232"/>
      <c r="F139" s="234" t="s">
        <v>14</v>
      </c>
      <c r="G139" s="592"/>
      <c r="H139" s="595"/>
      <c r="I139" s="586"/>
      <c r="J139" s="595"/>
      <c r="K139" s="587"/>
      <c r="L139" s="602"/>
      <c r="M139" s="603"/>
      <c r="N139" s="603"/>
      <c r="O139" s="603"/>
      <c r="P139" s="603"/>
      <c r="Q139" s="603"/>
      <c r="R139" s="604"/>
      <c r="S139" s="610"/>
      <c r="T139" s="611"/>
      <c r="U139" s="611"/>
      <c r="V139" s="611"/>
      <c r="W139" s="612"/>
      <c r="X139" s="672"/>
      <c r="Y139" s="673"/>
      <c r="Z139" s="674"/>
    </row>
    <row r="140" spans="2:26" s="5" customFormat="1" ht="12.75" customHeight="1">
      <c r="B140" s="227" t="s">
        <v>82</v>
      </c>
      <c r="C140" s="228"/>
      <c r="D140" s="229" t="s">
        <v>13</v>
      </c>
      <c r="E140" s="228"/>
      <c r="F140" s="230" t="s">
        <v>14</v>
      </c>
      <c r="G140" s="590" t="s">
        <v>128</v>
      </c>
      <c r="H140" s="593"/>
      <c r="I140" s="569" t="s">
        <v>13</v>
      </c>
      <c r="J140" s="593"/>
      <c r="K140" s="570" t="s">
        <v>14</v>
      </c>
      <c r="L140" s="596"/>
      <c r="M140" s="597"/>
      <c r="N140" s="597"/>
      <c r="O140" s="597"/>
      <c r="P140" s="597"/>
      <c r="Q140" s="597"/>
      <c r="R140" s="598"/>
      <c r="S140" s="605"/>
      <c r="T140" s="606"/>
      <c r="U140" s="606"/>
      <c r="V140" s="606"/>
      <c r="W140" s="607"/>
      <c r="X140" s="556" t="s">
        <v>23</v>
      </c>
      <c r="Y140" s="557"/>
      <c r="Z140" s="558"/>
    </row>
    <row r="141" spans="2:26" s="5" customFormat="1" ht="12.75" customHeight="1">
      <c r="B141" s="559"/>
      <c r="C141" s="560"/>
      <c r="D141" s="560"/>
      <c r="E141" s="560"/>
      <c r="F141" s="561"/>
      <c r="G141" s="591"/>
      <c r="H141" s="594"/>
      <c r="I141" s="560"/>
      <c r="J141" s="594"/>
      <c r="K141" s="561"/>
      <c r="L141" s="599"/>
      <c r="M141" s="600"/>
      <c r="N141" s="600"/>
      <c r="O141" s="600"/>
      <c r="P141" s="600"/>
      <c r="Q141" s="600"/>
      <c r="R141" s="601"/>
      <c r="S141" s="608"/>
      <c r="T141" s="531"/>
      <c r="U141" s="531"/>
      <c r="V141" s="531"/>
      <c r="W141" s="609"/>
      <c r="X141" s="562"/>
      <c r="Y141" s="563"/>
      <c r="Z141" s="564"/>
    </row>
    <row r="142" spans="2:26" s="5" customFormat="1" ht="12.75" customHeight="1">
      <c r="B142" s="231" t="s">
        <v>129</v>
      </c>
      <c r="C142" s="232"/>
      <c r="D142" s="233" t="s">
        <v>13</v>
      </c>
      <c r="E142" s="232"/>
      <c r="F142" s="234" t="s">
        <v>14</v>
      </c>
      <c r="G142" s="592"/>
      <c r="H142" s="595"/>
      <c r="I142" s="586"/>
      <c r="J142" s="595"/>
      <c r="K142" s="587"/>
      <c r="L142" s="602"/>
      <c r="M142" s="603"/>
      <c r="N142" s="603"/>
      <c r="O142" s="603"/>
      <c r="P142" s="603"/>
      <c r="Q142" s="603"/>
      <c r="R142" s="604"/>
      <c r="S142" s="610"/>
      <c r="T142" s="611"/>
      <c r="U142" s="611"/>
      <c r="V142" s="611"/>
      <c r="W142" s="612"/>
      <c r="X142" s="565"/>
      <c r="Y142" s="566"/>
      <c r="Z142" s="567"/>
    </row>
    <row r="143" spans="2:26" s="5" customFormat="1" ht="12.75" customHeight="1">
      <c r="B143" s="227" t="s">
        <v>82</v>
      </c>
      <c r="C143" s="228"/>
      <c r="D143" s="229" t="s">
        <v>13</v>
      </c>
      <c r="E143" s="228"/>
      <c r="F143" s="230" t="s">
        <v>14</v>
      </c>
      <c r="G143" s="590" t="s">
        <v>128</v>
      </c>
      <c r="H143" s="593"/>
      <c r="I143" s="569" t="s">
        <v>13</v>
      </c>
      <c r="J143" s="593"/>
      <c r="K143" s="570" t="s">
        <v>14</v>
      </c>
      <c r="L143" s="596"/>
      <c r="M143" s="597"/>
      <c r="N143" s="597"/>
      <c r="O143" s="597"/>
      <c r="P143" s="597"/>
      <c r="Q143" s="597"/>
      <c r="R143" s="598"/>
      <c r="S143" s="605"/>
      <c r="T143" s="606"/>
      <c r="U143" s="606"/>
      <c r="V143" s="606"/>
      <c r="W143" s="607"/>
      <c r="X143" s="556" t="s">
        <v>23</v>
      </c>
      <c r="Y143" s="557"/>
      <c r="Z143" s="558"/>
    </row>
    <row r="144" spans="2:26" s="5" customFormat="1" ht="12.75" customHeight="1">
      <c r="B144" s="559"/>
      <c r="C144" s="560"/>
      <c r="D144" s="560"/>
      <c r="E144" s="560"/>
      <c r="F144" s="561"/>
      <c r="G144" s="591"/>
      <c r="H144" s="594"/>
      <c r="I144" s="560"/>
      <c r="J144" s="594"/>
      <c r="K144" s="561"/>
      <c r="L144" s="599"/>
      <c r="M144" s="600"/>
      <c r="N144" s="600"/>
      <c r="O144" s="600"/>
      <c r="P144" s="600"/>
      <c r="Q144" s="600"/>
      <c r="R144" s="601"/>
      <c r="S144" s="608"/>
      <c r="T144" s="531"/>
      <c r="U144" s="531"/>
      <c r="V144" s="531"/>
      <c r="W144" s="609"/>
      <c r="X144" s="562"/>
      <c r="Y144" s="563"/>
      <c r="Z144" s="564"/>
    </row>
    <row r="145" spans="2:33" s="5" customFormat="1" ht="12.75" customHeight="1">
      <c r="B145" s="231" t="s">
        <v>129</v>
      </c>
      <c r="C145" s="232"/>
      <c r="D145" s="233" t="s">
        <v>13</v>
      </c>
      <c r="E145" s="232"/>
      <c r="F145" s="234" t="s">
        <v>14</v>
      </c>
      <c r="G145" s="592"/>
      <c r="H145" s="595"/>
      <c r="I145" s="586"/>
      <c r="J145" s="595"/>
      <c r="K145" s="587"/>
      <c r="L145" s="602"/>
      <c r="M145" s="603"/>
      <c r="N145" s="603"/>
      <c r="O145" s="603"/>
      <c r="P145" s="603"/>
      <c r="Q145" s="603"/>
      <c r="R145" s="604"/>
      <c r="S145" s="610"/>
      <c r="T145" s="611"/>
      <c r="U145" s="611"/>
      <c r="V145" s="611"/>
      <c r="W145" s="612"/>
      <c r="X145" s="565"/>
      <c r="Y145" s="566"/>
      <c r="Z145" s="567"/>
    </row>
    <row r="146" spans="2:33" s="5" customFormat="1" ht="12.75" customHeight="1">
      <c r="B146" s="227" t="s">
        <v>82</v>
      </c>
      <c r="C146" s="228"/>
      <c r="D146" s="229" t="s">
        <v>13</v>
      </c>
      <c r="E146" s="228"/>
      <c r="F146" s="230" t="s">
        <v>14</v>
      </c>
      <c r="G146" s="590" t="s">
        <v>128</v>
      </c>
      <c r="H146" s="593"/>
      <c r="I146" s="569" t="s">
        <v>13</v>
      </c>
      <c r="J146" s="593"/>
      <c r="K146" s="570" t="s">
        <v>14</v>
      </c>
      <c r="L146" s="596"/>
      <c r="M146" s="597"/>
      <c r="N146" s="597"/>
      <c r="O146" s="597"/>
      <c r="P146" s="597"/>
      <c r="Q146" s="597"/>
      <c r="R146" s="598"/>
      <c r="S146" s="605"/>
      <c r="T146" s="606"/>
      <c r="U146" s="606"/>
      <c r="V146" s="606"/>
      <c r="W146" s="607"/>
      <c r="X146" s="556" t="s">
        <v>23</v>
      </c>
      <c r="Y146" s="557"/>
      <c r="Z146" s="558"/>
    </row>
    <row r="147" spans="2:33" s="5" customFormat="1" ht="12.75" customHeight="1">
      <c r="B147" s="559"/>
      <c r="C147" s="560"/>
      <c r="D147" s="560"/>
      <c r="E147" s="560"/>
      <c r="F147" s="561"/>
      <c r="G147" s="591"/>
      <c r="H147" s="594"/>
      <c r="I147" s="560"/>
      <c r="J147" s="594"/>
      <c r="K147" s="561"/>
      <c r="L147" s="599"/>
      <c r="M147" s="600"/>
      <c r="N147" s="600"/>
      <c r="O147" s="600"/>
      <c r="P147" s="600"/>
      <c r="Q147" s="600"/>
      <c r="R147" s="601"/>
      <c r="S147" s="608"/>
      <c r="T147" s="531"/>
      <c r="U147" s="531"/>
      <c r="V147" s="531"/>
      <c r="W147" s="609"/>
      <c r="X147" s="562"/>
      <c r="Y147" s="563"/>
      <c r="Z147" s="564"/>
    </row>
    <row r="148" spans="2:33" s="5" customFormat="1" ht="12.75" customHeight="1">
      <c r="B148" s="231" t="s">
        <v>129</v>
      </c>
      <c r="C148" s="232"/>
      <c r="D148" s="233" t="s">
        <v>13</v>
      </c>
      <c r="E148" s="232"/>
      <c r="F148" s="234" t="s">
        <v>14</v>
      </c>
      <c r="G148" s="592"/>
      <c r="H148" s="595"/>
      <c r="I148" s="586"/>
      <c r="J148" s="595"/>
      <c r="K148" s="587"/>
      <c r="L148" s="602"/>
      <c r="M148" s="603"/>
      <c r="N148" s="603"/>
      <c r="O148" s="603"/>
      <c r="P148" s="603"/>
      <c r="Q148" s="603"/>
      <c r="R148" s="604"/>
      <c r="S148" s="610"/>
      <c r="T148" s="611"/>
      <c r="U148" s="611"/>
      <c r="V148" s="611"/>
      <c r="W148" s="612"/>
      <c r="X148" s="565"/>
      <c r="Y148" s="566"/>
      <c r="Z148" s="567"/>
    </row>
    <row r="149" spans="2:33" s="5" customFormat="1" ht="12.75" customHeight="1">
      <c r="B149" s="227" t="s">
        <v>82</v>
      </c>
      <c r="C149" s="228"/>
      <c r="D149" s="229" t="s">
        <v>13</v>
      </c>
      <c r="E149" s="228"/>
      <c r="F149" s="230" t="s">
        <v>14</v>
      </c>
      <c r="G149" s="590" t="s">
        <v>128</v>
      </c>
      <c r="H149" s="593"/>
      <c r="I149" s="569" t="s">
        <v>13</v>
      </c>
      <c r="J149" s="593"/>
      <c r="K149" s="570" t="s">
        <v>14</v>
      </c>
      <c r="L149" s="596"/>
      <c r="M149" s="597"/>
      <c r="N149" s="597"/>
      <c r="O149" s="597"/>
      <c r="P149" s="597"/>
      <c r="Q149" s="597"/>
      <c r="R149" s="598"/>
      <c r="S149" s="605"/>
      <c r="T149" s="606"/>
      <c r="U149" s="606"/>
      <c r="V149" s="606"/>
      <c r="W149" s="607"/>
      <c r="X149" s="556" t="s">
        <v>23</v>
      </c>
      <c r="Y149" s="557"/>
      <c r="Z149" s="558"/>
    </row>
    <row r="150" spans="2:33" s="5" customFormat="1" ht="12.75" customHeight="1">
      <c r="B150" s="559"/>
      <c r="C150" s="560"/>
      <c r="D150" s="560"/>
      <c r="E150" s="560"/>
      <c r="F150" s="561"/>
      <c r="G150" s="591"/>
      <c r="H150" s="594"/>
      <c r="I150" s="560"/>
      <c r="J150" s="594"/>
      <c r="K150" s="561"/>
      <c r="L150" s="599"/>
      <c r="M150" s="600"/>
      <c r="N150" s="600"/>
      <c r="O150" s="600"/>
      <c r="P150" s="600"/>
      <c r="Q150" s="600"/>
      <c r="R150" s="601"/>
      <c r="S150" s="608"/>
      <c r="T150" s="531"/>
      <c r="U150" s="531"/>
      <c r="V150" s="531"/>
      <c r="W150" s="609"/>
      <c r="X150" s="562"/>
      <c r="Y150" s="563"/>
      <c r="Z150" s="564"/>
    </row>
    <row r="151" spans="2:33" s="5" customFormat="1" ht="12.75" customHeight="1">
      <c r="B151" s="231" t="s">
        <v>129</v>
      </c>
      <c r="C151" s="232"/>
      <c r="D151" s="233" t="s">
        <v>13</v>
      </c>
      <c r="E151" s="232"/>
      <c r="F151" s="234" t="s">
        <v>14</v>
      </c>
      <c r="G151" s="592"/>
      <c r="H151" s="595"/>
      <c r="I151" s="586"/>
      <c r="J151" s="595"/>
      <c r="K151" s="587"/>
      <c r="L151" s="602"/>
      <c r="M151" s="603"/>
      <c r="N151" s="603"/>
      <c r="O151" s="603"/>
      <c r="P151" s="603"/>
      <c r="Q151" s="603"/>
      <c r="R151" s="604"/>
      <c r="S151" s="610"/>
      <c r="T151" s="611"/>
      <c r="U151" s="611"/>
      <c r="V151" s="611"/>
      <c r="W151" s="612"/>
      <c r="X151" s="565"/>
      <c r="Y151" s="566"/>
      <c r="Z151" s="567"/>
    </row>
    <row r="152" spans="2:33" s="5" customFormat="1" ht="12.75" customHeight="1">
      <c r="B152" s="227" t="s">
        <v>82</v>
      </c>
      <c r="C152" s="228"/>
      <c r="D152" s="229" t="s">
        <v>13</v>
      </c>
      <c r="E152" s="228"/>
      <c r="F152" s="230" t="s">
        <v>14</v>
      </c>
      <c r="G152" s="590" t="s">
        <v>128</v>
      </c>
      <c r="H152" s="593"/>
      <c r="I152" s="569" t="s">
        <v>13</v>
      </c>
      <c r="J152" s="593"/>
      <c r="K152" s="570" t="s">
        <v>14</v>
      </c>
      <c r="L152" s="596"/>
      <c r="M152" s="597"/>
      <c r="N152" s="597"/>
      <c r="O152" s="597"/>
      <c r="P152" s="597"/>
      <c r="Q152" s="597"/>
      <c r="R152" s="598"/>
      <c r="S152" s="605"/>
      <c r="T152" s="606"/>
      <c r="U152" s="606"/>
      <c r="V152" s="606"/>
      <c r="W152" s="607"/>
      <c r="X152" s="556" t="s">
        <v>23</v>
      </c>
      <c r="Y152" s="557"/>
      <c r="Z152" s="558"/>
    </row>
    <row r="153" spans="2:33" s="5" customFormat="1" ht="12.75" customHeight="1">
      <c r="B153" s="559"/>
      <c r="C153" s="560"/>
      <c r="D153" s="560"/>
      <c r="E153" s="560"/>
      <c r="F153" s="561"/>
      <c r="G153" s="591"/>
      <c r="H153" s="594"/>
      <c r="I153" s="560"/>
      <c r="J153" s="594"/>
      <c r="K153" s="561"/>
      <c r="L153" s="599"/>
      <c r="M153" s="600"/>
      <c r="N153" s="600"/>
      <c r="O153" s="600"/>
      <c r="P153" s="600"/>
      <c r="Q153" s="600"/>
      <c r="R153" s="601"/>
      <c r="S153" s="608"/>
      <c r="T153" s="531"/>
      <c r="U153" s="531"/>
      <c r="V153" s="531"/>
      <c r="W153" s="609"/>
      <c r="X153" s="562"/>
      <c r="Y153" s="563"/>
      <c r="Z153" s="564"/>
    </row>
    <row r="154" spans="2:33" s="5" customFormat="1" ht="12.75" customHeight="1">
      <c r="B154" s="231" t="s">
        <v>129</v>
      </c>
      <c r="C154" s="232"/>
      <c r="D154" s="233" t="s">
        <v>13</v>
      </c>
      <c r="E154" s="232"/>
      <c r="F154" s="234" t="s">
        <v>14</v>
      </c>
      <c r="G154" s="592"/>
      <c r="H154" s="595"/>
      <c r="I154" s="586"/>
      <c r="J154" s="595"/>
      <c r="K154" s="587"/>
      <c r="L154" s="602"/>
      <c r="M154" s="603"/>
      <c r="N154" s="603"/>
      <c r="O154" s="603"/>
      <c r="P154" s="603"/>
      <c r="Q154" s="603"/>
      <c r="R154" s="604"/>
      <c r="S154" s="610"/>
      <c r="T154" s="611"/>
      <c r="U154" s="611"/>
      <c r="V154" s="611"/>
      <c r="W154" s="612"/>
      <c r="X154" s="565"/>
      <c r="Y154" s="566"/>
      <c r="Z154" s="567"/>
    </row>
    <row r="155" spans="2:33" s="5" customFormat="1" ht="18" customHeight="1">
      <c r="B155" s="568" t="s">
        <v>130</v>
      </c>
      <c r="C155" s="569"/>
      <c r="D155" s="569"/>
      <c r="E155" s="569"/>
      <c r="F155" s="570"/>
      <c r="G155" s="235" t="s">
        <v>128</v>
      </c>
      <c r="H155" s="236" t="str">
        <f>IF(AC155=0,"",AC155)</f>
        <v/>
      </c>
      <c r="I155" s="237" t="s">
        <v>13</v>
      </c>
      <c r="J155" s="236" t="str">
        <f>IF(AF155=0,"",AF155)</f>
        <v/>
      </c>
      <c r="K155" s="237" t="s">
        <v>14</v>
      </c>
      <c r="L155" s="571"/>
      <c r="M155" s="572"/>
      <c r="N155" s="572"/>
      <c r="O155" s="572"/>
      <c r="P155" s="572"/>
      <c r="Q155" s="572"/>
      <c r="R155" s="573"/>
      <c r="S155" s="577"/>
      <c r="T155" s="578"/>
      <c r="U155" s="578"/>
      <c r="V155" s="578"/>
      <c r="W155" s="579"/>
      <c r="X155" s="577"/>
      <c r="Y155" s="578"/>
      <c r="Z155" s="583"/>
      <c r="AC155" s="76">
        <f>INT((SUM(H134:H154)*12+SUM(J134:J154))/12)</f>
        <v>0</v>
      </c>
      <c r="AD155" s="76">
        <f>SUM(H134:H154)*12+SUM(J134:J154)</f>
        <v>0</v>
      </c>
      <c r="AE155" s="76"/>
      <c r="AF155" s="76">
        <f>AD155-AC155*12</f>
        <v>0</v>
      </c>
      <c r="AG155" s="76"/>
    </row>
    <row r="156" spans="2:33" s="5" customFormat="1" ht="18" customHeight="1">
      <c r="B156" s="585" t="s">
        <v>131</v>
      </c>
      <c r="C156" s="586"/>
      <c r="D156" s="586"/>
      <c r="E156" s="586"/>
      <c r="F156" s="587"/>
      <c r="G156" s="238" t="s">
        <v>132</v>
      </c>
      <c r="H156" s="239" t="str">
        <f>IF(AC156=0,"",AC156)</f>
        <v/>
      </c>
      <c r="I156" s="240" t="s">
        <v>13</v>
      </c>
      <c r="J156" s="239" t="str">
        <f>IF(AF156=0,"",AF156)</f>
        <v/>
      </c>
      <c r="K156" s="240" t="s">
        <v>133</v>
      </c>
      <c r="L156" s="574"/>
      <c r="M156" s="575"/>
      <c r="N156" s="575"/>
      <c r="O156" s="575"/>
      <c r="P156" s="575"/>
      <c r="Q156" s="575"/>
      <c r="R156" s="576"/>
      <c r="S156" s="580"/>
      <c r="T156" s="581"/>
      <c r="U156" s="581"/>
      <c r="V156" s="581"/>
      <c r="W156" s="582"/>
      <c r="X156" s="580"/>
      <c r="Y156" s="581"/>
      <c r="Z156" s="584"/>
      <c r="AC156" s="76">
        <f>INT((SUM(H134:H154)*12+SUM(J134:J154))/12)</f>
        <v>0</v>
      </c>
      <c r="AD156" s="76">
        <f>SUM(H134:H154)*12+SUM(J134:J154)</f>
        <v>0</v>
      </c>
      <c r="AE156" s="76"/>
      <c r="AF156" s="76">
        <f>AD156-AC156*12</f>
        <v>0</v>
      </c>
    </row>
    <row r="157" spans="2:33" ht="13.5" customHeight="1" thickBot="1">
      <c r="B157" s="524" t="s">
        <v>134</v>
      </c>
      <c r="C157" s="525"/>
      <c r="D157" s="525"/>
      <c r="E157" s="525"/>
      <c r="F157" s="525"/>
      <c r="G157" s="525"/>
      <c r="H157" s="525"/>
      <c r="I157" s="525"/>
      <c r="J157" s="525"/>
      <c r="K157" s="525"/>
      <c r="L157" s="525"/>
      <c r="M157" s="525"/>
      <c r="N157" s="525"/>
      <c r="O157" s="525"/>
      <c r="P157" s="525"/>
      <c r="Q157" s="525"/>
      <c r="R157" s="525"/>
      <c r="S157" s="525"/>
      <c r="T157" s="525"/>
      <c r="U157" s="525"/>
      <c r="V157" s="525"/>
      <c r="W157" s="525"/>
      <c r="X157" s="525"/>
      <c r="Y157" s="525"/>
      <c r="Z157" s="526"/>
    </row>
    <row r="158" spans="2:33" ht="12.75" customHeight="1">
      <c r="B158" s="527"/>
      <c r="C158" s="528"/>
      <c r="D158" s="528"/>
      <c r="E158" s="528"/>
      <c r="F158" s="528"/>
      <c r="G158" s="528"/>
      <c r="H158" s="528"/>
      <c r="I158" s="528"/>
      <c r="J158" s="528"/>
      <c r="K158" s="528"/>
      <c r="L158" s="528"/>
      <c r="M158" s="528"/>
      <c r="N158" s="528"/>
      <c r="O158" s="528"/>
      <c r="P158" s="528"/>
      <c r="Q158" s="528"/>
      <c r="R158" s="528"/>
      <c r="S158" s="98" t="s">
        <v>412</v>
      </c>
      <c r="T158" s="241"/>
      <c r="U158" s="98" t="s">
        <v>13</v>
      </c>
      <c r="V158" s="219"/>
      <c r="W158" s="217" t="s">
        <v>14</v>
      </c>
      <c r="X158" s="219"/>
      <c r="Y158" s="217" t="s">
        <v>118</v>
      </c>
      <c r="Z158" s="242"/>
    </row>
    <row r="159" spans="2:33" ht="15" customHeight="1" thickBot="1">
      <c r="B159" s="529"/>
      <c r="C159" s="530"/>
      <c r="D159" s="530"/>
      <c r="E159" s="530"/>
      <c r="F159" s="530"/>
      <c r="G159" s="530"/>
      <c r="H159" s="530"/>
      <c r="I159" s="530"/>
      <c r="J159" s="530"/>
      <c r="K159" s="530"/>
      <c r="L159" s="530"/>
      <c r="M159" s="530"/>
      <c r="N159" s="530"/>
      <c r="O159" s="530"/>
      <c r="P159" s="530"/>
      <c r="Q159" s="530"/>
      <c r="R159" s="530"/>
      <c r="S159" s="531"/>
      <c r="T159" s="531"/>
      <c r="U159" s="531"/>
      <c r="V159" s="531"/>
      <c r="W159" s="531"/>
      <c r="X159" s="531"/>
      <c r="Y159" s="531"/>
      <c r="Z159" s="242"/>
    </row>
    <row r="160" spans="2:33" ht="15" customHeight="1">
      <c r="B160" s="532"/>
      <c r="C160" s="533"/>
      <c r="D160" s="533"/>
      <c r="E160" s="533"/>
      <c r="F160" s="533"/>
      <c r="G160" s="533"/>
      <c r="H160" s="533"/>
      <c r="I160" s="533"/>
      <c r="J160" s="533"/>
      <c r="K160" s="533"/>
      <c r="L160" s="533"/>
      <c r="M160" s="533"/>
      <c r="N160" s="533"/>
      <c r="O160" s="533"/>
      <c r="P160" s="533"/>
      <c r="Q160" s="533"/>
      <c r="R160" s="218" t="s">
        <v>135</v>
      </c>
      <c r="S160" s="534"/>
      <c r="T160" s="534"/>
      <c r="U160" s="534"/>
      <c r="V160" s="534"/>
      <c r="W160" s="534"/>
      <c r="X160" s="534"/>
      <c r="Y160" s="534"/>
      <c r="Z160" s="243"/>
    </row>
    <row r="161" spans="1:27" ht="24.95" customHeight="1" thickBot="1">
      <c r="B161" s="535" t="s">
        <v>143</v>
      </c>
      <c r="C161" s="536"/>
      <c r="D161" s="536"/>
      <c r="E161" s="536"/>
      <c r="F161" s="536"/>
      <c r="G161" s="537"/>
      <c r="H161" s="538" t="s">
        <v>136</v>
      </c>
      <c r="I161" s="539"/>
      <c r="J161" s="539"/>
      <c r="K161" s="540"/>
      <c r="L161" s="541"/>
      <c r="M161" s="542"/>
      <c r="N161" s="542"/>
      <c r="O161" s="542"/>
      <c r="P161" s="542"/>
      <c r="Q161" s="542"/>
      <c r="R161" s="543"/>
      <c r="S161" s="544" t="s">
        <v>137</v>
      </c>
      <c r="T161" s="536"/>
      <c r="U161" s="536"/>
      <c r="V161" s="536"/>
      <c r="W161" s="537"/>
      <c r="X161" s="545"/>
      <c r="Y161" s="546"/>
      <c r="Z161" s="547"/>
    </row>
    <row r="162" spans="1:27" ht="2.25" customHeight="1"/>
    <row r="163" spans="1:27" customFormat="1" ht="13.5">
      <c r="A163" s="3"/>
      <c r="B163" s="513" t="s">
        <v>417</v>
      </c>
      <c r="C163" s="514"/>
      <c r="D163" s="514"/>
      <c r="E163" s="514"/>
      <c r="F163" s="514"/>
      <c r="G163" s="514"/>
      <c r="H163" s="514"/>
      <c r="I163" s="514"/>
      <c r="J163" s="514"/>
      <c r="K163" s="514"/>
      <c r="L163" s="514"/>
      <c r="M163" s="514"/>
      <c r="N163" s="514"/>
      <c r="O163" s="514"/>
      <c r="P163" s="514"/>
      <c r="Q163" s="514"/>
      <c r="R163" s="514"/>
      <c r="S163" s="514"/>
      <c r="T163" s="514"/>
      <c r="U163" s="514"/>
      <c r="V163" s="514"/>
      <c r="W163" s="514"/>
      <c r="X163" s="514"/>
      <c r="Y163" s="514"/>
      <c r="Z163" s="514"/>
      <c r="AA163" s="3"/>
    </row>
    <row r="164" spans="1:27" customFormat="1" ht="13.5">
      <c r="A164" s="3"/>
      <c r="B164" s="514"/>
      <c r="C164" s="514"/>
      <c r="D164" s="514"/>
      <c r="E164" s="514"/>
      <c r="F164" s="514"/>
      <c r="G164" s="514"/>
      <c r="H164" s="514"/>
      <c r="I164" s="514"/>
      <c r="J164" s="514"/>
      <c r="K164" s="514"/>
      <c r="L164" s="514"/>
      <c r="M164" s="514"/>
      <c r="N164" s="514"/>
      <c r="O164" s="514"/>
      <c r="P164" s="514"/>
      <c r="Q164" s="514"/>
      <c r="R164" s="514"/>
      <c r="S164" s="514"/>
      <c r="T164" s="514"/>
      <c r="U164" s="514"/>
      <c r="V164" s="514"/>
      <c r="W164" s="514"/>
      <c r="X164" s="514"/>
      <c r="Y164" s="514"/>
      <c r="Z164" s="514"/>
      <c r="AA164" s="3"/>
    </row>
    <row r="165" spans="1:27" customFormat="1" ht="11.25" customHeight="1">
      <c r="A165" s="3"/>
      <c r="B165" s="514"/>
      <c r="C165" s="514"/>
      <c r="D165" s="514"/>
      <c r="E165" s="514"/>
      <c r="F165" s="514"/>
      <c r="G165" s="514"/>
      <c r="H165" s="514"/>
      <c r="I165" s="514"/>
      <c r="J165" s="514"/>
      <c r="K165" s="514"/>
      <c r="L165" s="514"/>
      <c r="M165" s="514"/>
      <c r="N165" s="514"/>
      <c r="O165" s="514"/>
      <c r="P165" s="514"/>
      <c r="Q165" s="514"/>
      <c r="R165" s="514"/>
      <c r="S165" s="514"/>
      <c r="T165" s="514"/>
      <c r="U165" s="514"/>
      <c r="V165" s="514"/>
      <c r="W165" s="514"/>
      <c r="X165" s="514"/>
      <c r="Y165" s="514"/>
      <c r="Z165" s="514"/>
      <c r="AA165" s="3"/>
    </row>
    <row r="166" spans="1:27" customFormat="1" ht="13.5">
      <c r="A166" s="3"/>
      <c r="B166" s="514"/>
      <c r="C166" s="514"/>
      <c r="D166" s="514"/>
      <c r="E166" s="514"/>
      <c r="F166" s="514"/>
      <c r="G166" s="514"/>
      <c r="H166" s="514"/>
      <c r="I166" s="514"/>
      <c r="J166" s="514"/>
      <c r="K166" s="514"/>
      <c r="L166" s="514"/>
      <c r="M166" s="514"/>
      <c r="N166" s="514"/>
      <c r="O166" s="514"/>
      <c r="P166" s="514"/>
      <c r="Q166" s="514"/>
      <c r="R166" s="514"/>
      <c r="S166" s="514"/>
      <c r="T166" s="514"/>
      <c r="U166" s="514"/>
      <c r="V166" s="514"/>
      <c r="W166" s="514"/>
      <c r="X166" s="514"/>
      <c r="Y166" s="514"/>
      <c r="Z166" s="514"/>
      <c r="AA166" s="3"/>
    </row>
    <row r="167" spans="1:27" customFormat="1" ht="11.25" customHeight="1">
      <c r="A167" s="3"/>
      <c r="B167" s="514"/>
      <c r="C167" s="514"/>
      <c r="D167" s="514"/>
      <c r="E167" s="514"/>
      <c r="F167" s="514"/>
      <c r="G167" s="514"/>
      <c r="H167" s="514"/>
      <c r="I167" s="514"/>
      <c r="J167" s="514"/>
      <c r="K167" s="514"/>
      <c r="L167" s="514"/>
      <c r="M167" s="514"/>
      <c r="N167" s="514"/>
      <c r="O167" s="514"/>
      <c r="P167" s="514"/>
      <c r="Q167" s="514"/>
      <c r="R167" s="514"/>
      <c r="S167" s="514"/>
      <c r="T167" s="514"/>
      <c r="U167" s="514"/>
      <c r="V167" s="514"/>
      <c r="W167" s="514"/>
      <c r="X167" s="514"/>
      <c r="Y167" s="514"/>
      <c r="Z167" s="514"/>
      <c r="AA167" s="3"/>
    </row>
    <row r="168" spans="1:27" customFormat="1" ht="13.5">
      <c r="A168" s="3"/>
      <c r="B168" s="514"/>
      <c r="C168" s="514"/>
      <c r="D168" s="514"/>
      <c r="E168" s="514"/>
      <c r="F168" s="514"/>
      <c r="G168" s="514"/>
      <c r="H168" s="514"/>
      <c r="I168" s="514"/>
      <c r="J168" s="514"/>
      <c r="K168" s="514"/>
      <c r="L168" s="514"/>
      <c r="M168" s="514"/>
      <c r="N168" s="514"/>
      <c r="O168" s="514"/>
      <c r="P168" s="514"/>
      <c r="Q168" s="514"/>
      <c r="R168" s="514"/>
      <c r="S168" s="514"/>
      <c r="T168" s="514"/>
      <c r="U168" s="514"/>
      <c r="V168" s="514"/>
      <c r="W168" s="514"/>
      <c r="X168" s="514"/>
      <c r="Y168" s="514"/>
      <c r="Z168" s="514"/>
      <c r="AA168" s="3"/>
    </row>
    <row r="169" spans="1:27" customFormat="1" ht="13.5">
      <c r="A169" s="3"/>
      <c r="B169" s="514"/>
      <c r="C169" s="514"/>
      <c r="D169" s="514"/>
      <c r="E169" s="514"/>
      <c r="F169" s="514"/>
      <c r="G169" s="514"/>
      <c r="H169" s="514"/>
      <c r="I169" s="514"/>
      <c r="J169" s="514"/>
      <c r="K169" s="514"/>
      <c r="L169" s="514"/>
      <c r="M169" s="514"/>
      <c r="N169" s="514"/>
      <c r="O169" s="514"/>
      <c r="P169" s="514"/>
      <c r="Q169" s="514"/>
      <c r="R169" s="514"/>
      <c r="S169" s="514"/>
      <c r="T169" s="514"/>
      <c r="U169" s="514"/>
      <c r="V169" s="514"/>
      <c r="W169" s="514"/>
      <c r="X169" s="514"/>
      <c r="Y169" s="514"/>
      <c r="Z169" s="514"/>
      <c r="AA169" s="3"/>
    </row>
    <row r="170" spans="1:27" customFormat="1" ht="13.5" customHeight="1">
      <c r="A170" s="3"/>
      <c r="B170" s="514"/>
      <c r="C170" s="514"/>
      <c r="D170" s="514"/>
      <c r="E170" s="514"/>
      <c r="F170" s="514"/>
      <c r="G170" s="514"/>
      <c r="H170" s="514"/>
      <c r="I170" s="514"/>
      <c r="J170" s="514"/>
      <c r="K170" s="514"/>
      <c r="L170" s="514"/>
      <c r="M170" s="514"/>
      <c r="N170" s="514"/>
      <c r="O170" s="514"/>
      <c r="P170" s="514"/>
      <c r="Q170" s="514"/>
      <c r="R170" s="514"/>
      <c r="S170" s="514"/>
      <c r="T170" s="514"/>
      <c r="U170" s="514"/>
      <c r="V170" s="514"/>
      <c r="W170" s="514"/>
      <c r="X170" s="514"/>
      <c r="Y170" s="514"/>
      <c r="Z170" s="514"/>
      <c r="AA170" s="3"/>
    </row>
    <row r="171" spans="1:27" customFormat="1" ht="13.5">
      <c r="A171" s="3"/>
      <c r="B171" s="515"/>
      <c r="C171" s="515"/>
      <c r="D171" s="515"/>
      <c r="E171" s="515"/>
      <c r="F171" s="515"/>
      <c r="G171" s="515"/>
      <c r="H171" s="515"/>
      <c r="I171" s="515"/>
      <c r="J171" s="515"/>
      <c r="K171" s="515"/>
      <c r="L171" s="515"/>
      <c r="M171" s="515"/>
      <c r="N171" s="515"/>
      <c r="O171" s="515"/>
      <c r="P171" s="515"/>
      <c r="Q171" s="515"/>
      <c r="R171" s="515"/>
      <c r="S171" s="515"/>
      <c r="T171" s="515"/>
      <c r="U171" s="515"/>
      <c r="V171" s="515"/>
      <c r="W171" s="515"/>
      <c r="X171" s="515"/>
      <c r="Y171" s="515"/>
      <c r="Z171" s="515"/>
      <c r="AA171" s="3"/>
    </row>
    <row r="172" spans="1:27" customFormat="1" ht="13.5">
      <c r="A172" s="3"/>
      <c r="B172" s="515"/>
      <c r="C172" s="515"/>
      <c r="D172" s="515"/>
      <c r="E172" s="515"/>
      <c r="F172" s="515"/>
      <c r="G172" s="515"/>
      <c r="H172" s="515"/>
      <c r="I172" s="515"/>
      <c r="J172" s="515"/>
      <c r="K172" s="515"/>
      <c r="L172" s="515"/>
      <c r="M172" s="515"/>
      <c r="N172" s="515"/>
      <c r="O172" s="515"/>
      <c r="P172" s="515"/>
      <c r="Q172" s="515"/>
      <c r="R172" s="515"/>
      <c r="S172" s="515"/>
      <c r="T172" s="515"/>
      <c r="U172" s="515"/>
      <c r="V172" s="515"/>
      <c r="W172" s="515"/>
      <c r="X172" s="515"/>
      <c r="Y172" s="515"/>
      <c r="Z172" s="515"/>
      <c r="AA172" s="3"/>
    </row>
    <row r="173" spans="1:27" ht="9" customHeight="1">
      <c r="B173" s="515"/>
      <c r="C173" s="515"/>
      <c r="D173" s="515"/>
      <c r="E173" s="515"/>
      <c r="F173" s="515"/>
      <c r="G173" s="515"/>
      <c r="H173" s="515"/>
      <c r="I173" s="515"/>
      <c r="J173" s="515"/>
      <c r="K173" s="515"/>
      <c r="L173" s="515"/>
      <c r="M173" s="515"/>
      <c r="N173" s="515"/>
      <c r="O173" s="515"/>
      <c r="P173" s="515"/>
      <c r="Q173" s="515"/>
      <c r="R173" s="515"/>
      <c r="S173" s="515"/>
      <c r="T173" s="515"/>
      <c r="U173" s="515"/>
      <c r="V173" s="515"/>
      <c r="W173" s="515"/>
      <c r="X173" s="515"/>
      <c r="Y173" s="515"/>
      <c r="Z173" s="515"/>
    </row>
    <row r="174" spans="1:27" ht="18.75" customHeight="1">
      <c r="B174" s="351"/>
      <c r="C174" s="351"/>
      <c r="D174" s="351"/>
      <c r="E174" s="351"/>
      <c r="F174" s="351"/>
      <c r="G174" s="351"/>
      <c r="H174" s="351"/>
      <c r="I174" s="351"/>
      <c r="J174" s="351"/>
      <c r="K174" s="351"/>
      <c r="L174" s="351"/>
      <c r="M174" s="351"/>
      <c r="N174" s="351"/>
      <c r="O174" s="14"/>
      <c r="P174" s="22" t="s">
        <v>144</v>
      </c>
      <c r="Q174" s="14"/>
      <c r="R174" s="351"/>
      <c r="S174" s="351"/>
      <c r="T174" s="351"/>
      <c r="U174" s="351"/>
      <c r="V174" s="351"/>
      <c r="W174" s="351"/>
      <c r="X174" s="351"/>
      <c r="Y174" s="351"/>
      <c r="Z174" s="351"/>
    </row>
    <row r="175" spans="1:27" s="5" customFormat="1" ht="15" customHeight="1">
      <c r="A175" s="222"/>
      <c r="B175" s="520" t="s">
        <v>116</v>
      </c>
      <c r="C175" s="520"/>
      <c r="D175" s="520"/>
      <c r="E175" s="520"/>
      <c r="F175" s="520"/>
      <c r="G175" s="520"/>
      <c r="H175" s="520"/>
      <c r="I175" s="520"/>
      <c r="J175" s="520"/>
      <c r="K175" s="520"/>
      <c r="L175" s="520"/>
      <c r="M175" s="520"/>
      <c r="N175" s="520"/>
      <c r="O175" s="520"/>
      <c r="P175" s="521"/>
      <c r="Q175" s="522" t="s">
        <v>31</v>
      </c>
      <c r="R175" s="523"/>
      <c r="S175" s="523"/>
      <c r="T175" s="523"/>
      <c r="U175" s="523"/>
      <c r="V175" s="523"/>
      <c r="W175" s="523"/>
      <c r="X175" s="523"/>
      <c r="Y175" s="523"/>
      <c r="Z175" s="523"/>
    </row>
    <row r="176" spans="1:27" ht="30" customHeight="1">
      <c r="B176" s="613" t="s">
        <v>117</v>
      </c>
      <c r="C176" s="613"/>
      <c r="D176" s="613"/>
      <c r="E176" s="613"/>
      <c r="F176" s="613"/>
      <c r="G176" s="613"/>
      <c r="H176" s="613"/>
      <c r="I176" s="613"/>
      <c r="J176" s="613"/>
      <c r="K176" s="613"/>
      <c r="L176" s="613"/>
      <c r="M176" s="613"/>
      <c r="N176" s="613"/>
      <c r="O176" s="613"/>
      <c r="P176" s="613"/>
      <c r="Q176" s="613"/>
      <c r="R176" s="613"/>
      <c r="S176" s="613"/>
      <c r="T176" s="613"/>
      <c r="U176" s="613"/>
      <c r="V176" s="613"/>
      <c r="W176" s="613"/>
      <c r="X176" s="613"/>
      <c r="Y176" s="613"/>
      <c r="Z176" s="613"/>
    </row>
    <row r="177" spans="1:27" ht="21" customHeight="1">
      <c r="B177" s="548" t="s">
        <v>138</v>
      </c>
      <c r="C177" s="548"/>
      <c r="D177" s="548"/>
      <c r="E177" s="548"/>
      <c r="F177" s="548"/>
      <c r="G177" s="548"/>
      <c r="H177" s="548"/>
      <c r="I177" s="548"/>
      <c r="J177" s="548"/>
      <c r="K177" s="548"/>
      <c r="L177" s="548"/>
      <c r="M177" s="548"/>
      <c r="N177" s="548"/>
      <c r="O177" s="548"/>
      <c r="P177" s="548"/>
      <c r="Q177" s="548"/>
      <c r="R177" s="548"/>
      <c r="S177" s="548"/>
      <c r="T177" s="548"/>
      <c r="U177" s="548"/>
      <c r="V177" s="548"/>
      <c r="W177" s="548"/>
      <c r="X177" s="548"/>
      <c r="Y177" s="548"/>
      <c r="Z177" s="548"/>
    </row>
    <row r="178" spans="1:27" ht="4.5" customHeight="1">
      <c r="B178" s="549"/>
      <c r="C178" s="549"/>
      <c r="D178" s="549"/>
      <c r="E178" s="549"/>
      <c r="F178" s="549"/>
      <c r="G178" s="549"/>
      <c r="H178" s="549"/>
      <c r="I178" s="549"/>
      <c r="J178" s="549"/>
      <c r="K178" s="549"/>
      <c r="L178" s="549"/>
      <c r="M178" s="549"/>
      <c r="N178" s="549"/>
      <c r="O178" s="549"/>
      <c r="P178" s="549"/>
      <c r="Q178" s="549"/>
      <c r="R178" s="549"/>
      <c r="S178" s="549"/>
      <c r="T178" s="549"/>
      <c r="U178" s="549"/>
      <c r="V178" s="549"/>
      <c r="W178" s="549"/>
      <c r="X178" s="549"/>
      <c r="Y178" s="549"/>
      <c r="Z178" s="549"/>
    </row>
    <row r="179" spans="1:27" ht="15.75" customHeight="1">
      <c r="B179" s="550"/>
      <c r="C179" s="550"/>
      <c r="D179" s="550"/>
      <c r="E179" s="550"/>
      <c r="F179" s="550"/>
      <c r="G179" s="550"/>
      <c r="H179" s="550"/>
      <c r="I179" s="550"/>
      <c r="J179" s="550"/>
      <c r="K179" s="550"/>
      <c r="L179" s="550"/>
      <c r="M179" s="550"/>
      <c r="N179" s="550"/>
      <c r="O179" s="550"/>
      <c r="P179" s="550"/>
      <c r="Q179" s="550"/>
      <c r="R179" s="550"/>
      <c r="S179" s="1" t="s">
        <v>412</v>
      </c>
      <c r="T179" s="14"/>
      <c r="U179" s="1" t="s">
        <v>13</v>
      </c>
      <c r="V179" s="14"/>
      <c r="W179" s="1" t="s">
        <v>14</v>
      </c>
      <c r="X179" s="14"/>
      <c r="Y179" s="1" t="s">
        <v>118</v>
      </c>
      <c r="AA179" s="223"/>
    </row>
    <row r="180" spans="1:27" ht="18" customHeight="1">
      <c r="B180" s="351"/>
      <c r="C180" s="351"/>
      <c r="D180" s="351"/>
      <c r="E180" s="351"/>
      <c r="F180" s="351"/>
      <c r="G180" s="351"/>
      <c r="H180" s="351"/>
      <c r="I180" s="351"/>
      <c r="J180" s="351"/>
      <c r="K180" s="351"/>
      <c r="L180" s="351"/>
      <c r="M180" s="351"/>
      <c r="N180" s="351"/>
      <c r="O180" s="351"/>
      <c r="P180" s="351"/>
      <c r="Q180" s="351"/>
      <c r="R180" s="351"/>
      <c r="S180" s="551"/>
      <c r="T180" s="551"/>
      <c r="U180" s="551"/>
      <c r="V180" s="551"/>
      <c r="W180" s="551"/>
      <c r="X180" s="551"/>
      <c r="Y180" s="551"/>
      <c r="Z180" s="551"/>
      <c r="AA180" s="223"/>
    </row>
    <row r="181" spans="1:27" ht="18" customHeight="1">
      <c r="A181" s="224"/>
      <c r="B181" s="410"/>
      <c r="C181" s="410"/>
      <c r="D181" s="410"/>
      <c r="E181" s="410"/>
      <c r="F181" s="410"/>
      <c r="G181" s="410"/>
      <c r="H181" s="410"/>
      <c r="I181" s="410"/>
      <c r="J181" s="410"/>
      <c r="K181" s="410"/>
      <c r="L181" s="410"/>
      <c r="M181" s="225" t="s">
        <v>17</v>
      </c>
      <c r="N181" s="226"/>
      <c r="O181" s="226"/>
      <c r="P181" s="226"/>
      <c r="Q181" s="552" t="s">
        <v>16</v>
      </c>
      <c r="R181" s="552"/>
      <c r="S181" s="551"/>
      <c r="T181" s="551"/>
      <c r="U181" s="551"/>
      <c r="V181" s="551"/>
      <c r="W181" s="551"/>
      <c r="X181" s="551"/>
      <c r="Y181" s="551"/>
      <c r="Z181" s="220"/>
      <c r="AA181" s="223"/>
    </row>
    <row r="182" spans="1:27" ht="18" customHeight="1">
      <c r="B182" s="588"/>
      <c r="C182" s="588"/>
      <c r="D182" s="588"/>
      <c r="E182" s="588"/>
      <c r="F182" s="588"/>
      <c r="G182" s="588"/>
      <c r="H182" s="588"/>
      <c r="I182" s="588"/>
      <c r="J182" s="588"/>
      <c r="K182" s="588"/>
      <c r="L182" s="588"/>
      <c r="M182" s="588"/>
      <c r="N182" s="588"/>
      <c r="O182" s="588"/>
      <c r="P182" s="588"/>
      <c r="Q182" s="588"/>
      <c r="R182" s="588"/>
      <c r="S182" s="551"/>
      <c r="T182" s="551"/>
      <c r="U182" s="551"/>
      <c r="V182" s="551"/>
      <c r="W182" s="551"/>
      <c r="X182" s="551"/>
      <c r="Y182" s="551"/>
      <c r="Z182" s="551"/>
      <c r="AA182" s="223"/>
    </row>
    <row r="183" spans="1:27" ht="18" customHeight="1" thickBot="1">
      <c r="B183" s="589" t="s">
        <v>119</v>
      </c>
      <c r="C183" s="589"/>
      <c r="D183" s="589"/>
      <c r="E183" s="589"/>
      <c r="F183" s="589"/>
      <c r="G183" s="589"/>
      <c r="H183" s="589"/>
      <c r="I183" s="589"/>
      <c r="J183" s="589"/>
      <c r="K183" s="589"/>
      <c r="L183" s="589"/>
      <c r="M183" s="589"/>
      <c r="N183" s="589"/>
      <c r="O183" s="589"/>
      <c r="P183" s="589"/>
      <c r="Q183" s="589"/>
      <c r="R183" s="589"/>
      <c r="S183" s="589"/>
      <c r="T183" s="589"/>
      <c r="U183" s="589"/>
      <c r="V183" s="589"/>
      <c r="W183" s="589"/>
      <c r="X183" s="589"/>
      <c r="Y183" s="589"/>
      <c r="Z183" s="589"/>
    </row>
    <row r="184" spans="1:27" ht="16.5" customHeight="1">
      <c r="B184" s="517" t="s">
        <v>120</v>
      </c>
      <c r="C184" s="518"/>
      <c r="D184" s="518"/>
      <c r="E184" s="518"/>
      <c r="F184" s="518"/>
      <c r="G184" s="518"/>
      <c r="H184" s="518"/>
      <c r="I184" s="518"/>
      <c r="J184" s="518"/>
      <c r="K184" s="518"/>
      <c r="L184" s="518"/>
      <c r="M184" s="518"/>
      <c r="N184" s="518"/>
      <c r="O184" s="518"/>
      <c r="P184" s="518"/>
      <c r="Q184" s="518"/>
      <c r="R184" s="518"/>
      <c r="S184" s="518"/>
      <c r="T184" s="518"/>
      <c r="U184" s="518"/>
      <c r="V184" s="518"/>
      <c r="W184" s="518"/>
      <c r="X184" s="518"/>
      <c r="Y184" s="518"/>
      <c r="Z184" s="519"/>
    </row>
    <row r="185" spans="1:27" ht="19.5" customHeight="1">
      <c r="B185" s="639" t="s">
        <v>139</v>
      </c>
      <c r="C185" s="640"/>
      <c r="D185" s="640"/>
      <c r="E185" s="640"/>
      <c r="F185" s="641"/>
      <c r="G185" s="662"/>
      <c r="H185" s="663"/>
      <c r="I185" s="663"/>
      <c r="J185" s="663"/>
      <c r="K185" s="663"/>
      <c r="L185" s="664"/>
      <c r="M185" s="645" t="s">
        <v>121</v>
      </c>
      <c r="N185" s="647"/>
      <c r="O185" s="648"/>
      <c r="P185" s="648"/>
      <c r="Q185" s="648"/>
      <c r="R185" s="648"/>
      <c r="S185" s="648"/>
      <c r="T185" s="648"/>
      <c r="U185" s="649"/>
      <c r="V185" s="656" t="s">
        <v>122</v>
      </c>
      <c r="W185" s="657"/>
      <c r="X185" s="657"/>
      <c r="Y185" s="657"/>
      <c r="Z185" s="658"/>
    </row>
    <row r="186" spans="1:27" ht="18" customHeight="1">
      <c r="B186" s="642"/>
      <c r="C186" s="643"/>
      <c r="D186" s="643"/>
      <c r="E186" s="643"/>
      <c r="F186" s="644"/>
      <c r="G186" s="665"/>
      <c r="H186" s="666"/>
      <c r="I186" s="666"/>
      <c r="J186" s="666"/>
      <c r="K186" s="667"/>
      <c r="L186" s="668"/>
      <c r="M186" s="646"/>
      <c r="N186" s="650"/>
      <c r="O186" s="651"/>
      <c r="P186" s="651"/>
      <c r="Q186" s="651"/>
      <c r="R186" s="651"/>
      <c r="S186" s="651"/>
      <c r="T186" s="651"/>
      <c r="U186" s="652"/>
      <c r="V186" s="653"/>
      <c r="W186" s="654"/>
      <c r="X186" s="654"/>
      <c r="Y186" s="654"/>
      <c r="Z186" s="655"/>
    </row>
    <row r="187" spans="1:27" ht="24.95" customHeight="1">
      <c r="B187" s="553" t="s">
        <v>103</v>
      </c>
      <c r="C187" s="554"/>
      <c r="D187" s="554"/>
      <c r="E187" s="554"/>
      <c r="F187" s="616" t="s">
        <v>140</v>
      </c>
      <c r="G187" s="617"/>
      <c r="H187" s="617"/>
      <c r="I187" s="617"/>
      <c r="J187" s="618"/>
      <c r="K187" s="657" t="s">
        <v>409</v>
      </c>
      <c r="L187" s="657"/>
      <c r="M187" s="657"/>
      <c r="N187" s="657"/>
      <c r="O187" s="657"/>
      <c r="P187" s="657"/>
      <c r="Q187" s="675"/>
      <c r="R187" s="659"/>
      <c r="S187" s="660"/>
      <c r="T187" s="660"/>
      <c r="U187" s="660"/>
      <c r="V187" s="660"/>
      <c r="W187" s="660"/>
      <c r="X187" s="660"/>
      <c r="Y187" s="660"/>
      <c r="Z187" s="661"/>
    </row>
    <row r="188" spans="1:27" ht="24.95" customHeight="1" thickBot="1">
      <c r="B188" s="622" t="s">
        <v>141</v>
      </c>
      <c r="C188" s="623"/>
      <c r="D188" s="623"/>
      <c r="E188" s="623"/>
      <c r="F188" s="624"/>
      <c r="G188" s="625"/>
      <c r="H188" s="626"/>
      <c r="I188" s="627"/>
      <c r="J188" s="627"/>
      <c r="K188" s="628"/>
      <c r="L188" s="628"/>
      <c r="M188" s="629"/>
      <c r="N188" s="630" t="s">
        <v>123</v>
      </c>
      <c r="O188" s="631"/>
      <c r="P188" s="631"/>
      <c r="Q188" s="632"/>
      <c r="R188" s="633"/>
      <c r="S188" s="634"/>
      <c r="T188" s="634"/>
      <c r="U188" s="634"/>
      <c r="V188" s="634"/>
      <c r="W188" s="634"/>
      <c r="X188" s="634"/>
      <c r="Y188" s="634"/>
      <c r="Z188" s="635"/>
    </row>
    <row r="189" spans="1:27" ht="3" customHeight="1" thickBot="1"/>
    <row r="190" spans="1:27" ht="18" customHeight="1">
      <c r="B190" s="636" t="s">
        <v>124</v>
      </c>
      <c r="C190" s="637"/>
      <c r="D190" s="637"/>
      <c r="E190" s="637"/>
      <c r="F190" s="637"/>
      <c r="G190" s="637"/>
      <c r="H190" s="637"/>
      <c r="I190" s="637"/>
      <c r="J190" s="637"/>
      <c r="K190" s="637"/>
      <c r="L190" s="637"/>
      <c r="M190" s="637"/>
      <c r="N190" s="637"/>
      <c r="O190" s="637"/>
      <c r="P190" s="637"/>
      <c r="Q190" s="637"/>
      <c r="R190" s="637"/>
      <c r="S190" s="637"/>
      <c r="T190" s="637"/>
      <c r="U190" s="637"/>
      <c r="V190" s="637"/>
      <c r="W190" s="637"/>
      <c r="X190" s="637"/>
      <c r="Y190" s="637"/>
      <c r="Z190" s="638"/>
    </row>
    <row r="191" spans="1:27">
      <c r="B191" s="553" t="s">
        <v>125</v>
      </c>
      <c r="C191" s="554"/>
      <c r="D191" s="554"/>
      <c r="E191" s="554"/>
      <c r="F191" s="555"/>
      <c r="G191" s="614" t="s">
        <v>142</v>
      </c>
      <c r="H191" s="554"/>
      <c r="I191" s="554"/>
      <c r="J191" s="554"/>
      <c r="K191" s="555"/>
      <c r="L191" s="614" t="s">
        <v>126</v>
      </c>
      <c r="M191" s="554"/>
      <c r="N191" s="554"/>
      <c r="O191" s="554"/>
      <c r="P191" s="554"/>
      <c r="Q191" s="554"/>
      <c r="R191" s="555"/>
      <c r="S191" s="619" t="s">
        <v>127</v>
      </c>
      <c r="T191" s="620"/>
      <c r="U191" s="620"/>
      <c r="V191" s="620"/>
      <c r="W191" s="621"/>
      <c r="X191" s="614" t="s">
        <v>66</v>
      </c>
      <c r="Y191" s="554"/>
      <c r="Z191" s="615"/>
    </row>
    <row r="192" spans="1:27" s="5" customFormat="1" ht="12.75" customHeight="1">
      <c r="B192" s="227" t="s">
        <v>82</v>
      </c>
      <c r="C192" s="228"/>
      <c r="D192" s="229" t="s">
        <v>13</v>
      </c>
      <c r="E192" s="228"/>
      <c r="F192" s="230" t="s">
        <v>14</v>
      </c>
      <c r="G192" s="590" t="s">
        <v>128</v>
      </c>
      <c r="H192" s="593"/>
      <c r="I192" s="569" t="s">
        <v>13</v>
      </c>
      <c r="J192" s="593"/>
      <c r="K192" s="570" t="s">
        <v>14</v>
      </c>
      <c r="L192" s="596"/>
      <c r="M192" s="597"/>
      <c r="N192" s="597"/>
      <c r="O192" s="597"/>
      <c r="P192" s="597"/>
      <c r="Q192" s="597"/>
      <c r="R192" s="598"/>
      <c r="S192" s="605"/>
      <c r="T192" s="606"/>
      <c r="U192" s="606"/>
      <c r="V192" s="606"/>
      <c r="W192" s="607"/>
      <c r="X192" s="556" t="s">
        <v>23</v>
      </c>
      <c r="Y192" s="557"/>
      <c r="Z192" s="558"/>
    </row>
    <row r="193" spans="2:26" s="5" customFormat="1" ht="12.75" customHeight="1">
      <c r="B193" s="559"/>
      <c r="C193" s="560"/>
      <c r="D193" s="560"/>
      <c r="E193" s="560"/>
      <c r="F193" s="561"/>
      <c r="G193" s="591"/>
      <c r="H193" s="594"/>
      <c r="I193" s="560"/>
      <c r="J193" s="594"/>
      <c r="K193" s="561"/>
      <c r="L193" s="599"/>
      <c r="M193" s="600"/>
      <c r="N193" s="600"/>
      <c r="O193" s="600"/>
      <c r="P193" s="600"/>
      <c r="Q193" s="600"/>
      <c r="R193" s="601"/>
      <c r="S193" s="608"/>
      <c r="T193" s="531"/>
      <c r="U193" s="531"/>
      <c r="V193" s="531"/>
      <c r="W193" s="609"/>
      <c r="X193" s="562"/>
      <c r="Y193" s="563"/>
      <c r="Z193" s="564"/>
    </row>
    <row r="194" spans="2:26" s="5" customFormat="1" ht="12.75" customHeight="1">
      <c r="B194" s="231" t="s">
        <v>129</v>
      </c>
      <c r="C194" s="232"/>
      <c r="D194" s="233" t="s">
        <v>13</v>
      </c>
      <c r="E194" s="232"/>
      <c r="F194" s="234" t="s">
        <v>14</v>
      </c>
      <c r="G194" s="592"/>
      <c r="H194" s="595"/>
      <c r="I194" s="586"/>
      <c r="J194" s="595"/>
      <c r="K194" s="587"/>
      <c r="L194" s="602"/>
      <c r="M194" s="603"/>
      <c r="N194" s="603"/>
      <c r="O194" s="603"/>
      <c r="P194" s="603"/>
      <c r="Q194" s="603"/>
      <c r="R194" s="604"/>
      <c r="S194" s="610"/>
      <c r="T194" s="611"/>
      <c r="U194" s="611"/>
      <c r="V194" s="611"/>
      <c r="W194" s="612"/>
      <c r="X194" s="565"/>
      <c r="Y194" s="566"/>
      <c r="Z194" s="567"/>
    </row>
    <row r="195" spans="2:26" s="5" customFormat="1" ht="12.75" customHeight="1">
      <c r="B195" s="227" t="s">
        <v>82</v>
      </c>
      <c r="C195" s="228"/>
      <c r="D195" s="229" t="s">
        <v>13</v>
      </c>
      <c r="E195" s="228"/>
      <c r="F195" s="230" t="s">
        <v>14</v>
      </c>
      <c r="G195" s="590" t="s">
        <v>128</v>
      </c>
      <c r="H195" s="593"/>
      <c r="I195" s="569" t="s">
        <v>13</v>
      </c>
      <c r="J195" s="593"/>
      <c r="K195" s="570" t="s">
        <v>14</v>
      </c>
      <c r="L195" s="596"/>
      <c r="M195" s="597"/>
      <c r="N195" s="597"/>
      <c r="O195" s="597"/>
      <c r="P195" s="597"/>
      <c r="Q195" s="597"/>
      <c r="R195" s="598"/>
      <c r="S195" s="605"/>
      <c r="T195" s="606"/>
      <c r="U195" s="606"/>
      <c r="V195" s="606"/>
      <c r="W195" s="607"/>
      <c r="X195" s="556" t="s">
        <v>23</v>
      </c>
      <c r="Y195" s="557"/>
      <c r="Z195" s="558"/>
    </row>
    <row r="196" spans="2:26" s="5" customFormat="1" ht="12.75" customHeight="1">
      <c r="B196" s="559"/>
      <c r="C196" s="560"/>
      <c r="D196" s="560"/>
      <c r="E196" s="560"/>
      <c r="F196" s="561"/>
      <c r="G196" s="591"/>
      <c r="H196" s="594"/>
      <c r="I196" s="560"/>
      <c r="J196" s="594"/>
      <c r="K196" s="561"/>
      <c r="L196" s="599"/>
      <c r="M196" s="600"/>
      <c r="N196" s="600"/>
      <c r="O196" s="600"/>
      <c r="P196" s="600"/>
      <c r="Q196" s="600"/>
      <c r="R196" s="601"/>
      <c r="S196" s="608"/>
      <c r="T196" s="531"/>
      <c r="U196" s="531"/>
      <c r="V196" s="531"/>
      <c r="W196" s="609"/>
      <c r="X196" s="669"/>
      <c r="Y196" s="670"/>
      <c r="Z196" s="671"/>
    </row>
    <row r="197" spans="2:26" s="5" customFormat="1" ht="12.75" customHeight="1">
      <c r="B197" s="231" t="s">
        <v>129</v>
      </c>
      <c r="C197" s="232"/>
      <c r="D197" s="233" t="s">
        <v>13</v>
      </c>
      <c r="E197" s="232"/>
      <c r="F197" s="234" t="s">
        <v>14</v>
      </c>
      <c r="G197" s="592"/>
      <c r="H197" s="595"/>
      <c r="I197" s="586"/>
      <c r="J197" s="595"/>
      <c r="K197" s="587"/>
      <c r="L197" s="602"/>
      <c r="M197" s="603"/>
      <c r="N197" s="603"/>
      <c r="O197" s="603"/>
      <c r="P197" s="603"/>
      <c r="Q197" s="603"/>
      <c r="R197" s="604"/>
      <c r="S197" s="610"/>
      <c r="T197" s="611"/>
      <c r="U197" s="611"/>
      <c r="V197" s="611"/>
      <c r="W197" s="612"/>
      <c r="X197" s="672"/>
      <c r="Y197" s="673"/>
      <c r="Z197" s="674"/>
    </row>
    <row r="198" spans="2:26" s="5" customFormat="1" ht="12.75" customHeight="1">
      <c r="B198" s="227" t="s">
        <v>82</v>
      </c>
      <c r="C198" s="228"/>
      <c r="D198" s="229" t="s">
        <v>13</v>
      </c>
      <c r="E198" s="228"/>
      <c r="F198" s="230" t="s">
        <v>14</v>
      </c>
      <c r="G198" s="590" t="s">
        <v>128</v>
      </c>
      <c r="H198" s="593"/>
      <c r="I198" s="569" t="s">
        <v>13</v>
      </c>
      <c r="J198" s="593"/>
      <c r="K198" s="570" t="s">
        <v>14</v>
      </c>
      <c r="L198" s="596"/>
      <c r="M198" s="597"/>
      <c r="N198" s="597"/>
      <c r="O198" s="597"/>
      <c r="P198" s="597"/>
      <c r="Q198" s="597"/>
      <c r="R198" s="598"/>
      <c r="S198" s="605"/>
      <c r="T198" s="606"/>
      <c r="U198" s="606"/>
      <c r="V198" s="606"/>
      <c r="W198" s="607"/>
      <c r="X198" s="556" t="s">
        <v>23</v>
      </c>
      <c r="Y198" s="557"/>
      <c r="Z198" s="558"/>
    </row>
    <row r="199" spans="2:26" s="5" customFormat="1" ht="12.75" customHeight="1">
      <c r="B199" s="559"/>
      <c r="C199" s="560"/>
      <c r="D199" s="560"/>
      <c r="E199" s="560"/>
      <c r="F199" s="561"/>
      <c r="G199" s="591"/>
      <c r="H199" s="594"/>
      <c r="I199" s="560"/>
      <c r="J199" s="594"/>
      <c r="K199" s="561"/>
      <c r="L199" s="599"/>
      <c r="M199" s="600"/>
      <c r="N199" s="600"/>
      <c r="O199" s="600"/>
      <c r="P199" s="600"/>
      <c r="Q199" s="600"/>
      <c r="R199" s="601"/>
      <c r="S199" s="608"/>
      <c r="T199" s="531"/>
      <c r="U199" s="531"/>
      <c r="V199" s="531"/>
      <c r="W199" s="609"/>
      <c r="X199" s="562"/>
      <c r="Y199" s="563"/>
      <c r="Z199" s="564"/>
    </row>
    <row r="200" spans="2:26" s="5" customFormat="1" ht="12.75" customHeight="1">
      <c r="B200" s="231" t="s">
        <v>129</v>
      </c>
      <c r="C200" s="232"/>
      <c r="D200" s="233" t="s">
        <v>13</v>
      </c>
      <c r="E200" s="232"/>
      <c r="F200" s="234" t="s">
        <v>14</v>
      </c>
      <c r="G200" s="592"/>
      <c r="H200" s="595"/>
      <c r="I200" s="586"/>
      <c r="J200" s="595"/>
      <c r="K200" s="587"/>
      <c r="L200" s="602"/>
      <c r="M200" s="603"/>
      <c r="N200" s="603"/>
      <c r="O200" s="603"/>
      <c r="P200" s="603"/>
      <c r="Q200" s="603"/>
      <c r="R200" s="604"/>
      <c r="S200" s="610"/>
      <c r="T200" s="611"/>
      <c r="U200" s="611"/>
      <c r="V200" s="611"/>
      <c r="W200" s="612"/>
      <c r="X200" s="565"/>
      <c r="Y200" s="566"/>
      <c r="Z200" s="567"/>
    </row>
    <row r="201" spans="2:26" s="5" customFormat="1" ht="12.75" customHeight="1">
      <c r="B201" s="227" t="s">
        <v>82</v>
      </c>
      <c r="C201" s="228"/>
      <c r="D201" s="229" t="s">
        <v>13</v>
      </c>
      <c r="E201" s="228"/>
      <c r="F201" s="230" t="s">
        <v>14</v>
      </c>
      <c r="G201" s="590" t="s">
        <v>128</v>
      </c>
      <c r="H201" s="593"/>
      <c r="I201" s="569" t="s">
        <v>13</v>
      </c>
      <c r="J201" s="593"/>
      <c r="K201" s="570" t="s">
        <v>14</v>
      </c>
      <c r="L201" s="596"/>
      <c r="M201" s="597"/>
      <c r="N201" s="597"/>
      <c r="O201" s="597"/>
      <c r="P201" s="597"/>
      <c r="Q201" s="597"/>
      <c r="R201" s="598"/>
      <c r="S201" s="605"/>
      <c r="T201" s="606"/>
      <c r="U201" s="606"/>
      <c r="V201" s="606"/>
      <c r="W201" s="607"/>
      <c r="X201" s="556" t="s">
        <v>23</v>
      </c>
      <c r="Y201" s="557"/>
      <c r="Z201" s="558"/>
    </row>
    <row r="202" spans="2:26" s="5" customFormat="1" ht="12.75" customHeight="1">
      <c r="B202" s="559"/>
      <c r="C202" s="560"/>
      <c r="D202" s="560"/>
      <c r="E202" s="560"/>
      <c r="F202" s="561"/>
      <c r="G202" s="591"/>
      <c r="H202" s="594"/>
      <c r="I202" s="560"/>
      <c r="J202" s="594"/>
      <c r="K202" s="561"/>
      <c r="L202" s="599"/>
      <c r="M202" s="600"/>
      <c r="N202" s="600"/>
      <c r="O202" s="600"/>
      <c r="P202" s="600"/>
      <c r="Q202" s="600"/>
      <c r="R202" s="601"/>
      <c r="S202" s="608"/>
      <c r="T202" s="531"/>
      <c r="U202" s="531"/>
      <c r="V202" s="531"/>
      <c r="W202" s="609"/>
      <c r="X202" s="562"/>
      <c r="Y202" s="563"/>
      <c r="Z202" s="564"/>
    </row>
    <row r="203" spans="2:26" s="5" customFormat="1" ht="12.75" customHeight="1">
      <c r="B203" s="231" t="s">
        <v>129</v>
      </c>
      <c r="C203" s="232"/>
      <c r="D203" s="233" t="s">
        <v>13</v>
      </c>
      <c r="E203" s="232"/>
      <c r="F203" s="234" t="s">
        <v>14</v>
      </c>
      <c r="G203" s="592"/>
      <c r="H203" s="595"/>
      <c r="I203" s="586"/>
      <c r="J203" s="595"/>
      <c r="K203" s="587"/>
      <c r="L203" s="602"/>
      <c r="M203" s="603"/>
      <c r="N203" s="603"/>
      <c r="O203" s="603"/>
      <c r="P203" s="603"/>
      <c r="Q203" s="603"/>
      <c r="R203" s="604"/>
      <c r="S203" s="610"/>
      <c r="T203" s="611"/>
      <c r="U203" s="611"/>
      <c r="V203" s="611"/>
      <c r="W203" s="612"/>
      <c r="X203" s="565"/>
      <c r="Y203" s="566"/>
      <c r="Z203" s="567"/>
    </row>
    <row r="204" spans="2:26" s="5" customFormat="1" ht="12.75" customHeight="1">
      <c r="B204" s="227" t="s">
        <v>82</v>
      </c>
      <c r="C204" s="228"/>
      <c r="D204" s="229" t="s">
        <v>13</v>
      </c>
      <c r="E204" s="228"/>
      <c r="F204" s="230" t="s">
        <v>14</v>
      </c>
      <c r="G204" s="590" t="s">
        <v>128</v>
      </c>
      <c r="H204" s="593"/>
      <c r="I204" s="569" t="s">
        <v>13</v>
      </c>
      <c r="J204" s="593"/>
      <c r="K204" s="570" t="s">
        <v>14</v>
      </c>
      <c r="L204" s="596"/>
      <c r="M204" s="597"/>
      <c r="N204" s="597"/>
      <c r="O204" s="597"/>
      <c r="P204" s="597"/>
      <c r="Q204" s="597"/>
      <c r="R204" s="598"/>
      <c r="S204" s="605"/>
      <c r="T204" s="606"/>
      <c r="U204" s="606"/>
      <c r="V204" s="606"/>
      <c r="W204" s="607"/>
      <c r="X204" s="556" t="s">
        <v>23</v>
      </c>
      <c r="Y204" s="557"/>
      <c r="Z204" s="558"/>
    </row>
    <row r="205" spans="2:26" s="5" customFormat="1" ht="12.75" customHeight="1">
      <c r="B205" s="559"/>
      <c r="C205" s="560"/>
      <c r="D205" s="560"/>
      <c r="E205" s="560"/>
      <c r="F205" s="561"/>
      <c r="G205" s="591"/>
      <c r="H205" s="594"/>
      <c r="I205" s="560"/>
      <c r="J205" s="594"/>
      <c r="K205" s="561"/>
      <c r="L205" s="599"/>
      <c r="M205" s="600"/>
      <c r="N205" s="600"/>
      <c r="O205" s="600"/>
      <c r="P205" s="600"/>
      <c r="Q205" s="600"/>
      <c r="R205" s="601"/>
      <c r="S205" s="608"/>
      <c r="T205" s="531"/>
      <c r="U205" s="531"/>
      <c r="V205" s="531"/>
      <c r="W205" s="609"/>
      <c r="X205" s="562"/>
      <c r="Y205" s="563"/>
      <c r="Z205" s="564"/>
    </row>
    <row r="206" spans="2:26" s="5" customFormat="1" ht="12.75" customHeight="1">
      <c r="B206" s="231" t="s">
        <v>129</v>
      </c>
      <c r="C206" s="232"/>
      <c r="D206" s="233" t="s">
        <v>13</v>
      </c>
      <c r="E206" s="232"/>
      <c r="F206" s="234" t="s">
        <v>14</v>
      </c>
      <c r="G206" s="592"/>
      <c r="H206" s="595"/>
      <c r="I206" s="586"/>
      <c r="J206" s="595"/>
      <c r="K206" s="587"/>
      <c r="L206" s="602"/>
      <c r="M206" s="603"/>
      <c r="N206" s="603"/>
      <c r="O206" s="603"/>
      <c r="P206" s="603"/>
      <c r="Q206" s="603"/>
      <c r="R206" s="604"/>
      <c r="S206" s="610"/>
      <c r="T206" s="611"/>
      <c r="U206" s="611"/>
      <c r="V206" s="611"/>
      <c r="W206" s="612"/>
      <c r="X206" s="565"/>
      <c r="Y206" s="566"/>
      <c r="Z206" s="567"/>
    </row>
    <row r="207" spans="2:26" s="5" customFormat="1" ht="12.75" customHeight="1">
      <c r="B207" s="227" t="s">
        <v>82</v>
      </c>
      <c r="C207" s="228"/>
      <c r="D207" s="229" t="s">
        <v>13</v>
      </c>
      <c r="E207" s="228"/>
      <c r="F207" s="230" t="s">
        <v>14</v>
      </c>
      <c r="G207" s="590" t="s">
        <v>128</v>
      </c>
      <c r="H207" s="593"/>
      <c r="I207" s="569" t="s">
        <v>13</v>
      </c>
      <c r="J207" s="593"/>
      <c r="K207" s="570" t="s">
        <v>14</v>
      </c>
      <c r="L207" s="596"/>
      <c r="M207" s="597"/>
      <c r="N207" s="597"/>
      <c r="O207" s="597"/>
      <c r="P207" s="597"/>
      <c r="Q207" s="597"/>
      <c r="R207" s="598"/>
      <c r="S207" s="605"/>
      <c r="T207" s="606"/>
      <c r="U207" s="606"/>
      <c r="V207" s="606"/>
      <c r="W207" s="607"/>
      <c r="X207" s="556" t="s">
        <v>23</v>
      </c>
      <c r="Y207" s="557"/>
      <c r="Z207" s="558"/>
    </row>
    <row r="208" spans="2:26" s="5" customFormat="1" ht="12.75" customHeight="1">
      <c r="B208" s="559"/>
      <c r="C208" s="560"/>
      <c r="D208" s="560"/>
      <c r="E208" s="560"/>
      <c r="F208" s="561"/>
      <c r="G208" s="591"/>
      <c r="H208" s="594"/>
      <c r="I208" s="560"/>
      <c r="J208" s="594"/>
      <c r="K208" s="561"/>
      <c r="L208" s="599"/>
      <c r="M208" s="600"/>
      <c r="N208" s="600"/>
      <c r="O208" s="600"/>
      <c r="P208" s="600"/>
      <c r="Q208" s="600"/>
      <c r="R208" s="601"/>
      <c r="S208" s="608"/>
      <c r="T208" s="531"/>
      <c r="U208" s="531"/>
      <c r="V208" s="531"/>
      <c r="W208" s="609"/>
      <c r="X208" s="562"/>
      <c r="Y208" s="563"/>
      <c r="Z208" s="564"/>
    </row>
    <row r="209" spans="1:33" s="5" customFormat="1" ht="12.75" customHeight="1">
      <c r="B209" s="231" t="s">
        <v>129</v>
      </c>
      <c r="C209" s="232"/>
      <c r="D209" s="233" t="s">
        <v>13</v>
      </c>
      <c r="E209" s="232"/>
      <c r="F209" s="234" t="s">
        <v>14</v>
      </c>
      <c r="G209" s="592"/>
      <c r="H209" s="595"/>
      <c r="I209" s="586"/>
      <c r="J209" s="595"/>
      <c r="K209" s="587"/>
      <c r="L209" s="602"/>
      <c r="M209" s="603"/>
      <c r="N209" s="603"/>
      <c r="O209" s="603"/>
      <c r="P209" s="603"/>
      <c r="Q209" s="603"/>
      <c r="R209" s="604"/>
      <c r="S209" s="610"/>
      <c r="T209" s="611"/>
      <c r="U209" s="611"/>
      <c r="V209" s="611"/>
      <c r="W209" s="612"/>
      <c r="X209" s="565"/>
      <c r="Y209" s="566"/>
      <c r="Z209" s="567"/>
    </row>
    <row r="210" spans="1:33" s="5" customFormat="1" ht="12.75" customHeight="1">
      <c r="B210" s="227" t="s">
        <v>82</v>
      </c>
      <c r="C210" s="228"/>
      <c r="D210" s="229" t="s">
        <v>13</v>
      </c>
      <c r="E210" s="228"/>
      <c r="F210" s="230" t="s">
        <v>14</v>
      </c>
      <c r="G210" s="590" t="s">
        <v>128</v>
      </c>
      <c r="H210" s="593"/>
      <c r="I210" s="569" t="s">
        <v>13</v>
      </c>
      <c r="J210" s="593"/>
      <c r="K210" s="570" t="s">
        <v>14</v>
      </c>
      <c r="L210" s="596"/>
      <c r="M210" s="597"/>
      <c r="N210" s="597"/>
      <c r="O210" s="597"/>
      <c r="P210" s="597"/>
      <c r="Q210" s="597"/>
      <c r="R210" s="598"/>
      <c r="S210" s="605"/>
      <c r="T210" s="606"/>
      <c r="U210" s="606"/>
      <c r="V210" s="606"/>
      <c r="W210" s="607"/>
      <c r="X210" s="556" t="s">
        <v>23</v>
      </c>
      <c r="Y210" s="557"/>
      <c r="Z210" s="558"/>
    </row>
    <row r="211" spans="1:33" s="5" customFormat="1" ht="12.75" customHeight="1">
      <c r="B211" s="559"/>
      <c r="C211" s="560"/>
      <c r="D211" s="560"/>
      <c r="E211" s="560"/>
      <c r="F211" s="561"/>
      <c r="G211" s="591"/>
      <c r="H211" s="594"/>
      <c r="I211" s="560"/>
      <c r="J211" s="594"/>
      <c r="K211" s="561"/>
      <c r="L211" s="599"/>
      <c r="M211" s="600"/>
      <c r="N211" s="600"/>
      <c r="O211" s="600"/>
      <c r="P211" s="600"/>
      <c r="Q211" s="600"/>
      <c r="R211" s="601"/>
      <c r="S211" s="608"/>
      <c r="T211" s="531"/>
      <c r="U211" s="531"/>
      <c r="V211" s="531"/>
      <c r="W211" s="609"/>
      <c r="X211" s="562"/>
      <c r="Y211" s="563"/>
      <c r="Z211" s="564"/>
    </row>
    <row r="212" spans="1:33" s="5" customFormat="1" ht="12.75" customHeight="1">
      <c r="B212" s="231" t="s">
        <v>129</v>
      </c>
      <c r="C212" s="232"/>
      <c r="D212" s="233" t="s">
        <v>13</v>
      </c>
      <c r="E212" s="232"/>
      <c r="F212" s="234" t="s">
        <v>14</v>
      </c>
      <c r="G212" s="592"/>
      <c r="H212" s="595"/>
      <c r="I212" s="586"/>
      <c r="J212" s="595"/>
      <c r="K212" s="587"/>
      <c r="L212" s="602"/>
      <c r="M212" s="603"/>
      <c r="N212" s="603"/>
      <c r="O212" s="603"/>
      <c r="P212" s="603"/>
      <c r="Q212" s="603"/>
      <c r="R212" s="604"/>
      <c r="S212" s="610"/>
      <c r="T212" s="611"/>
      <c r="U212" s="611"/>
      <c r="V212" s="611"/>
      <c r="W212" s="612"/>
      <c r="X212" s="565"/>
      <c r="Y212" s="566"/>
      <c r="Z212" s="567"/>
    </row>
    <row r="213" spans="1:33" s="5" customFormat="1" ht="18" customHeight="1">
      <c r="B213" s="568" t="s">
        <v>130</v>
      </c>
      <c r="C213" s="569"/>
      <c r="D213" s="569"/>
      <c r="E213" s="569"/>
      <c r="F213" s="570"/>
      <c r="G213" s="235" t="s">
        <v>128</v>
      </c>
      <c r="H213" s="236" t="str">
        <f>IF(AC213=0,"",AC213)</f>
        <v/>
      </c>
      <c r="I213" s="237" t="s">
        <v>13</v>
      </c>
      <c r="J213" s="236" t="str">
        <f>IF(AF213=0,"",AF213)</f>
        <v/>
      </c>
      <c r="K213" s="237" t="s">
        <v>14</v>
      </c>
      <c r="L213" s="571"/>
      <c r="M213" s="572"/>
      <c r="N213" s="572"/>
      <c r="O213" s="572"/>
      <c r="P213" s="572"/>
      <c r="Q213" s="572"/>
      <c r="R213" s="573"/>
      <c r="S213" s="577"/>
      <c r="T213" s="578"/>
      <c r="U213" s="578"/>
      <c r="V213" s="578"/>
      <c r="W213" s="579"/>
      <c r="X213" s="577"/>
      <c r="Y213" s="578"/>
      <c r="Z213" s="583"/>
      <c r="AC213" s="76">
        <f>INT((SUM(H192:H212)*12+SUM(J192:J212))/12)</f>
        <v>0</v>
      </c>
      <c r="AD213" s="76">
        <f>SUM(H192:H212)*12+SUM(J192:J212)</f>
        <v>0</v>
      </c>
      <c r="AE213" s="76"/>
      <c r="AF213" s="76">
        <f>AD213-AC213*12</f>
        <v>0</v>
      </c>
      <c r="AG213" s="76"/>
    </row>
    <row r="214" spans="1:33" s="5" customFormat="1" ht="18" customHeight="1">
      <c r="B214" s="585" t="s">
        <v>131</v>
      </c>
      <c r="C214" s="586"/>
      <c r="D214" s="586"/>
      <c r="E214" s="586"/>
      <c r="F214" s="587"/>
      <c r="G214" s="238" t="s">
        <v>132</v>
      </c>
      <c r="H214" s="239" t="str">
        <f>IF(AC214=0,"",AC214)</f>
        <v/>
      </c>
      <c r="I214" s="240" t="s">
        <v>13</v>
      </c>
      <c r="J214" s="239" t="str">
        <f>IF(AF214=0,"",AF214)</f>
        <v/>
      </c>
      <c r="K214" s="240" t="s">
        <v>133</v>
      </c>
      <c r="L214" s="574"/>
      <c r="M214" s="575"/>
      <c r="N214" s="575"/>
      <c r="O214" s="575"/>
      <c r="P214" s="575"/>
      <c r="Q214" s="575"/>
      <c r="R214" s="576"/>
      <c r="S214" s="580"/>
      <c r="T214" s="581"/>
      <c r="U214" s="581"/>
      <c r="V214" s="581"/>
      <c r="W214" s="582"/>
      <c r="X214" s="580"/>
      <c r="Y214" s="581"/>
      <c r="Z214" s="584"/>
      <c r="AC214" s="76">
        <f>INT((SUM(H192:H212)*12+SUM(J192:J212))/12)</f>
        <v>0</v>
      </c>
      <c r="AD214" s="76">
        <f>SUM(H192:H212)*12+SUM(J192:J212)</f>
        <v>0</v>
      </c>
      <c r="AE214" s="76"/>
      <c r="AF214" s="76">
        <f>AD214-AC214*12</f>
        <v>0</v>
      </c>
    </row>
    <row r="215" spans="1:33" ht="13.5" customHeight="1" thickBot="1">
      <c r="B215" s="524" t="s">
        <v>134</v>
      </c>
      <c r="C215" s="525"/>
      <c r="D215" s="525"/>
      <c r="E215" s="525"/>
      <c r="F215" s="525"/>
      <c r="G215" s="525"/>
      <c r="H215" s="525"/>
      <c r="I215" s="525"/>
      <c r="J215" s="525"/>
      <c r="K215" s="525"/>
      <c r="L215" s="525"/>
      <c r="M215" s="525"/>
      <c r="N215" s="525"/>
      <c r="O215" s="525"/>
      <c r="P215" s="525"/>
      <c r="Q215" s="525"/>
      <c r="R215" s="525"/>
      <c r="S215" s="525"/>
      <c r="T215" s="525"/>
      <c r="U215" s="525"/>
      <c r="V215" s="525"/>
      <c r="W215" s="525"/>
      <c r="X215" s="525"/>
      <c r="Y215" s="525"/>
      <c r="Z215" s="526"/>
    </row>
    <row r="216" spans="1:33" ht="12.75" customHeight="1">
      <c r="B216" s="527"/>
      <c r="C216" s="528"/>
      <c r="D216" s="528"/>
      <c r="E216" s="528"/>
      <c r="F216" s="528"/>
      <c r="G216" s="528"/>
      <c r="H216" s="528"/>
      <c r="I216" s="528"/>
      <c r="J216" s="528"/>
      <c r="K216" s="528"/>
      <c r="L216" s="528"/>
      <c r="M216" s="528"/>
      <c r="N216" s="528"/>
      <c r="O216" s="528"/>
      <c r="P216" s="528"/>
      <c r="Q216" s="528"/>
      <c r="R216" s="528"/>
      <c r="S216" s="98" t="s">
        <v>412</v>
      </c>
      <c r="T216" s="241"/>
      <c r="U216" s="98" t="s">
        <v>13</v>
      </c>
      <c r="V216" s="219"/>
      <c r="W216" s="217" t="s">
        <v>14</v>
      </c>
      <c r="X216" s="219"/>
      <c r="Y216" s="217" t="s">
        <v>118</v>
      </c>
      <c r="Z216" s="242"/>
    </row>
    <row r="217" spans="1:33" ht="15" customHeight="1" thickBot="1">
      <c r="B217" s="529"/>
      <c r="C217" s="530"/>
      <c r="D217" s="530"/>
      <c r="E217" s="530"/>
      <c r="F217" s="530"/>
      <c r="G217" s="530"/>
      <c r="H217" s="530"/>
      <c r="I217" s="530"/>
      <c r="J217" s="530"/>
      <c r="K217" s="530"/>
      <c r="L217" s="530"/>
      <c r="M217" s="530"/>
      <c r="N217" s="530"/>
      <c r="O217" s="530"/>
      <c r="P217" s="530"/>
      <c r="Q217" s="530"/>
      <c r="R217" s="530"/>
      <c r="S217" s="531"/>
      <c r="T217" s="531"/>
      <c r="U217" s="531"/>
      <c r="V217" s="531"/>
      <c r="W217" s="531"/>
      <c r="X217" s="531"/>
      <c r="Y217" s="531"/>
      <c r="Z217" s="242"/>
    </row>
    <row r="218" spans="1:33" ht="15" customHeight="1">
      <c r="B218" s="532"/>
      <c r="C218" s="533"/>
      <c r="D218" s="533"/>
      <c r="E218" s="533"/>
      <c r="F218" s="533"/>
      <c r="G218" s="533"/>
      <c r="H218" s="533"/>
      <c r="I218" s="533"/>
      <c r="J218" s="533"/>
      <c r="K218" s="533"/>
      <c r="L218" s="533"/>
      <c r="M218" s="533"/>
      <c r="N218" s="533"/>
      <c r="O218" s="533"/>
      <c r="P218" s="533"/>
      <c r="Q218" s="533"/>
      <c r="R218" s="218" t="s">
        <v>135</v>
      </c>
      <c r="S218" s="534"/>
      <c r="T218" s="534"/>
      <c r="U218" s="534"/>
      <c r="V218" s="534"/>
      <c r="W218" s="534"/>
      <c r="X218" s="534"/>
      <c r="Y218" s="534"/>
      <c r="Z218" s="243"/>
    </row>
    <row r="219" spans="1:33" ht="24.95" customHeight="1" thickBot="1">
      <c r="B219" s="535" t="s">
        <v>143</v>
      </c>
      <c r="C219" s="536"/>
      <c r="D219" s="536"/>
      <c r="E219" s="536"/>
      <c r="F219" s="536"/>
      <c r="G219" s="537"/>
      <c r="H219" s="538" t="s">
        <v>136</v>
      </c>
      <c r="I219" s="539"/>
      <c r="J219" s="539"/>
      <c r="K219" s="540"/>
      <c r="L219" s="541"/>
      <c r="M219" s="542"/>
      <c r="N219" s="542"/>
      <c r="O219" s="542"/>
      <c r="P219" s="542"/>
      <c r="Q219" s="542"/>
      <c r="R219" s="543"/>
      <c r="S219" s="544" t="s">
        <v>137</v>
      </c>
      <c r="T219" s="536"/>
      <c r="U219" s="536"/>
      <c r="V219" s="536"/>
      <c r="W219" s="537"/>
      <c r="X219" s="545"/>
      <c r="Y219" s="546"/>
      <c r="Z219" s="547"/>
    </row>
    <row r="220" spans="1:33" ht="2.25" customHeight="1"/>
    <row r="221" spans="1:33" customFormat="1" ht="13.5">
      <c r="A221" s="3"/>
      <c r="B221" s="513" t="s">
        <v>417</v>
      </c>
      <c r="C221" s="514"/>
      <c r="D221" s="514"/>
      <c r="E221" s="514"/>
      <c r="F221" s="514"/>
      <c r="G221" s="514"/>
      <c r="H221" s="514"/>
      <c r="I221" s="514"/>
      <c r="J221" s="514"/>
      <c r="K221" s="514"/>
      <c r="L221" s="514"/>
      <c r="M221" s="514"/>
      <c r="N221" s="514"/>
      <c r="O221" s="514"/>
      <c r="P221" s="514"/>
      <c r="Q221" s="514"/>
      <c r="R221" s="514"/>
      <c r="S221" s="514"/>
      <c r="T221" s="514"/>
      <c r="U221" s="514"/>
      <c r="V221" s="514"/>
      <c r="W221" s="514"/>
      <c r="X221" s="514"/>
      <c r="Y221" s="514"/>
      <c r="Z221" s="514"/>
      <c r="AA221" s="3"/>
    </row>
    <row r="222" spans="1:33" customFormat="1" ht="13.5">
      <c r="A222" s="3"/>
      <c r="B222" s="514"/>
      <c r="C222" s="514"/>
      <c r="D222" s="514"/>
      <c r="E222" s="514"/>
      <c r="F222" s="514"/>
      <c r="G222" s="514"/>
      <c r="H222" s="514"/>
      <c r="I222" s="514"/>
      <c r="J222" s="514"/>
      <c r="K222" s="514"/>
      <c r="L222" s="514"/>
      <c r="M222" s="514"/>
      <c r="N222" s="514"/>
      <c r="O222" s="514"/>
      <c r="P222" s="514"/>
      <c r="Q222" s="514"/>
      <c r="R222" s="514"/>
      <c r="S222" s="514"/>
      <c r="T222" s="514"/>
      <c r="U222" s="514"/>
      <c r="V222" s="514"/>
      <c r="W222" s="514"/>
      <c r="X222" s="514"/>
      <c r="Y222" s="514"/>
      <c r="Z222" s="514"/>
      <c r="AA222" s="3"/>
    </row>
    <row r="223" spans="1:33" customFormat="1" ht="11.25" customHeight="1">
      <c r="A223" s="3"/>
      <c r="B223" s="514"/>
      <c r="C223" s="514"/>
      <c r="D223" s="514"/>
      <c r="E223" s="514"/>
      <c r="F223" s="514"/>
      <c r="G223" s="514"/>
      <c r="H223" s="514"/>
      <c r="I223" s="514"/>
      <c r="J223" s="514"/>
      <c r="K223" s="514"/>
      <c r="L223" s="514"/>
      <c r="M223" s="514"/>
      <c r="N223" s="514"/>
      <c r="O223" s="514"/>
      <c r="P223" s="514"/>
      <c r="Q223" s="514"/>
      <c r="R223" s="514"/>
      <c r="S223" s="514"/>
      <c r="T223" s="514"/>
      <c r="U223" s="514"/>
      <c r="V223" s="514"/>
      <c r="W223" s="514"/>
      <c r="X223" s="514"/>
      <c r="Y223" s="514"/>
      <c r="Z223" s="514"/>
      <c r="AA223" s="3"/>
    </row>
    <row r="224" spans="1:33" customFormat="1" ht="13.5">
      <c r="A224" s="3"/>
      <c r="B224" s="514"/>
      <c r="C224" s="514"/>
      <c r="D224" s="514"/>
      <c r="E224" s="514"/>
      <c r="F224" s="514"/>
      <c r="G224" s="514"/>
      <c r="H224" s="514"/>
      <c r="I224" s="514"/>
      <c r="J224" s="514"/>
      <c r="K224" s="514"/>
      <c r="L224" s="514"/>
      <c r="M224" s="514"/>
      <c r="N224" s="514"/>
      <c r="O224" s="514"/>
      <c r="P224" s="514"/>
      <c r="Q224" s="514"/>
      <c r="R224" s="514"/>
      <c r="S224" s="514"/>
      <c r="T224" s="514"/>
      <c r="U224" s="514"/>
      <c r="V224" s="514"/>
      <c r="W224" s="514"/>
      <c r="X224" s="514"/>
      <c r="Y224" s="514"/>
      <c r="Z224" s="514"/>
      <c r="AA224" s="3"/>
    </row>
    <row r="225" spans="1:27" customFormat="1" ht="11.25" customHeight="1">
      <c r="A225" s="3"/>
      <c r="B225" s="514"/>
      <c r="C225" s="514"/>
      <c r="D225" s="514"/>
      <c r="E225" s="514"/>
      <c r="F225" s="514"/>
      <c r="G225" s="514"/>
      <c r="H225" s="514"/>
      <c r="I225" s="514"/>
      <c r="J225" s="514"/>
      <c r="K225" s="514"/>
      <c r="L225" s="514"/>
      <c r="M225" s="514"/>
      <c r="N225" s="514"/>
      <c r="O225" s="514"/>
      <c r="P225" s="514"/>
      <c r="Q225" s="514"/>
      <c r="R225" s="514"/>
      <c r="S225" s="514"/>
      <c r="T225" s="514"/>
      <c r="U225" s="514"/>
      <c r="V225" s="514"/>
      <c r="W225" s="514"/>
      <c r="X225" s="514"/>
      <c r="Y225" s="514"/>
      <c r="Z225" s="514"/>
      <c r="AA225" s="3"/>
    </row>
    <row r="226" spans="1:27" customFormat="1" ht="13.5">
      <c r="A226" s="3"/>
      <c r="B226" s="514"/>
      <c r="C226" s="514"/>
      <c r="D226" s="514"/>
      <c r="E226" s="514"/>
      <c r="F226" s="514"/>
      <c r="G226" s="514"/>
      <c r="H226" s="514"/>
      <c r="I226" s="514"/>
      <c r="J226" s="514"/>
      <c r="K226" s="514"/>
      <c r="L226" s="514"/>
      <c r="M226" s="514"/>
      <c r="N226" s="514"/>
      <c r="O226" s="514"/>
      <c r="P226" s="514"/>
      <c r="Q226" s="514"/>
      <c r="R226" s="514"/>
      <c r="S226" s="514"/>
      <c r="T226" s="514"/>
      <c r="U226" s="514"/>
      <c r="V226" s="514"/>
      <c r="W226" s="514"/>
      <c r="X226" s="514"/>
      <c r="Y226" s="514"/>
      <c r="Z226" s="514"/>
      <c r="AA226" s="3"/>
    </row>
    <row r="227" spans="1:27" customFormat="1" ht="13.5">
      <c r="A227" s="3"/>
      <c r="B227" s="514"/>
      <c r="C227" s="514"/>
      <c r="D227" s="514"/>
      <c r="E227" s="514"/>
      <c r="F227" s="514"/>
      <c r="G227" s="514"/>
      <c r="H227" s="514"/>
      <c r="I227" s="514"/>
      <c r="J227" s="514"/>
      <c r="K227" s="514"/>
      <c r="L227" s="514"/>
      <c r="M227" s="514"/>
      <c r="N227" s="514"/>
      <c r="O227" s="514"/>
      <c r="P227" s="514"/>
      <c r="Q227" s="514"/>
      <c r="R227" s="514"/>
      <c r="S227" s="514"/>
      <c r="T227" s="514"/>
      <c r="U227" s="514"/>
      <c r="V227" s="514"/>
      <c r="W227" s="514"/>
      <c r="X227" s="514"/>
      <c r="Y227" s="514"/>
      <c r="Z227" s="514"/>
      <c r="AA227" s="3"/>
    </row>
    <row r="228" spans="1:27" customFormat="1" ht="13.5" customHeight="1">
      <c r="A228" s="3"/>
      <c r="B228" s="514"/>
      <c r="C228" s="514"/>
      <c r="D228" s="514"/>
      <c r="E228" s="514"/>
      <c r="F228" s="514"/>
      <c r="G228" s="514"/>
      <c r="H228" s="514"/>
      <c r="I228" s="514"/>
      <c r="J228" s="514"/>
      <c r="K228" s="514"/>
      <c r="L228" s="514"/>
      <c r="M228" s="514"/>
      <c r="N228" s="514"/>
      <c r="O228" s="514"/>
      <c r="P228" s="514"/>
      <c r="Q228" s="514"/>
      <c r="R228" s="514"/>
      <c r="S228" s="514"/>
      <c r="T228" s="514"/>
      <c r="U228" s="514"/>
      <c r="V228" s="514"/>
      <c r="W228" s="514"/>
      <c r="X228" s="514"/>
      <c r="Y228" s="514"/>
      <c r="Z228" s="514"/>
      <c r="AA228" s="3"/>
    </row>
    <row r="229" spans="1:27" customFormat="1" ht="13.5">
      <c r="A229" s="3"/>
      <c r="B229" s="515"/>
      <c r="C229" s="515"/>
      <c r="D229" s="515"/>
      <c r="E229" s="515"/>
      <c r="F229" s="515"/>
      <c r="G229" s="515"/>
      <c r="H229" s="515"/>
      <c r="I229" s="515"/>
      <c r="J229" s="515"/>
      <c r="K229" s="515"/>
      <c r="L229" s="515"/>
      <c r="M229" s="515"/>
      <c r="N229" s="515"/>
      <c r="O229" s="515"/>
      <c r="P229" s="515"/>
      <c r="Q229" s="515"/>
      <c r="R229" s="515"/>
      <c r="S229" s="515"/>
      <c r="T229" s="515"/>
      <c r="U229" s="515"/>
      <c r="V229" s="515"/>
      <c r="W229" s="515"/>
      <c r="X229" s="515"/>
      <c r="Y229" s="515"/>
      <c r="Z229" s="515"/>
      <c r="AA229" s="3"/>
    </row>
    <row r="230" spans="1:27" customFormat="1" ht="13.5">
      <c r="A230" s="3"/>
      <c r="B230" s="515"/>
      <c r="C230" s="515"/>
      <c r="D230" s="515"/>
      <c r="E230" s="515"/>
      <c r="F230" s="515"/>
      <c r="G230" s="515"/>
      <c r="H230" s="515"/>
      <c r="I230" s="515"/>
      <c r="J230" s="515"/>
      <c r="K230" s="515"/>
      <c r="L230" s="515"/>
      <c r="M230" s="515"/>
      <c r="N230" s="515"/>
      <c r="O230" s="515"/>
      <c r="P230" s="515"/>
      <c r="Q230" s="515"/>
      <c r="R230" s="515"/>
      <c r="S230" s="515"/>
      <c r="T230" s="515"/>
      <c r="U230" s="515"/>
      <c r="V230" s="515"/>
      <c r="W230" s="515"/>
      <c r="X230" s="515"/>
      <c r="Y230" s="515"/>
      <c r="Z230" s="515"/>
      <c r="AA230" s="3"/>
    </row>
    <row r="231" spans="1:27" ht="9" customHeight="1">
      <c r="B231" s="515"/>
      <c r="C231" s="515"/>
      <c r="D231" s="515"/>
      <c r="E231" s="515"/>
      <c r="F231" s="515"/>
      <c r="G231" s="515"/>
      <c r="H231" s="515"/>
      <c r="I231" s="515"/>
      <c r="J231" s="515"/>
      <c r="K231" s="515"/>
      <c r="L231" s="515"/>
      <c r="M231" s="515"/>
      <c r="N231" s="515"/>
      <c r="O231" s="515"/>
      <c r="P231" s="515"/>
      <c r="Q231" s="515"/>
      <c r="R231" s="515"/>
      <c r="S231" s="515"/>
      <c r="T231" s="515"/>
      <c r="U231" s="515"/>
      <c r="V231" s="515"/>
      <c r="W231" s="515"/>
      <c r="X231" s="515"/>
      <c r="Y231" s="515"/>
      <c r="Z231" s="515"/>
    </row>
    <row r="232" spans="1:27" ht="18.75" customHeight="1">
      <c r="B232" s="351"/>
      <c r="C232" s="351"/>
      <c r="D232" s="351"/>
      <c r="E232" s="351"/>
      <c r="F232" s="351"/>
      <c r="G232" s="351"/>
      <c r="H232" s="351"/>
      <c r="I232" s="351"/>
      <c r="J232" s="351"/>
      <c r="K232" s="351"/>
      <c r="L232" s="351"/>
      <c r="M232" s="351"/>
      <c r="N232" s="351"/>
      <c r="O232" s="14"/>
      <c r="P232" s="22" t="s">
        <v>144</v>
      </c>
      <c r="Q232" s="14"/>
      <c r="R232" s="351"/>
      <c r="S232" s="351"/>
      <c r="T232" s="351"/>
      <c r="U232" s="351"/>
      <c r="V232" s="351"/>
      <c r="W232" s="351"/>
      <c r="X232" s="351"/>
      <c r="Y232" s="351"/>
      <c r="Z232" s="351"/>
    </row>
    <row r="233" spans="1:27" s="5" customFormat="1" ht="15" customHeight="1">
      <c r="A233" s="222"/>
      <c r="B233" s="520" t="s">
        <v>116</v>
      </c>
      <c r="C233" s="520"/>
      <c r="D233" s="520"/>
      <c r="E233" s="520"/>
      <c r="F233" s="520"/>
      <c r="G233" s="520"/>
      <c r="H233" s="520"/>
      <c r="I233" s="520"/>
      <c r="J233" s="520"/>
      <c r="K233" s="520"/>
      <c r="L233" s="520"/>
      <c r="M233" s="520"/>
      <c r="N233" s="520"/>
      <c r="O233" s="520"/>
      <c r="P233" s="521"/>
      <c r="Q233" s="522" t="s">
        <v>31</v>
      </c>
      <c r="R233" s="523"/>
      <c r="S233" s="523"/>
      <c r="T233" s="523"/>
      <c r="U233" s="523"/>
      <c r="V233" s="523"/>
      <c r="W233" s="523"/>
      <c r="X233" s="523"/>
      <c r="Y233" s="523"/>
      <c r="Z233" s="523"/>
    </row>
    <row r="234" spans="1:27" ht="30" customHeight="1">
      <c r="B234" s="613" t="s">
        <v>117</v>
      </c>
      <c r="C234" s="613"/>
      <c r="D234" s="613"/>
      <c r="E234" s="613"/>
      <c r="F234" s="613"/>
      <c r="G234" s="613"/>
      <c r="H234" s="613"/>
      <c r="I234" s="613"/>
      <c r="J234" s="613"/>
      <c r="K234" s="613"/>
      <c r="L234" s="613"/>
      <c r="M234" s="613"/>
      <c r="N234" s="613"/>
      <c r="O234" s="613"/>
      <c r="P234" s="613"/>
      <c r="Q234" s="613"/>
      <c r="R234" s="613"/>
      <c r="S234" s="613"/>
      <c r="T234" s="613"/>
      <c r="U234" s="613"/>
      <c r="V234" s="613"/>
      <c r="W234" s="613"/>
      <c r="X234" s="613"/>
      <c r="Y234" s="613"/>
      <c r="Z234" s="613"/>
    </row>
    <row r="235" spans="1:27" ht="21" customHeight="1">
      <c r="B235" s="548" t="s">
        <v>138</v>
      </c>
      <c r="C235" s="548"/>
      <c r="D235" s="548"/>
      <c r="E235" s="548"/>
      <c r="F235" s="548"/>
      <c r="G235" s="548"/>
      <c r="H235" s="548"/>
      <c r="I235" s="548"/>
      <c r="J235" s="548"/>
      <c r="K235" s="548"/>
      <c r="L235" s="548"/>
      <c r="M235" s="548"/>
      <c r="N235" s="548"/>
      <c r="O235" s="548"/>
      <c r="P235" s="548"/>
      <c r="Q235" s="548"/>
      <c r="R235" s="548"/>
      <c r="S235" s="548"/>
      <c r="T235" s="548"/>
      <c r="U235" s="548"/>
      <c r="V235" s="548"/>
      <c r="W235" s="548"/>
      <c r="X235" s="548"/>
      <c r="Y235" s="548"/>
      <c r="Z235" s="548"/>
    </row>
    <row r="236" spans="1:27" ht="4.5" customHeight="1">
      <c r="B236" s="549"/>
      <c r="C236" s="549"/>
      <c r="D236" s="549"/>
      <c r="E236" s="549"/>
      <c r="F236" s="549"/>
      <c r="G236" s="549"/>
      <c r="H236" s="549"/>
      <c r="I236" s="549"/>
      <c r="J236" s="549"/>
      <c r="K236" s="549"/>
      <c r="L236" s="549"/>
      <c r="M236" s="549"/>
      <c r="N236" s="549"/>
      <c r="O236" s="549"/>
      <c r="P236" s="549"/>
      <c r="Q236" s="549"/>
      <c r="R236" s="549"/>
      <c r="S236" s="549"/>
      <c r="T236" s="549"/>
      <c r="U236" s="549"/>
      <c r="V236" s="549"/>
      <c r="W236" s="549"/>
      <c r="X236" s="549"/>
      <c r="Y236" s="549"/>
      <c r="Z236" s="549"/>
    </row>
    <row r="237" spans="1:27" ht="15.75" customHeight="1">
      <c r="B237" s="550"/>
      <c r="C237" s="550"/>
      <c r="D237" s="550"/>
      <c r="E237" s="550"/>
      <c r="F237" s="550"/>
      <c r="G237" s="550"/>
      <c r="H237" s="550"/>
      <c r="I237" s="550"/>
      <c r="J237" s="550"/>
      <c r="K237" s="550"/>
      <c r="L237" s="550"/>
      <c r="M237" s="550"/>
      <c r="N237" s="550"/>
      <c r="O237" s="550"/>
      <c r="P237" s="550"/>
      <c r="Q237" s="550"/>
      <c r="R237" s="550"/>
      <c r="S237" s="1" t="s">
        <v>412</v>
      </c>
      <c r="T237" s="14"/>
      <c r="U237" s="1" t="s">
        <v>13</v>
      </c>
      <c r="V237" s="14"/>
      <c r="W237" s="1" t="s">
        <v>14</v>
      </c>
      <c r="X237" s="14"/>
      <c r="Y237" s="1" t="s">
        <v>118</v>
      </c>
      <c r="AA237" s="223"/>
    </row>
    <row r="238" spans="1:27" ht="18" customHeight="1">
      <c r="B238" s="351"/>
      <c r="C238" s="351"/>
      <c r="D238" s="351"/>
      <c r="E238" s="351"/>
      <c r="F238" s="351"/>
      <c r="G238" s="351"/>
      <c r="H238" s="351"/>
      <c r="I238" s="351"/>
      <c r="J238" s="351"/>
      <c r="K238" s="351"/>
      <c r="L238" s="351"/>
      <c r="M238" s="351"/>
      <c r="N238" s="351"/>
      <c r="O238" s="351"/>
      <c r="P238" s="351"/>
      <c r="Q238" s="351"/>
      <c r="R238" s="351"/>
      <c r="S238" s="551"/>
      <c r="T238" s="551"/>
      <c r="U238" s="551"/>
      <c r="V238" s="551"/>
      <c r="W238" s="551"/>
      <c r="X238" s="551"/>
      <c r="Y238" s="551"/>
      <c r="Z238" s="551"/>
      <c r="AA238" s="223"/>
    </row>
    <row r="239" spans="1:27" ht="18" customHeight="1">
      <c r="A239" s="224"/>
      <c r="B239" s="410"/>
      <c r="C239" s="410"/>
      <c r="D239" s="410"/>
      <c r="E239" s="410"/>
      <c r="F239" s="410"/>
      <c r="G239" s="410"/>
      <c r="H239" s="410"/>
      <c r="I239" s="410"/>
      <c r="J239" s="410"/>
      <c r="K239" s="410"/>
      <c r="L239" s="410"/>
      <c r="M239" s="225" t="s">
        <v>17</v>
      </c>
      <c r="N239" s="226"/>
      <c r="O239" s="226"/>
      <c r="P239" s="226"/>
      <c r="Q239" s="552" t="s">
        <v>16</v>
      </c>
      <c r="R239" s="552"/>
      <c r="S239" s="551"/>
      <c r="T239" s="551"/>
      <c r="U239" s="551"/>
      <c r="V239" s="551"/>
      <c r="W239" s="551"/>
      <c r="X239" s="551"/>
      <c r="Y239" s="551"/>
      <c r="Z239" s="220"/>
      <c r="AA239" s="223"/>
    </row>
    <row r="240" spans="1:27" ht="18" customHeight="1">
      <c r="B240" s="588"/>
      <c r="C240" s="588"/>
      <c r="D240" s="588"/>
      <c r="E240" s="588"/>
      <c r="F240" s="588"/>
      <c r="G240" s="588"/>
      <c r="H240" s="588"/>
      <c r="I240" s="588"/>
      <c r="J240" s="588"/>
      <c r="K240" s="588"/>
      <c r="L240" s="588"/>
      <c r="M240" s="588"/>
      <c r="N240" s="588"/>
      <c r="O240" s="588"/>
      <c r="P240" s="588"/>
      <c r="Q240" s="588"/>
      <c r="R240" s="588"/>
      <c r="S240" s="551"/>
      <c r="T240" s="551"/>
      <c r="U240" s="551"/>
      <c r="V240" s="551"/>
      <c r="W240" s="551"/>
      <c r="X240" s="551"/>
      <c r="Y240" s="551"/>
      <c r="Z240" s="551"/>
      <c r="AA240" s="223"/>
    </row>
    <row r="241" spans="2:26" ht="18" customHeight="1" thickBot="1">
      <c r="B241" s="589" t="s">
        <v>119</v>
      </c>
      <c r="C241" s="589"/>
      <c r="D241" s="589"/>
      <c r="E241" s="589"/>
      <c r="F241" s="589"/>
      <c r="G241" s="589"/>
      <c r="H241" s="589"/>
      <c r="I241" s="589"/>
      <c r="J241" s="589"/>
      <c r="K241" s="589"/>
      <c r="L241" s="589"/>
      <c r="M241" s="589"/>
      <c r="N241" s="589"/>
      <c r="O241" s="589"/>
      <c r="P241" s="589"/>
      <c r="Q241" s="589"/>
      <c r="R241" s="589"/>
      <c r="S241" s="589"/>
      <c r="T241" s="589"/>
      <c r="U241" s="589"/>
      <c r="V241" s="589"/>
      <c r="W241" s="589"/>
      <c r="X241" s="589"/>
      <c r="Y241" s="589"/>
      <c r="Z241" s="589"/>
    </row>
    <row r="242" spans="2:26" ht="16.5" customHeight="1">
      <c r="B242" s="517" t="s">
        <v>120</v>
      </c>
      <c r="C242" s="518"/>
      <c r="D242" s="518"/>
      <c r="E242" s="518"/>
      <c r="F242" s="518"/>
      <c r="G242" s="518"/>
      <c r="H242" s="518"/>
      <c r="I242" s="518"/>
      <c r="J242" s="518"/>
      <c r="K242" s="518"/>
      <c r="L242" s="518"/>
      <c r="M242" s="518"/>
      <c r="N242" s="518"/>
      <c r="O242" s="518"/>
      <c r="P242" s="518"/>
      <c r="Q242" s="518"/>
      <c r="R242" s="518"/>
      <c r="S242" s="518"/>
      <c r="T242" s="518"/>
      <c r="U242" s="518"/>
      <c r="V242" s="518"/>
      <c r="W242" s="518"/>
      <c r="X242" s="518"/>
      <c r="Y242" s="518"/>
      <c r="Z242" s="519"/>
    </row>
    <row r="243" spans="2:26" ht="19.5" customHeight="1">
      <c r="B243" s="639" t="s">
        <v>139</v>
      </c>
      <c r="C243" s="640"/>
      <c r="D243" s="640"/>
      <c r="E243" s="640"/>
      <c r="F243" s="641"/>
      <c r="G243" s="662"/>
      <c r="H243" s="663"/>
      <c r="I243" s="663"/>
      <c r="J243" s="663"/>
      <c r="K243" s="663"/>
      <c r="L243" s="664"/>
      <c r="M243" s="645" t="s">
        <v>121</v>
      </c>
      <c r="N243" s="647"/>
      <c r="O243" s="648"/>
      <c r="P243" s="648"/>
      <c r="Q243" s="648"/>
      <c r="R243" s="648"/>
      <c r="S243" s="648"/>
      <c r="T243" s="648"/>
      <c r="U243" s="649"/>
      <c r="V243" s="656" t="s">
        <v>122</v>
      </c>
      <c r="W243" s="657"/>
      <c r="X243" s="657"/>
      <c r="Y243" s="657"/>
      <c r="Z243" s="658"/>
    </row>
    <row r="244" spans="2:26" ht="18" customHeight="1">
      <c r="B244" s="642"/>
      <c r="C244" s="643"/>
      <c r="D244" s="643"/>
      <c r="E244" s="643"/>
      <c r="F244" s="644"/>
      <c r="G244" s="665"/>
      <c r="H244" s="666"/>
      <c r="I244" s="666"/>
      <c r="J244" s="666"/>
      <c r="K244" s="667"/>
      <c r="L244" s="668"/>
      <c r="M244" s="646"/>
      <c r="N244" s="650"/>
      <c r="O244" s="651"/>
      <c r="P244" s="651"/>
      <c r="Q244" s="651"/>
      <c r="R244" s="651"/>
      <c r="S244" s="651"/>
      <c r="T244" s="651"/>
      <c r="U244" s="652"/>
      <c r="V244" s="653"/>
      <c r="W244" s="654"/>
      <c r="X244" s="654"/>
      <c r="Y244" s="654"/>
      <c r="Z244" s="655"/>
    </row>
    <row r="245" spans="2:26" ht="24.95" customHeight="1">
      <c r="B245" s="553" t="s">
        <v>103</v>
      </c>
      <c r="C245" s="554"/>
      <c r="D245" s="554"/>
      <c r="E245" s="554"/>
      <c r="F245" s="616" t="s">
        <v>140</v>
      </c>
      <c r="G245" s="617"/>
      <c r="H245" s="617"/>
      <c r="I245" s="617"/>
      <c r="J245" s="618"/>
      <c r="K245" s="657" t="s">
        <v>409</v>
      </c>
      <c r="L245" s="657"/>
      <c r="M245" s="657"/>
      <c r="N245" s="657"/>
      <c r="O245" s="657"/>
      <c r="P245" s="657"/>
      <c r="Q245" s="675"/>
      <c r="R245" s="659"/>
      <c r="S245" s="660"/>
      <c r="T245" s="660"/>
      <c r="U245" s="660"/>
      <c r="V245" s="660"/>
      <c r="W245" s="660"/>
      <c r="X245" s="660"/>
      <c r="Y245" s="660"/>
      <c r="Z245" s="661"/>
    </row>
    <row r="246" spans="2:26" ht="24.95" customHeight="1" thickBot="1">
      <c r="B246" s="622" t="s">
        <v>141</v>
      </c>
      <c r="C246" s="623"/>
      <c r="D246" s="623"/>
      <c r="E246" s="623"/>
      <c r="F246" s="624"/>
      <c r="G246" s="625"/>
      <c r="H246" s="626"/>
      <c r="I246" s="627"/>
      <c r="J246" s="627"/>
      <c r="K246" s="628"/>
      <c r="L246" s="628"/>
      <c r="M246" s="629"/>
      <c r="N246" s="630" t="s">
        <v>123</v>
      </c>
      <c r="O246" s="631"/>
      <c r="P246" s="631"/>
      <c r="Q246" s="632"/>
      <c r="R246" s="633"/>
      <c r="S246" s="634"/>
      <c r="T246" s="634"/>
      <c r="U246" s="634"/>
      <c r="V246" s="634"/>
      <c r="W246" s="634"/>
      <c r="X246" s="634"/>
      <c r="Y246" s="634"/>
      <c r="Z246" s="635"/>
    </row>
    <row r="247" spans="2:26" ht="3" customHeight="1" thickBot="1"/>
    <row r="248" spans="2:26" ht="18" customHeight="1">
      <c r="B248" s="636" t="s">
        <v>124</v>
      </c>
      <c r="C248" s="637"/>
      <c r="D248" s="637"/>
      <c r="E248" s="637"/>
      <c r="F248" s="637"/>
      <c r="G248" s="637"/>
      <c r="H248" s="637"/>
      <c r="I248" s="637"/>
      <c r="J248" s="637"/>
      <c r="K248" s="637"/>
      <c r="L248" s="637"/>
      <c r="M248" s="637"/>
      <c r="N248" s="637"/>
      <c r="O248" s="637"/>
      <c r="P248" s="637"/>
      <c r="Q248" s="637"/>
      <c r="R248" s="637"/>
      <c r="S248" s="637"/>
      <c r="T248" s="637"/>
      <c r="U248" s="637"/>
      <c r="V248" s="637"/>
      <c r="W248" s="637"/>
      <c r="X248" s="637"/>
      <c r="Y248" s="637"/>
      <c r="Z248" s="638"/>
    </row>
    <row r="249" spans="2:26">
      <c r="B249" s="553" t="s">
        <v>125</v>
      </c>
      <c r="C249" s="554"/>
      <c r="D249" s="554"/>
      <c r="E249" s="554"/>
      <c r="F249" s="555"/>
      <c r="G249" s="614" t="s">
        <v>142</v>
      </c>
      <c r="H249" s="554"/>
      <c r="I249" s="554"/>
      <c r="J249" s="554"/>
      <c r="K249" s="555"/>
      <c r="L249" s="614" t="s">
        <v>126</v>
      </c>
      <c r="M249" s="554"/>
      <c r="N249" s="554"/>
      <c r="O249" s="554"/>
      <c r="P249" s="554"/>
      <c r="Q249" s="554"/>
      <c r="R249" s="555"/>
      <c r="S249" s="619" t="s">
        <v>127</v>
      </c>
      <c r="T249" s="620"/>
      <c r="U249" s="620"/>
      <c r="V249" s="620"/>
      <c r="W249" s="621"/>
      <c r="X249" s="614" t="s">
        <v>66</v>
      </c>
      <c r="Y249" s="554"/>
      <c r="Z249" s="615"/>
    </row>
    <row r="250" spans="2:26" s="5" customFormat="1" ht="12.75" customHeight="1">
      <c r="B250" s="227" t="s">
        <v>82</v>
      </c>
      <c r="C250" s="228"/>
      <c r="D250" s="229" t="s">
        <v>13</v>
      </c>
      <c r="E250" s="228"/>
      <c r="F250" s="230" t="s">
        <v>14</v>
      </c>
      <c r="G250" s="590" t="s">
        <v>128</v>
      </c>
      <c r="H250" s="593"/>
      <c r="I250" s="569" t="s">
        <v>13</v>
      </c>
      <c r="J250" s="593"/>
      <c r="K250" s="570" t="s">
        <v>14</v>
      </c>
      <c r="L250" s="596"/>
      <c r="M250" s="597"/>
      <c r="N250" s="597"/>
      <c r="O250" s="597"/>
      <c r="P250" s="597"/>
      <c r="Q250" s="597"/>
      <c r="R250" s="598"/>
      <c r="S250" s="605"/>
      <c r="T250" s="606"/>
      <c r="U250" s="606"/>
      <c r="V250" s="606"/>
      <c r="W250" s="607"/>
      <c r="X250" s="556" t="s">
        <v>23</v>
      </c>
      <c r="Y250" s="557"/>
      <c r="Z250" s="558"/>
    </row>
    <row r="251" spans="2:26" s="5" customFormat="1" ht="12.75" customHeight="1">
      <c r="B251" s="559"/>
      <c r="C251" s="560"/>
      <c r="D251" s="560"/>
      <c r="E251" s="560"/>
      <c r="F251" s="561"/>
      <c r="G251" s="591"/>
      <c r="H251" s="594"/>
      <c r="I251" s="560"/>
      <c r="J251" s="594"/>
      <c r="K251" s="561"/>
      <c r="L251" s="599"/>
      <c r="M251" s="600"/>
      <c r="N251" s="600"/>
      <c r="O251" s="600"/>
      <c r="P251" s="600"/>
      <c r="Q251" s="600"/>
      <c r="R251" s="601"/>
      <c r="S251" s="608"/>
      <c r="T251" s="531"/>
      <c r="U251" s="531"/>
      <c r="V251" s="531"/>
      <c r="W251" s="609"/>
      <c r="X251" s="562"/>
      <c r="Y251" s="563"/>
      <c r="Z251" s="564"/>
    </row>
    <row r="252" spans="2:26" s="5" customFormat="1" ht="12.75" customHeight="1">
      <c r="B252" s="231" t="s">
        <v>129</v>
      </c>
      <c r="C252" s="232"/>
      <c r="D252" s="233" t="s">
        <v>13</v>
      </c>
      <c r="E252" s="232"/>
      <c r="F252" s="234" t="s">
        <v>14</v>
      </c>
      <c r="G252" s="592"/>
      <c r="H252" s="595"/>
      <c r="I252" s="586"/>
      <c r="J252" s="595"/>
      <c r="K252" s="587"/>
      <c r="L252" s="602"/>
      <c r="M252" s="603"/>
      <c r="N252" s="603"/>
      <c r="O252" s="603"/>
      <c r="P252" s="603"/>
      <c r="Q252" s="603"/>
      <c r="R252" s="604"/>
      <c r="S252" s="610"/>
      <c r="T252" s="611"/>
      <c r="U252" s="611"/>
      <c r="V252" s="611"/>
      <c r="W252" s="612"/>
      <c r="X252" s="565"/>
      <c r="Y252" s="566"/>
      <c r="Z252" s="567"/>
    </row>
    <row r="253" spans="2:26" s="5" customFormat="1" ht="12.75" customHeight="1">
      <c r="B253" s="227" t="s">
        <v>82</v>
      </c>
      <c r="C253" s="228"/>
      <c r="D253" s="229" t="s">
        <v>13</v>
      </c>
      <c r="E253" s="228"/>
      <c r="F253" s="230" t="s">
        <v>14</v>
      </c>
      <c r="G253" s="590" t="s">
        <v>128</v>
      </c>
      <c r="H253" s="593"/>
      <c r="I253" s="569" t="s">
        <v>13</v>
      </c>
      <c r="J253" s="593"/>
      <c r="K253" s="570" t="s">
        <v>14</v>
      </c>
      <c r="L253" s="596"/>
      <c r="M253" s="597"/>
      <c r="N253" s="597"/>
      <c r="O253" s="597"/>
      <c r="P253" s="597"/>
      <c r="Q253" s="597"/>
      <c r="R253" s="598"/>
      <c r="S253" s="605"/>
      <c r="T253" s="606"/>
      <c r="U253" s="606"/>
      <c r="V253" s="606"/>
      <c r="W253" s="607"/>
      <c r="X253" s="556" t="s">
        <v>23</v>
      </c>
      <c r="Y253" s="557"/>
      <c r="Z253" s="558"/>
    </row>
    <row r="254" spans="2:26" s="5" customFormat="1" ht="12.75" customHeight="1">
      <c r="B254" s="559"/>
      <c r="C254" s="560"/>
      <c r="D254" s="560"/>
      <c r="E254" s="560"/>
      <c r="F254" s="561"/>
      <c r="G254" s="591"/>
      <c r="H254" s="594"/>
      <c r="I254" s="560"/>
      <c r="J254" s="594"/>
      <c r="K254" s="561"/>
      <c r="L254" s="599"/>
      <c r="M254" s="600"/>
      <c r="N254" s="600"/>
      <c r="O254" s="600"/>
      <c r="P254" s="600"/>
      <c r="Q254" s="600"/>
      <c r="R254" s="601"/>
      <c r="S254" s="608"/>
      <c r="T254" s="531"/>
      <c r="U254" s="531"/>
      <c r="V254" s="531"/>
      <c r="W254" s="609"/>
      <c r="X254" s="669"/>
      <c r="Y254" s="670"/>
      <c r="Z254" s="671"/>
    </row>
    <row r="255" spans="2:26" s="5" customFormat="1" ht="12.75" customHeight="1">
      <c r="B255" s="231" t="s">
        <v>129</v>
      </c>
      <c r="C255" s="232"/>
      <c r="D255" s="233" t="s">
        <v>13</v>
      </c>
      <c r="E255" s="232"/>
      <c r="F255" s="234" t="s">
        <v>14</v>
      </c>
      <c r="G255" s="592"/>
      <c r="H255" s="595"/>
      <c r="I255" s="586"/>
      <c r="J255" s="595"/>
      <c r="K255" s="587"/>
      <c r="L255" s="602"/>
      <c r="M255" s="603"/>
      <c r="N255" s="603"/>
      <c r="O255" s="603"/>
      <c r="P255" s="603"/>
      <c r="Q255" s="603"/>
      <c r="R255" s="604"/>
      <c r="S255" s="610"/>
      <c r="T255" s="611"/>
      <c r="U255" s="611"/>
      <c r="V255" s="611"/>
      <c r="W255" s="612"/>
      <c r="X255" s="672"/>
      <c r="Y255" s="673"/>
      <c r="Z255" s="674"/>
    </row>
    <row r="256" spans="2:26" s="5" customFormat="1" ht="12.75" customHeight="1">
      <c r="B256" s="227" t="s">
        <v>82</v>
      </c>
      <c r="C256" s="228"/>
      <c r="D256" s="229" t="s">
        <v>13</v>
      </c>
      <c r="E256" s="228"/>
      <c r="F256" s="230" t="s">
        <v>14</v>
      </c>
      <c r="G256" s="590" t="s">
        <v>128</v>
      </c>
      <c r="H256" s="593"/>
      <c r="I256" s="569" t="s">
        <v>13</v>
      </c>
      <c r="J256" s="593"/>
      <c r="K256" s="570" t="s">
        <v>14</v>
      </c>
      <c r="L256" s="596"/>
      <c r="M256" s="597"/>
      <c r="N256" s="597"/>
      <c r="O256" s="597"/>
      <c r="P256" s="597"/>
      <c r="Q256" s="597"/>
      <c r="R256" s="598"/>
      <c r="S256" s="605"/>
      <c r="T256" s="606"/>
      <c r="U256" s="606"/>
      <c r="V256" s="606"/>
      <c r="W256" s="607"/>
      <c r="X256" s="556" t="s">
        <v>23</v>
      </c>
      <c r="Y256" s="557"/>
      <c r="Z256" s="558"/>
    </row>
    <row r="257" spans="2:33" s="5" customFormat="1" ht="12.75" customHeight="1">
      <c r="B257" s="559"/>
      <c r="C257" s="560"/>
      <c r="D257" s="560"/>
      <c r="E257" s="560"/>
      <c r="F257" s="561"/>
      <c r="G257" s="591"/>
      <c r="H257" s="594"/>
      <c r="I257" s="560"/>
      <c r="J257" s="594"/>
      <c r="K257" s="561"/>
      <c r="L257" s="599"/>
      <c r="M257" s="600"/>
      <c r="N257" s="600"/>
      <c r="O257" s="600"/>
      <c r="P257" s="600"/>
      <c r="Q257" s="600"/>
      <c r="R257" s="601"/>
      <c r="S257" s="608"/>
      <c r="T257" s="531"/>
      <c r="U257" s="531"/>
      <c r="V257" s="531"/>
      <c r="W257" s="609"/>
      <c r="X257" s="562"/>
      <c r="Y257" s="563"/>
      <c r="Z257" s="564"/>
    </row>
    <row r="258" spans="2:33" s="5" customFormat="1" ht="12.75" customHeight="1">
      <c r="B258" s="231" t="s">
        <v>129</v>
      </c>
      <c r="C258" s="232"/>
      <c r="D258" s="233" t="s">
        <v>13</v>
      </c>
      <c r="E258" s="232"/>
      <c r="F258" s="234" t="s">
        <v>14</v>
      </c>
      <c r="G258" s="592"/>
      <c r="H258" s="595"/>
      <c r="I258" s="586"/>
      <c r="J258" s="595"/>
      <c r="K258" s="587"/>
      <c r="L258" s="602"/>
      <c r="M258" s="603"/>
      <c r="N258" s="603"/>
      <c r="O258" s="603"/>
      <c r="P258" s="603"/>
      <c r="Q258" s="603"/>
      <c r="R258" s="604"/>
      <c r="S258" s="610"/>
      <c r="T258" s="611"/>
      <c r="U258" s="611"/>
      <c r="V258" s="611"/>
      <c r="W258" s="612"/>
      <c r="X258" s="565"/>
      <c r="Y258" s="566"/>
      <c r="Z258" s="567"/>
    </row>
    <row r="259" spans="2:33" s="5" customFormat="1" ht="12.75" customHeight="1">
      <c r="B259" s="227" t="s">
        <v>82</v>
      </c>
      <c r="C259" s="228"/>
      <c r="D259" s="229" t="s">
        <v>13</v>
      </c>
      <c r="E259" s="228"/>
      <c r="F259" s="230" t="s">
        <v>14</v>
      </c>
      <c r="G259" s="590" t="s">
        <v>128</v>
      </c>
      <c r="H259" s="593"/>
      <c r="I259" s="569" t="s">
        <v>13</v>
      </c>
      <c r="J259" s="593"/>
      <c r="K259" s="570" t="s">
        <v>14</v>
      </c>
      <c r="L259" s="596"/>
      <c r="M259" s="597"/>
      <c r="N259" s="597"/>
      <c r="O259" s="597"/>
      <c r="P259" s="597"/>
      <c r="Q259" s="597"/>
      <c r="R259" s="598"/>
      <c r="S259" s="605"/>
      <c r="T259" s="606"/>
      <c r="U259" s="606"/>
      <c r="V259" s="606"/>
      <c r="W259" s="607"/>
      <c r="X259" s="556" t="s">
        <v>23</v>
      </c>
      <c r="Y259" s="557"/>
      <c r="Z259" s="558"/>
    </row>
    <row r="260" spans="2:33" s="5" customFormat="1" ht="12.75" customHeight="1">
      <c r="B260" s="559"/>
      <c r="C260" s="560"/>
      <c r="D260" s="560"/>
      <c r="E260" s="560"/>
      <c r="F260" s="561"/>
      <c r="G260" s="591"/>
      <c r="H260" s="594"/>
      <c r="I260" s="560"/>
      <c r="J260" s="594"/>
      <c r="K260" s="561"/>
      <c r="L260" s="599"/>
      <c r="M260" s="600"/>
      <c r="N260" s="600"/>
      <c r="O260" s="600"/>
      <c r="P260" s="600"/>
      <c r="Q260" s="600"/>
      <c r="R260" s="601"/>
      <c r="S260" s="608"/>
      <c r="T260" s="531"/>
      <c r="U260" s="531"/>
      <c r="V260" s="531"/>
      <c r="W260" s="609"/>
      <c r="X260" s="562"/>
      <c r="Y260" s="563"/>
      <c r="Z260" s="564"/>
    </row>
    <row r="261" spans="2:33" s="5" customFormat="1" ht="12.75" customHeight="1">
      <c r="B261" s="231" t="s">
        <v>129</v>
      </c>
      <c r="C261" s="232"/>
      <c r="D261" s="233" t="s">
        <v>13</v>
      </c>
      <c r="E261" s="232"/>
      <c r="F261" s="234" t="s">
        <v>14</v>
      </c>
      <c r="G261" s="592"/>
      <c r="H261" s="595"/>
      <c r="I261" s="586"/>
      <c r="J261" s="595"/>
      <c r="K261" s="587"/>
      <c r="L261" s="602"/>
      <c r="M261" s="603"/>
      <c r="N261" s="603"/>
      <c r="O261" s="603"/>
      <c r="P261" s="603"/>
      <c r="Q261" s="603"/>
      <c r="R261" s="604"/>
      <c r="S261" s="610"/>
      <c r="T261" s="611"/>
      <c r="U261" s="611"/>
      <c r="V261" s="611"/>
      <c r="W261" s="612"/>
      <c r="X261" s="565"/>
      <c r="Y261" s="566"/>
      <c r="Z261" s="567"/>
    </row>
    <row r="262" spans="2:33" s="5" customFormat="1" ht="12.75" customHeight="1">
      <c r="B262" s="227" t="s">
        <v>82</v>
      </c>
      <c r="C262" s="228"/>
      <c r="D262" s="229" t="s">
        <v>13</v>
      </c>
      <c r="E262" s="228"/>
      <c r="F262" s="230" t="s">
        <v>14</v>
      </c>
      <c r="G262" s="590" t="s">
        <v>128</v>
      </c>
      <c r="H262" s="593"/>
      <c r="I262" s="569" t="s">
        <v>13</v>
      </c>
      <c r="J262" s="593"/>
      <c r="K262" s="570" t="s">
        <v>14</v>
      </c>
      <c r="L262" s="596"/>
      <c r="M262" s="597"/>
      <c r="N262" s="597"/>
      <c r="O262" s="597"/>
      <c r="P262" s="597"/>
      <c r="Q262" s="597"/>
      <c r="R262" s="598"/>
      <c r="S262" s="605"/>
      <c r="T262" s="606"/>
      <c r="U262" s="606"/>
      <c r="V262" s="606"/>
      <c r="W262" s="607"/>
      <c r="X262" s="556" t="s">
        <v>23</v>
      </c>
      <c r="Y262" s="557"/>
      <c r="Z262" s="558"/>
    </row>
    <row r="263" spans="2:33" s="5" customFormat="1" ht="12.75" customHeight="1">
      <c r="B263" s="559"/>
      <c r="C263" s="560"/>
      <c r="D263" s="560"/>
      <c r="E263" s="560"/>
      <c r="F263" s="561"/>
      <c r="G263" s="591"/>
      <c r="H263" s="594"/>
      <c r="I263" s="560"/>
      <c r="J263" s="594"/>
      <c r="K263" s="561"/>
      <c r="L263" s="599"/>
      <c r="M263" s="600"/>
      <c r="N263" s="600"/>
      <c r="O263" s="600"/>
      <c r="P263" s="600"/>
      <c r="Q263" s="600"/>
      <c r="R263" s="601"/>
      <c r="S263" s="608"/>
      <c r="T263" s="531"/>
      <c r="U263" s="531"/>
      <c r="V263" s="531"/>
      <c r="W263" s="609"/>
      <c r="X263" s="562"/>
      <c r="Y263" s="563"/>
      <c r="Z263" s="564"/>
    </row>
    <row r="264" spans="2:33" s="5" customFormat="1" ht="12.75" customHeight="1">
      <c r="B264" s="231" t="s">
        <v>129</v>
      </c>
      <c r="C264" s="232"/>
      <c r="D264" s="233" t="s">
        <v>13</v>
      </c>
      <c r="E264" s="232"/>
      <c r="F264" s="234" t="s">
        <v>14</v>
      </c>
      <c r="G264" s="592"/>
      <c r="H264" s="595"/>
      <c r="I264" s="586"/>
      <c r="J264" s="595"/>
      <c r="K264" s="587"/>
      <c r="L264" s="602"/>
      <c r="M264" s="603"/>
      <c r="N264" s="603"/>
      <c r="O264" s="603"/>
      <c r="P264" s="603"/>
      <c r="Q264" s="603"/>
      <c r="R264" s="604"/>
      <c r="S264" s="610"/>
      <c r="T264" s="611"/>
      <c r="U264" s="611"/>
      <c r="V264" s="611"/>
      <c r="W264" s="612"/>
      <c r="X264" s="565"/>
      <c r="Y264" s="566"/>
      <c r="Z264" s="567"/>
    </row>
    <row r="265" spans="2:33" s="5" customFormat="1" ht="12.75" customHeight="1">
      <c r="B265" s="227" t="s">
        <v>82</v>
      </c>
      <c r="C265" s="228"/>
      <c r="D265" s="229" t="s">
        <v>13</v>
      </c>
      <c r="E265" s="228"/>
      <c r="F265" s="230" t="s">
        <v>14</v>
      </c>
      <c r="G265" s="590" t="s">
        <v>128</v>
      </c>
      <c r="H265" s="593"/>
      <c r="I265" s="569" t="s">
        <v>13</v>
      </c>
      <c r="J265" s="593"/>
      <c r="K265" s="570" t="s">
        <v>14</v>
      </c>
      <c r="L265" s="596"/>
      <c r="M265" s="597"/>
      <c r="N265" s="597"/>
      <c r="O265" s="597"/>
      <c r="P265" s="597"/>
      <c r="Q265" s="597"/>
      <c r="R265" s="598"/>
      <c r="S265" s="605"/>
      <c r="T265" s="606"/>
      <c r="U265" s="606"/>
      <c r="V265" s="606"/>
      <c r="W265" s="607"/>
      <c r="X265" s="556" t="s">
        <v>23</v>
      </c>
      <c r="Y265" s="557"/>
      <c r="Z265" s="558"/>
    </row>
    <row r="266" spans="2:33" s="5" customFormat="1" ht="12.75" customHeight="1">
      <c r="B266" s="559"/>
      <c r="C266" s="560"/>
      <c r="D266" s="560"/>
      <c r="E266" s="560"/>
      <c r="F266" s="561"/>
      <c r="G266" s="591"/>
      <c r="H266" s="594"/>
      <c r="I266" s="560"/>
      <c r="J266" s="594"/>
      <c r="K266" s="561"/>
      <c r="L266" s="599"/>
      <c r="M266" s="600"/>
      <c r="N266" s="600"/>
      <c r="O266" s="600"/>
      <c r="P266" s="600"/>
      <c r="Q266" s="600"/>
      <c r="R266" s="601"/>
      <c r="S266" s="608"/>
      <c r="T266" s="531"/>
      <c r="U266" s="531"/>
      <c r="V266" s="531"/>
      <c r="W266" s="609"/>
      <c r="X266" s="562"/>
      <c r="Y266" s="563"/>
      <c r="Z266" s="564"/>
    </row>
    <row r="267" spans="2:33" s="5" customFormat="1" ht="12.75" customHeight="1">
      <c r="B267" s="231" t="s">
        <v>129</v>
      </c>
      <c r="C267" s="232"/>
      <c r="D267" s="233" t="s">
        <v>13</v>
      </c>
      <c r="E267" s="232"/>
      <c r="F267" s="234" t="s">
        <v>14</v>
      </c>
      <c r="G267" s="592"/>
      <c r="H267" s="595"/>
      <c r="I267" s="586"/>
      <c r="J267" s="595"/>
      <c r="K267" s="587"/>
      <c r="L267" s="602"/>
      <c r="M267" s="603"/>
      <c r="N267" s="603"/>
      <c r="O267" s="603"/>
      <c r="P267" s="603"/>
      <c r="Q267" s="603"/>
      <c r="R267" s="604"/>
      <c r="S267" s="610"/>
      <c r="T267" s="611"/>
      <c r="U267" s="611"/>
      <c r="V267" s="611"/>
      <c r="W267" s="612"/>
      <c r="X267" s="565"/>
      <c r="Y267" s="566"/>
      <c r="Z267" s="567"/>
    </row>
    <row r="268" spans="2:33" s="5" customFormat="1" ht="12.75" customHeight="1">
      <c r="B268" s="227" t="s">
        <v>82</v>
      </c>
      <c r="C268" s="228"/>
      <c r="D268" s="229" t="s">
        <v>13</v>
      </c>
      <c r="E268" s="228"/>
      <c r="F268" s="230" t="s">
        <v>14</v>
      </c>
      <c r="G268" s="590" t="s">
        <v>128</v>
      </c>
      <c r="H268" s="593"/>
      <c r="I268" s="569" t="s">
        <v>13</v>
      </c>
      <c r="J268" s="593"/>
      <c r="K268" s="570" t="s">
        <v>14</v>
      </c>
      <c r="L268" s="596"/>
      <c r="M268" s="597"/>
      <c r="N268" s="597"/>
      <c r="O268" s="597"/>
      <c r="P268" s="597"/>
      <c r="Q268" s="597"/>
      <c r="R268" s="598"/>
      <c r="S268" s="605"/>
      <c r="T268" s="606"/>
      <c r="U268" s="606"/>
      <c r="V268" s="606"/>
      <c r="W268" s="607"/>
      <c r="X268" s="556" t="s">
        <v>23</v>
      </c>
      <c r="Y268" s="557"/>
      <c r="Z268" s="558"/>
    </row>
    <row r="269" spans="2:33" s="5" customFormat="1" ht="12.75" customHeight="1">
      <c r="B269" s="559"/>
      <c r="C269" s="560"/>
      <c r="D269" s="560"/>
      <c r="E269" s="560"/>
      <c r="F269" s="561"/>
      <c r="G269" s="591"/>
      <c r="H269" s="594"/>
      <c r="I269" s="560"/>
      <c r="J269" s="594"/>
      <c r="K269" s="561"/>
      <c r="L269" s="599"/>
      <c r="M269" s="600"/>
      <c r="N269" s="600"/>
      <c r="O269" s="600"/>
      <c r="P269" s="600"/>
      <c r="Q269" s="600"/>
      <c r="R269" s="601"/>
      <c r="S269" s="608"/>
      <c r="T269" s="531"/>
      <c r="U269" s="531"/>
      <c r="V269" s="531"/>
      <c r="W269" s="609"/>
      <c r="X269" s="562"/>
      <c r="Y269" s="563"/>
      <c r="Z269" s="564"/>
    </row>
    <row r="270" spans="2:33" s="5" customFormat="1" ht="12.75" customHeight="1">
      <c r="B270" s="231" t="s">
        <v>129</v>
      </c>
      <c r="C270" s="232"/>
      <c r="D270" s="233" t="s">
        <v>13</v>
      </c>
      <c r="E270" s="232"/>
      <c r="F270" s="234" t="s">
        <v>14</v>
      </c>
      <c r="G270" s="592"/>
      <c r="H270" s="595"/>
      <c r="I270" s="586"/>
      <c r="J270" s="595"/>
      <c r="K270" s="587"/>
      <c r="L270" s="602"/>
      <c r="M270" s="603"/>
      <c r="N270" s="603"/>
      <c r="O270" s="603"/>
      <c r="P270" s="603"/>
      <c r="Q270" s="603"/>
      <c r="R270" s="604"/>
      <c r="S270" s="610"/>
      <c r="T270" s="611"/>
      <c r="U270" s="611"/>
      <c r="V270" s="611"/>
      <c r="W270" s="612"/>
      <c r="X270" s="565"/>
      <c r="Y270" s="566"/>
      <c r="Z270" s="567"/>
    </row>
    <row r="271" spans="2:33" s="5" customFormat="1" ht="18" customHeight="1">
      <c r="B271" s="568" t="s">
        <v>130</v>
      </c>
      <c r="C271" s="569"/>
      <c r="D271" s="569"/>
      <c r="E271" s="569"/>
      <c r="F271" s="570"/>
      <c r="G271" s="235" t="s">
        <v>128</v>
      </c>
      <c r="H271" s="236" t="str">
        <f>IF(AC271=0,"",AC271)</f>
        <v/>
      </c>
      <c r="I271" s="237" t="s">
        <v>13</v>
      </c>
      <c r="J271" s="236" t="str">
        <f>IF(AF271=0,"",AF271)</f>
        <v/>
      </c>
      <c r="K271" s="237" t="s">
        <v>14</v>
      </c>
      <c r="L271" s="571"/>
      <c r="M271" s="572"/>
      <c r="N271" s="572"/>
      <c r="O271" s="572"/>
      <c r="P271" s="572"/>
      <c r="Q271" s="572"/>
      <c r="R271" s="573"/>
      <c r="S271" s="577"/>
      <c r="T271" s="578"/>
      <c r="U271" s="578"/>
      <c r="V271" s="578"/>
      <c r="W271" s="579"/>
      <c r="X271" s="577"/>
      <c r="Y271" s="578"/>
      <c r="Z271" s="583"/>
      <c r="AC271" s="76">
        <f>INT((SUM(H250:H270)*12+SUM(J250:J270))/12)</f>
        <v>0</v>
      </c>
      <c r="AD271" s="76">
        <f>SUM(H250:H270)*12+SUM(J250:J270)</f>
        <v>0</v>
      </c>
      <c r="AE271" s="76"/>
      <c r="AF271" s="76">
        <f>AD271-AC271*12</f>
        <v>0</v>
      </c>
      <c r="AG271" s="76"/>
    </row>
    <row r="272" spans="2:33" s="5" customFormat="1" ht="18" customHeight="1">
      <c r="B272" s="585" t="s">
        <v>131</v>
      </c>
      <c r="C272" s="586"/>
      <c r="D272" s="586"/>
      <c r="E272" s="586"/>
      <c r="F272" s="587"/>
      <c r="G272" s="238" t="s">
        <v>132</v>
      </c>
      <c r="H272" s="239" t="str">
        <f>IF(AC272=0,"",AC272)</f>
        <v/>
      </c>
      <c r="I272" s="240" t="s">
        <v>13</v>
      </c>
      <c r="J272" s="239" t="str">
        <f>IF(AF272=0,"",AF272)</f>
        <v/>
      </c>
      <c r="K272" s="240" t="s">
        <v>133</v>
      </c>
      <c r="L272" s="574"/>
      <c r="M272" s="575"/>
      <c r="N272" s="575"/>
      <c r="O272" s="575"/>
      <c r="P272" s="575"/>
      <c r="Q272" s="575"/>
      <c r="R272" s="576"/>
      <c r="S272" s="580"/>
      <c r="T272" s="581"/>
      <c r="U272" s="581"/>
      <c r="V272" s="581"/>
      <c r="W272" s="582"/>
      <c r="X272" s="580"/>
      <c r="Y272" s="581"/>
      <c r="Z272" s="584"/>
      <c r="AC272" s="76">
        <f>INT((SUM(H250:H270)*12+SUM(J250:J270))/12)</f>
        <v>0</v>
      </c>
      <c r="AD272" s="76">
        <f>SUM(H250:H270)*12+SUM(J250:J270)</f>
        <v>0</v>
      </c>
      <c r="AE272" s="76"/>
      <c r="AF272" s="76">
        <f>AD272-AC272*12</f>
        <v>0</v>
      </c>
    </row>
    <row r="273" spans="1:27" ht="13.5" customHeight="1" thickBot="1">
      <c r="B273" s="524" t="s">
        <v>134</v>
      </c>
      <c r="C273" s="525"/>
      <c r="D273" s="525"/>
      <c r="E273" s="525"/>
      <c r="F273" s="525"/>
      <c r="G273" s="525"/>
      <c r="H273" s="525"/>
      <c r="I273" s="525"/>
      <c r="J273" s="525"/>
      <c r="K273" s="525"/>
      <c r="L273" s="525"/>
      <c r="M273" s="525"/>
      <c r="N273" s="525"/>
      <c r="O273" s="525"/>
      <c r="P273" s="525"/>
      <c r="Q273" s="525"/>
      <c r="R273" s="525"/>
      <c r="S273" s="525"/>
      <c r="T273" s="525"/>
      <c r="U273" s="525"/>
      <c r="V273" s="525"/>
      <c r="W273" s="525"/>
      <c r="X273" s="525"/>
      <c r="Y273" s="525"/>
      <c r="Z273" s="526"/>
    </row>
    <row r="274" spans="1:27" ht="12.75" customHeight="1">
      <c r="B274" s="527"/>
      <c r="C274" s="528"/>
      <c r="D274" s="528"/>
      <c r="E274" s="528"/>
      <c r="F274" s="528"/>
      <c r="G274" s="528"/>
      <c r="H274" s="528"/>
      <c r="I274" s="528"/>
      <c r="J274" s="528"/>
      <c r="K274" s="528"/>
      <c r="L274" s="528"/>
      <c r="M274" s="528"/>
      <c r="N274" s="528"/>
      <c r="O274" s="528"/>
      <c r="P274" s="528"/>
      <c r="Q274" s="528"/>
      <c r="R274" s="528"/>
      <c r="S274" s="98" t="s">
        <v>412</v>
      </c>
      <c r="T274" s="241"/>
      <c r="U274" s="98" t="s">
        <v>13</v>
      </c>
      <c r="V274" s="219"/>
      <c r="W274" s="217" t="s">
        <v>14</v>
      </c>
      <c r="X274" s="219"/>
      <c r="Y274" s="217" t="s">
        <v>118</v>
      </c>
      <c r="Z274" s="242"/>
    </row>
    <row r="275" spans="1:27" ht="15" customHeight="1" thickBot="1">
      <c r="B275" s="529"/>
      <c r="C275" s="530"/>
      <c r="D275" s="530"/>
      <c r="E275" s="530"/>
      <c r="F275" s="530"/>
      <c r="G275" s="530"/>
      <c r="H275" s="530"/>
      <c r="I275" s="530"/>
      <c r="J275" s="530"/>
      <c r="K275" s="530"/>
      <c r="L275" s="530"/>
      <c r="M275" s="530"/>
      <c r="N275" s="530"/>
      <c r="O275" s="530"/>
      <c r="P275" s="530"/>
      <c r="Q275" s="530"/>
      <c r="R275" s="530"/>
      <c r="S275" s="531"/>
      <c r="T275" s="531"/>
      <c r="U275" s="531"/>
      <c r="V275" s="531"/>
      <c r="W275" s="531"/>
      <c r="X275" s="531"/>
      <c r="Y275" s="531"/>
      <c r="Z275" s="242"/>
    </row>
    <row r="276" spans="1:27" ht="15" customHeight="1">
      <c r="B276" s="532"/>
      <c r="C276" s="533"/>
      <c r="D276" s="533"/>
      <c r="E276" s="533"/>
      <c r="F276" s="533"/>
      <c r="G276" s="533"/>
      <c r="H276" s="533"/>
      <c r="I276" s="533"/>
      <c r="J276" s="533"/>
      <c r="K276" s="533"/>
      <c r="L276" s="533"/>
      <c r="M276" s="533"/>
      <c r="N276" s="533"/>
      <c r="O276" s="533"/>
      <c r="P276" s="533"/>
      <c r="Q276" s="533"/>
      <c r="R276" s="218" t="s">
        <v>135</v>
      </c>
      <c r="S276" s="534"/>
      <c r="T276" s="534"/>
      <c r="U276" s="534"/>
      <c r="V276" s="534"/>
      <c r="W276" s="534"/>
      <c r="X276" s="534"/>
      <c r="Y276" s="534"/>
      <c r="Z276" s="243"/>
    </row>
    <row r="277" spans="1:27" ht="24.95" customHeight="1" thickBot="1">
      <c r="B277" s="535" t="s">
        <v>143</v>
      </c>
      <c r="C277" s="536"/>
      <c r="D277" s="536"/>
      <c r="E277" s="536"/>
      <c r="F277" s="536"/>
      <c r="G277" s="537"/>
      <c r="H277" s="538" t="s">
        <v>136</v>
      </c>
      <c r="I277" s="539"/>
      <c r="J277" s="539"/>
      <c r="K277" s="540"/>
      <c r="L277" s="541"/>
      <c r="M277" s="542"/>
      <c r="N277" s="542"/>
      <c r="O277" s="542"/>
      <c r="P277" s="542"/>
      <c r="Q277" s="542"/>
      <c r="R277" s="543"/>
      <c r="S277" s="544" t="s">
        <v>137</v>
      </c>
      <c r="T277" s="536"/>
      <c r="U277" s="536"/>
      <c r="V277" s="536"/>
      <c r="W277" s="537"/>
      <c r="X277" s="545"/>
      <c r="Y277" s="546"/>
      <c r="Z277" s="547"/>
    </row>
    <row r="278" spans="1:27" ht="2.25" customHeight="1"/>
    <row r="279" spans="1:27" customFormat="1" ht="13.5">
      <c r="A279" s="3"/>
      <c r="B279" s="513" t="s">
        <v>417</v>
      </c>
      <c r="C279" s="514"/>
      <c r="D279" s="514"/>
      <c r="E279" s="514"/>
      <c r="F279" s="514"/>
      <c r="G279" s="514"/>
      <c r="H279" s="514"/>
      <c r="I279" s="514"/>
      <c r="J279" s="514"/>
      <c r="K279" s="514"/>
      <c r="L279" s="514"/>
      <c r="M279" s="514"/>
      <c r="N279" s="514"/>
      <c r="O279" s="514"/>
      <c r="P279" s="514"/>
      <c r="Q279" s="514"/>
      <c r="R279" s="514"/>
      <c r="S279" s="514"/>
      <c r="T279" s="514"/>
      <c r="U279" s="514"/>
      <c r="V279" s="514"/>
      <c r="W279" s="514"/>
      <c r="X279" s="514"/>
      <c r="Y279" s="514"/>
      <c r="Z279" s="514"/>
      <c r="AA279" s="3"/>
    </row>
    <row r="280" spans="1:27" customFormat="1" ht="13.5">
      <c r="A280" s="3"/>
      <c r="B280" s="514"/>
      <c r="C280" s="514"/>
      <c r="D280" s="514"/>
      <c r="E280" s="514"/>
      <c r="F280" s="514"/>
      <c r="G280" s="514"/>
      <c r="H280" s="514"/>
      <c r="I280" s="514"/>
      <c r="J280" s="514"/>
      <c r="K280" s="514"/>
      <c r="L280" s="514"/>
      <c r="M280" s="514"/>
      <c r="N280" s="514"/>
      <c r="O280" s="514"/>
      <c r="P280" s="514"/>
      <c r="Q280" s="514"/>
      <c r="R280" s="514"/>
      <c r="S280" s="514"/>
      <c r="T280" s="514"/>
      <c r="U280" s="514"/>
      <c r="V280" s="514"/>
      <c r="W280" s="514"/>
      <c r="X280" s="514"/>
      <c r="Y280" s="514"/>
      <c r="Z280" s="514"/>
      <c r="AA280" s="3"/>
    </row>
    <row r="281" spans="1:27" customFormat="1" ht="11.25" customHeight="1">
      <c r="A281" s="3"/>
      <c r="B281" s="514"/>
      <c r="C281" s="514"/>
      <c r="D281" s="514"/>
      <c r="E281" s="514"/>
      <c r="F281" s="514"/>
      <c r="G281" s="514"/>
      <c r="H281" s="514"/>
      <c r="I281" s="514"/>
      <c r="J281" s="514"/>
      <c r="K281" s="514"/>
      <c r="L281" s="514"/>
      <c r="M281" s="514"/>
      <c r="N281" s="514"/>
      <c r="O281" s="514"/>
      <c r="P281" s="514"/>
      <c r="Q281" s="514"/>
      <c r="R281" s="514"/>
      <c r="S281" s="514"/>
      <c r="T281" s="514"/>
      <c r="U281" s="514"/>
      <c r="V281" s="514"/>
      <c r="W281" s="514"/>
      <c r="X281" s="514"/>
      <c r="Y281" s="514"/>
      <c r="Z281" s="514"/>
      <c r="AA281" s="3"/>
    </row>
    <row r="282" spans="1:27" customFormat="1" ht="13.5">
      <c r="A282" s="3"/>
      <c r="B282" s="514"/>
      <c r="C282" s="514"/>
      <c r="D282" s="514"/>
      <c r="E282" s="514"/>
      <c r="F282" s="514"/>
      <c r="G282" s="514"/>
      <c r="H282" s="514"/>
      <c r="I282" s="514"/>
      <c r="J282" s="514"/>
      <c r="K282" s="514"/>
      <c r="L282" s="514"/>
      <c r="M282" s="514"/>
      <c r="N282" s="514"/>
      <c r="O282" s="514"/>
      <c r="P282" s="514"/>
      <c r="Q282" s="514"/>
      <c r="R282" s="514"/>
      <c r="S282" s="514"/>
      <c r="T282" s="514"/>
      <c r="U282" s="514"/>
      <c r="V282" s="514"/>
      <c r="W282" s="514"/>
      <c r="X282" s="514"/>
      <c r="Y282" s="514"/>
      <c r="Z282" s="514"/>
      <c r="AA282" s="3"/>
    </row>
    <row r="283" spans="1:27" customFormat="1" ht="11.25" customHeight="1">
      <c r="A283" s="3"/>
      <c r="B283" s="514"/>
      <c r="C283" s="514"/>
      <c r="D283" s="514"/>
      <c r="E283" s="514"/>
      <c r="F283" s="514"/>
      <c r="G283" s="514"/>
      <c r="H283" s="514"/>
      <c r="I283" s="514"/>
      <c r="J283" s="514"/>
      <c r="K283" s="514"/>
      <c r="L283" s="514"/>
      <c r="M283" s="514"/>
      <c r="N283" s="514"/>
      <c r="O283" s="514"/>
      <c r="P283" s="514"/>
      <c r="Q283" s="514"/>
      <c r="R283" s="514"/>
      <c r="S283" s="514"/>
      <c r="T283" s="514"/>
      <c r="U283" s="514"/>
      <c r="V283" s="514"/>
      <c r="W283" s="514"/>
      <c r="X283" s="514"/>
      <c r="Y283" s="514"/>
      <c r="Z283" s="514"/>
      <c r="AA283" s="3"/>
    </row>
    <row r="284" spans="1:27" customFormat="1" ht="13.5">
      <c r="A284" s="3"/>
      <c r="B284" s="514"/>
      <c r="C284" s="514"/>
      <c r="D284" s="514"/>
      <c r="E284" s="514"/>
      <c r="F284" s="514"/>
      <c r="G284" s="514"/>
      <c r="H284" s="514"/>
      <c r="I284" s="514"/>
      <c r="J284" s="514"/>
      <c r="K284" s="514"/>
      <c r="L284" s="514"/>
      <c r="M284" s="514"/>
      <c r="N284" s="514"/>
      <c r="O284" s="514"/>
      <c r="P284" s="514"/>
      <c r="Q284" s="514"/>
      <c r="R284" s="514"/>
      <c r="S284" s="514"/>
      <c r="T284" s="514"/>
      <c r="U284" s="514"/>
      <c r="V284" s="514"/>
      <c r="W284" s="514"/>
      <c r="X284" s="514"/>
      <c r="Y284" s="514"/>
      <c r="Z284" s="514"/>
      <c r="AA284" s="3"/>
    </row>
    <row r="285" spans="1:27" customFormat="1" ht="13.5">
      <c r="A285" s="3"/>
      <c r="B285" s="514"/>
      <c r="C285" s="514"/>
      <c r="D285" s="514"/>
      <c r="E285" s="514"/>
      <c r="F285" s="514"/>
      <c r="G285" s="514"/>
      <c r="H285" s="514"/>
      <c r="I285" s="514"/>
      <c r="J285" s="514"/>
      <c r="K285" s="514"/>
      <c r="L285" s="514"/>
      <c r="M285" s="514"/>
      <c r="N285" s="514"/>
      <c r="O285" s="514"/>
      <c r="P285" s="514"/>
      <c r="Q285" s="514"/>
      <c r="R285" s="514"/>
      <c r="S285" s="514"/>
      <c r="T285" s="514"/>
      <c r="U285" s="514"/>
      <c r="V285" s="514"/>
      <c r="W285" s="514"/>
      <c r="X285" s="514"/>
      <c r="Y285" s="514"/>
      <c r="Z285" s="514"/>
      <c r="AA285" s="3"/>
    </row>
    <row r="286" spans="1:27" customFormat="1" ht="13.5" customHeight="1">
      <c r="A286" s="3"/>
      <c r="B286" s="514"/>
      <c r="C286" s="514"/>
      <c r="D286" s="514"/>
      <c r="E286" s="514"/>
      <c r="F286" s="514"/>
      <c r="G286" s="514"/>
      <c r="H286" s="514"/>
      <c r="I286" s="514"/>
      <c r="J286" s="514"/>
      <c r="K286" s="514"/>
      <c r="L286" s="514"/>
      <c r="M286" s="514"/>
      <c r="N286" s="514"/>
      <c r="O286" s="514"/>
      <c r="P286" s="514"/>
      <c r="Q286" s="514"/>
      <c r="R286" s="514"/>
      <c r="S286" s="514"/>
      <c r="T286" s="514"/>
      <c r="U286" s="514"/>
      <c r="V286" s="514"/>
      <c r="W286" s="514"/>
      <c r="X286" s="514"/>
      <c r="Y286" s="514"/>
      <c r="Z286" s="514"/>
      <c r="AA286" s="3"/>
    </row>
    <row r="287" spans="1:27" customFormat="1" ht="13.5">
      <c r="A287" s="3"/>
      <c r="B287" s="515"/>
      <c r="C287" s="515"/>
      <c r="D287" s="515"/>
      <c r="E287" s="515"/>
      <c r="F287" s="515"/>
      <c r="G287" s="515"/>
      <c r="H287" s="515"/>
      <c r="I287" s="515"/>
      <c r="J287" s="515"/>
      <c r="K287" s="515"/>
      <c r="L287" s="515"/>
      <c r="M287" s="515"/>
      <c r="N287" s="515"/>
      <c r="O287" s="515"/>
      <c r="P287" s="515"/>
      <c r="Q287" s="515"/>
      <c r="R287" s="515"/>
      <c r="S287" s="515"/>
      <c r="T287" s="515"/>
      <c r="U287" s="515"/>
      <c r="V287" s="515"/>
      <c r="W287" s="515"/>
      <c r="X287" s="515"/>
      <c r="Y287" s="515"/>
      <c r="Z287" s="515"/>
      <c r="AA287" s="3"/>
    </row>
    <row r="288" spans="1:27" customFormat="1" ht="13.5">
      <c r="A288" s="3"/>
      <c r="B288" s="515"/>
      <c r="C288" s="515"/>
      <c r="D288" s="515"/>
      <c r="E288" s="515"/>
      <c r="F288" s="515"/>
      <c r="G288" s="515"/>
      <c r="H288" s="515"/>
      <c r="I288" s="515"/>
      <c r="J288" s="515"/>
      <c r="K288" s="515"/>
      <c r="L288" s="515"/>
      <c r="M288" s="515"/>
      <c r="N288" s="515"/>
      <c r="O288" s="515"/>
      <c r="P288" s="515"/>
      <c r="Q288" s="515"/>
      <c r="R288" s="515"/>
      <c r="S288" s="515"/>
      <c r="T288" s="515"/>
      <c r="U288" s="515"/>
      <c r="V288" s="515"/>
      <c r="W288" s="515"/>
      <c r="X288" s="515"/>
      <c r="Y288" s="515"/>
      <c r="Z288" s="515"/>
      <c r="AA288" s="3"/>
    </row>
    <row r="289" spans="2:26" ht="9" customHeight="1">
      <c r="B289" s="515"/>
      <c r="C289" s="515"/>
      <c r="D289" s="515"/>
      <c r="E289" s="515"/>
      <c r="F289" s="515"/>
      <c r="G289" s="515"/>
      <c r="H289" s="515"/>
      <c r="I289" s="515"/>
      <c r="J289" s="515"/>
      <c r="K289" s="515"/>
      <c r="L289" s="515"/>
      <c r="M289" s="515"/>
      <c r="N289" s="515"/>
      <c r="O289" s="515"/>
      <c r="P289" s="515"/>
      <c r="Q289" s="515"/>
      <c r="R289" s="515"/>
      <c r="S289" s="515"/>
      <c r="T289" s="515"/>
      <c r="U289" s="515"/>
      <c r="V289" s="515"/>
      <c r="W289" s="515"/>
      <c r="X289" s="515"/>
      <c r="Y289" s="515"/>
      <c r="Z289" s="515"/>
    </row>
    <row r="290" spans="2:26" ht="18.75" customHeight="1">
      <c r="B290" s="351"/>
      <c r="C290" s="351"/>
      <c r="D290" s="351"/>
      <c r="E290" s="351"/>
      <c r="F290" s="351"/>
      <c r="G290" s="351"/>
      <c r="H290" s="351"/>
      <c r="I290" s="351"/>
      <c r="J290" s="351"/>
      <c r="K290" s="351"/>
      <c r="L290" s="351"/>
      <c r="M290" s="351"/>
      <c r="N290" s="351"/>
      <c r="O290" s="14"/>
      <c r="P290" s="22" t="s">
        <v>144</v>
      </c>
      <c r="Q290" s="14"/>
      <c r="R290" s="351"/>
      <c r="S290" s="351"/>
      <c r="T290" s="351"/>
      <c r="U290" s="351"/>
      <c r="V290" s="351"/>
      <c r="W290" s="351"/>
      <c r="X290" s="351"/>
      <c r="Y290" s="351"/>
      <c r="Z290" s="351"/>
    </row>
  </sheetData>
  <sheetProtection formatCells="0" insertRows="0" selectLockedCells="1"/>
  <mergeCells count="617">
    <mergeCell ref="B100:R101"/>
    <mergeCell ref="B102:Q102"/>
    <mergeCell ref="B103:G103"/>
    <mergeCell ref="H103:K103"/>
    <mergeCell ref="L103:R103"/>
    <mergeCell ref="I91:I93"/>
    <mergeCell ref="J91:J93"/>
    <mergeCell ref="K91:K93"/>
    <mergeCell ref="B117:P117"/>
    <mergeCell ref="Q117:Z117"/>
    <mergeCell ref="B99:Z99"/>
    <mergeCell ref="X95:Z96"/>
    <mergeCell ref="L97:R98"/>
    <mergeCell ref="S97:W98"/>
    <mergeCell ref="X97:Z98"/>
    <mergeCell ref="B98:F98"/>
    <mergeCell ref="S94:W96"/>
    <mergeCell ref="B95:F95"/>
    <mergeCell ref="B97:F97"/>
    <mergeCell ref="L91:R93"/>
    <mergeCell ref="S91:W93"/>
    <mergeCell ref="X91:Z91"/>
    <mergeCell ref="B92:F92"/>
    <mergeCell ref="X92:Z93"/>
    <mergeCell ref="B118:Z118"/>
    <mergeCell ref="B119:Z120"/>
    <mergeCell ref="B121:R122"/>
    <mergeCell ref="B123:L123"/>
    <mergeCell ref="Q123:R123"/>
    <mergeCell ref="S123:Y123"/>
    <mergeCell ref="S103:W103"/>
    <mergeCell ref="X103:Z103"/>
    <mergeCell ref="B116:N116"/>
    <mergeCell ref="R116:Z116"/>
    <mergeCell ref="B124:R124"/>
    <mergeCell ref="S124:Z124"/>
    <mergeCell ref="B125:Z125"/>
    <mergeCell ref="B126:Z126"/>
    <mergeCell ref="B127:F128"/>
    <mergeCell ref="G127:L127"/>
    <mergeCell ref="M127:M128"/>
    <mergeCell ref="N127:U128"/>
    <mergeCell ref="V127:Z127"/>
    <mergeCell ref="G128:L128"/>
    <mergeCell ref="B266:F266"/>
    <mergeCell ref="G265:G267"/>
    <mergeCell ref="H265:H267"/>
    <mergeCell ref="I265:I267"/>
    <mergeCell ref="J265:J267"/>
    <mergeCell ref="K265:K267"/>
    <mergeCell ref="V128:Z128"/>
    <mergeCell ref="B129:E129"/>
    <mergeCell ref="F129:J129"/>
    <mergeCell ref="S262:W264"/>
    <mergeCell ref="X262:Z262"/>
    <mergeCell ref="B263:F263"/>
    <mergeCell ref="X263:Z264"/>
    <mergeCell ref="B260:F260"/>
    <mergeCell ref="G262:G264"/>
    <mergeCell ref="H262:H264"/>
    <mergeCell ref="I262:I264"/>
    <mergeCell ref="J262:J264"/>
    <mergeCell ref="K262:K264"/>
    <mergeCell ref="L262:R264"/>
    <mergeCell ref="S256:W258"/>
    <mergeCell ref="X256:Z256"/>
    <mergeCell ref="L265:R267"/>
    <mergeCell ref="S265:W267"/>
    <mergeCell ref="X265:Z265"/>
    <mergeCell ref="X266:Z267"/>
    <mergeCell ref="S259:W261"/>
    <mergeCell ref="X259:Z259"/>
    <mergeCell ref="X260:Z261"/>
    <mergeCell ref="G256:G258"/>
    <mergeCell ref="H256:H258"/>
    <mergeCell ref="I256:I258"/>
    <mergeCell ref="J256:J258"/>
    <mergeCell ref="K256:K258"/>
    <mergeCell ref="L256:R258"/>
    <mergeCell ref="B257:F257"/>
    <mergeCell ref="X257:Z258"/>
    <mergeCell ref="G259:G261"/>
    <mergeCell ref="H259:H261"/>
    <mergeCell ref="I259:I261"/>
    <mergeCell ref="J259:J261"/>
    <mergeCell ref="K259:K261"/>
    <mergeCell ref="L259:R261"/>
    <mergeCell ref="G253:G255"/>
    <mergeCell ref="H253:H255"/>
    <mergeCell ref="I253:I255"/>
    <mergeCell ref="J253:J255"/>
    <mergeCell ref="K253:K255"/>
    <mergeCell ref="L253:R255"/>
    <mergeCell ref="S253:W255"/>
    <mergeCell ref="X253:Z253"/>
    <mergeCell ref="B254:F254"/>
    <mergeCell ref="X254:Z255"/>
    <mergeCell ref="B248:Z248"/>
    <mergeCell ref="B249:F249"/>
    <mergeCell ref="G249:K249"/>
    <mergeCell ref="L249:R249"/>
    <mergeCell ref="S249:W249"/>
    <mergeCell ref="X249:Z249"/>
    <mergeCell ref="G250:G252"/>
    <mergeCell ref="H250:H252"/>
    <mergeCell ref="I250:I252"/>
    <mergeCell ref="J250:J252"/>
    <mergeCell ref="K250:K252"/>
    <mergeCell ref="L250:R252"/>
    <mergeCell ref="S250:W252"/>
    <mergeCell ref="X250:Z250"/>
    <mergeCell ref="B251:F251"/>
    <mergeCell ref="X251:Z252"/>
    <mergeCell ref="B246:G246"/>
    <mergeCell ref="H246:M246"/>
    <mergeCell ref="N246:Q246"/>
    <mergeCell ref="R246:Z246"/>
    <mergeCell ref="B243:F244"/>
    <mergeCell ref="G243:L243"/>
    <mergeCell ref="M243:M244"/>
    <mergeCell ref="N243:U244"/>
    <mergeCell ref="V243:Z243"/>
    <mergeCell ref="G244:L244"/>
    <mergeCell ref="V244:Z244"/>
    <mergeCell ref="K129:Q129"/>
    <mergeCell ref="R129:Z129"/>
    <mergeCell ref="B130:G130"/>
    <mergeCell ref="H130:M130"/>
    <mergeCell ref="N130:Q130"/>
    <mergeCell ref="R130:Z130"/>
    <mergeCell ref="B245:E245"/>
    <mergeCell ref="F245:J245"/>
    <mergeCell ref="K245:Q245"/>
    <mergeCell ref="R245:Z245"/>
    <mergeCell ref="B132:Z132"/>
    <mergeCell ref="G133:K133"/>
    <mergeCell ref="L133:R133"/>
    <mergeCell ref="S133:W133"/>
    <mergeCell ref="X133:Z133"/>
    <mergeCell ref="G134:G136"/>
    <mergeCell ref="H134:H136"/>
    <mergeCell ref="I134:I136"/>
    <mergeCell ref="J134:J136"/>
    <mergeCell ref="K134:K136"/>
    <mergeCell ref="L134:R136"/>
    <mergeCell ref="S134:W136"/>
    <mergeCell ref="X134:Z134"/>
    <mergeCell ref="B135:F135"/>
    <mergeCell ref="X135:Z136"/>
    <mergeCell ref="G137:G139"/>
    <mergeCell ref="H137:H139"/>
    <mergeCell ref="I137:I139"/>
    <mergeCell ref="J137:J139"/>
    <mergeCell ref="K137:K139"/>
    <mergeCell ref="L137:R139"/>
    <mergeCell ref="S137:W139"/>
    <mergeCell ref="X137:Z137"/>
    <mergeCell ref="B138:F138"/>
    <mergeCell ref="X138:Z139"/>
    <mergeCell ref="G140:G142"/>
    <mergeCell ref="H140:H142"/>
    <mergeCell ref="I140:I142"/>
    <mergeCell ref="J140:J142"/>
    <mergeCell ref="K140:K142"/>
    <mergeCell ref="L140:R142"/>
    <mergeCell ref="S140:W142"/>
    <mergeCell ref="X140:Z140"/>
    <mergeCell ref="B141:F141"/>
    <mergeCell ref="X141:Z142"/>
    <mergeCell ref="G143:G145"/>
    <mergeCell ref="H143:H145"/>
    <mergeCell ref="I143:I145"/>
    <mergeCell ref="J143:J145"/>
    <mergeCell ref="K143:K145"/>
    <mergeCell ref="L143:R145"/>
    <mergeCell ref="S143:W145"/>
    <mergeCell ref="X143:Z143"/>
    <mergeCell ref="B144:F144"/>
    <mergeCell ref="X144:Z145"/>
    <mergeCell ref="G146:G148"/>
    <mergeCell ref="H146:H148"/>
    <mergeCell ref="I146:I148"/>
    <mergeCell ref="J146:J148"/>
    <mergeCell ref="K146:K148"/>
    <mergeCell ref="L146:R148"/>
    <mergeCell ref="S146:W148"/>
    <mergeCell ref="X146:Z146"/>
    <mergeCell ref="B147:F147"/>
    <mergeCell ref="X147:Z148"/>
    <mergeCell ref="G149:G151"/>
    <mergeCell ref="H149:H151"/>
    <mergeCell ref="I149:I151"/>
    <mergeCell ref="J149:J151"/>
    <mergeCell ref="K149:K151"/>
    <mergeCell ref="L152:R154"/>
    <mergeCell ref="S152:W154"/>
    <mergeCell ref="X152:Z152"/>
    <mergeCell ref="B155:F155"/>
    <mergeCell ref="L155:R156"/>
    <mergeCell ref="S155:W156"/>
    <mergeCell ref="X155:Z156"/>
    <mergeCell ref="B156:F156"/>
    <mergeCell ref="L149:R151"/>
    <mergeCell ref="S149:W151"/>
    <mergeCell ref="X149:Z149"/>
    <mergeCell ref="B150:F150"/>
    <mergeCell ref="X150:Z151"/>
    <mergeCell ref="G152:G154"/>
    <mergeCell ref="H152:H154"/>
    <mergeCell ref="I152:I154"/>
    <mergeCell ref="J152:J154"/>
    <mergeCell ref="K152:K154"/>
    <mergeCell ref="G204:G206"/>
    <mergeCell ref="H204:H206"/>
    <mergeCell ref="I204:I206"/>
    <mergeCell ref="J204:J206"/>
    <mergeCell ref="K204:K206"/>
    <mergeCell ref="L204:R206"/>
    <mergeCell ref="S204:W206"/>
    <mergeCell ref="X204:Z204"/>
    <mergeCell ref="B158:R159"/>
    <mergeCell ref="B171:Z173"/>
    <mergeCell ref="B160:Q160"/>
    <mergeCell ref="S160:Y160"/>
    <mergeCell ref="B161:G161"/>
    <mergeCell ref="H161:K161"/>
    <mergeCell ref="L161:R161"/>
    <mergeCell ref="S161:W161"/>
    <mergeCell ref="X161:Z161"/>
    <mergeCell ref="R187:Z187"/>
    <mergeCell ref="B183:Z183"/>
    <mergeCell ref="B184:Z184"/>
    <mergeCell ref="B185:F186"/>
    <mergeCell ref="G185:L185"/>
    <mergeCell ref="B182:R182"/>
    <mergeCell ref="S182:Z182"/>
    <mergeCell ref="B179:R180"/>
    <mergeCell ref="S180:Z180"/>
    <mergeCell ref="B181:L181"/>
    <mergeCell ref="Q181:R181"/>
    <mergeCell ref="B174:N174"/>
    <mergeCell ref="R174:Z174"/>
    <mergeCell ref="B175:P175"/>
    <mergeCell ref="Q175:Z175"/>
    <mergeCell ref="S181:Y181"/>
    <mergeCell ref="S159:Y159"/>
    <mergeCell ref="B153:F153"/>
    <mergeCell ref="X153:Z154"/>
    <mergeCell ref="G192:G194"/>
    <mergeCell ref="H192:H194"/>
    <mergeCell ref="I192:I194"/>
    <mergeCell ref="J192:J194"/>
    <mergeCell ref="K192:K194"/>
    <mergeCell ref="L192:R194"/>
    <mergeCell ref="S192:W194"/>
    <mergeCell ref="B188:G188"/>
    <mergeCell ref="H188:M188"/>
    <mergeCell ref="N188:Q188"/>
    <mergeCell ref="R188:Z188"/>
    <mergeCell ref="B190:Z190"/>
    <mergeCell ref="B191:F191"/>
    <mergeCell ref="G191:K191"/>
    <mergeCell ref="L191:R191"/>
    <mergeCell ref="S191:W191"/>
    <mergeCell ref="G186:L186"/>
    <mergeCell ref="V186:Z186"/>
    <mergeCell ref="B157:Z157"/>
    <mergeCell ref="B176:Z176"/>
    <mergeCell ref="B177:Z178"/>
    <mergeCell ref="X193:Z194"/>
    <mergeCell ref="G195:G197"/>
    <mergeCell ref="H195:H197"/>
    <mergeCell ref="I195:I197"/>
    <mergeCell ref="J195:J197"/>
    <mergeCell ref="K195:K197"/>
    <mergeCell ref="L195:R197"/>
    <mergeCell ref="S195:W197"/>
    <mergeCell ref="M185:M186"/>
    <mergeCell ref="N185:U186"/>
    <mergeCell ref="V185:Z185"/>
    <mergeCell ref="G88:G90"/>
    <mergeCell ref="H88:H90"/>
    <mergeCell ref="I88:I90"/>
    <mergeCell ref="J88:J90"/>
    <mergeCell ref="K88:K90"/>
    <mergeCell ref="S198:W200"/>
    <mergeCell ref="X198:Z198"/>
    <mergeCell ref="B199:F199"/>
    <mergeCell ref="X199:Z200"/>
    <mergeCell ref="X195:Z195"/>
    <mergeCell ref="B196:F196"/>
    <mergeCell ref="X196:Z197"/>
    <mergeCell ref="S122:Z122"/>
    <mergeCell ref="G198:G200"/>
    <mergeCell ref="H198:H200"/>
    <mergeCell ref="I198:I200"/>
    <mergeCell ref="J198:J200"/>
    <mergeCell ref="K198:K200"/>
    <mergeCell ref="L198:R200"/>
    <mergeCell ref="B187:E187"/>
    <mergeCell ref="F187:J187"/>
    <mergeCell ref="K187:Q187"/>
    <mergeCell ref="X192:Z192"/>
    <mergeCell ref="B193:F193"/>
    <mergeCell ref="B83:F83"/>
    <mergeCell ref="B10:Z10"/>
    <mergeCell ref="B11:F12"/>
    <mergeCell ref="G11:L11"/>
    <mergeCell ref="M11:M12"/>
    <mergeCell ref="N11:U12"/>
    <mergeCell ref="V11:Z11"/>
    <mergeCell ref="G12:L12"/>
    <mergeCell ref="V12:Z12"/>
    <mergeCell ref="F71:J71"/>
    <mergeCell ref="K71:Q71"/>
    <mergeCell ref="K13:Q13"/>
    <mergeCell ref="R13:Z13"/>
    <mergeCell ref="B14:G14"/>
    <mergeCell ref="H14:M14"/>
    <mergeCell ref="N14:Q14"/>
    <mergeCell ref="J18:J20"/>
    <mergeCell ref="R14:Z14"/>
    <mergeCell ref="B13:E13"/>
    <mergeCell ref="L18:R20"/>
    <mergeCell ref="X18:Z18"/>
    <mergeCell ref="X83:Z84"/>
    <mergeCell ref="S79:W81"/>
    <mergeCell ref="X79:Z79"/>
    <mergeCell ref="K85:K87"/>
    <mergeCell ref="L85:R87"/>
    <mergeCell ref="G79:G81"/>
    <mergeCell ref="H79:H81"/>
    <mergeCell ref="I79:I81"/>
    <mergeCell ref="J79:J81"/>
    <mergeCell ref="K79:K81"/>
    <mergeCell ref="L79:R81"/>
    <mergeCell ref="G82:G84"/>
    <mergeCell ref="H82:H84"/>
    <mergeCell ref="I82:I84"/>
    <mergeCell ref="J82:J84"/>
    <mergeCell ref="K82:K84"/>
    <mergeCell ref="L82:R84"/>
    <mergeCell ref="K24:K26"/>
    <mergeCell ref="L24:R26"/>
    <mergeCell ref="G30:G32"/>
    <mergeCell ref="H30:H32"/>
    <mergeCell ref="X27:Z27"/>
    <mergeCell ref="S85:W87"/>
    <mergeCell ref="S82:W84"/>
    <mergeCell ref="X82:Z82"/>
    <mergeCell ref="B80:F80"/>
    <mergeCell ref="X80:Z81"/>
    <mergeCell ref="G76:G78"/>
    <mergeCell ref="H76:H78"/>
    <mergeCell ref="I76:I78"/>
    <mergeCell ref="J76:J78"/>
    <mergeCell ref="K76:K78"/>
    <mergeCell ref="L76:R78"/>
    <mergeCell ref="S76:W78"/>
    <mergeCell ref="X76:Z76"/>
    <mergeCell ref="B77:F77"/>
    <mergeCell ref="X77:Z78"/>
    <mergeCell ref="G85:G87"/>
    <mergeCell ref="H85:H87"/>
    <mergeCell ref="I85:I87"/>
    <mergeCell ref="J85:J87"/>
    <mergeCell ref="B1:P1"/>
    <mergeCell ref="Q1:Z1"/>
    <mergeCell ref="B2:Z2"/>
    <mergeCell ref="B3:Z4"/>
    <mergeCell ref="I24:I26"/>
    <mergeCell ref="J24:J26"/>
    <mergeCell ref="G21:G23"/>
    <mergeCell ref="H21:H23"/>
    <mergeCell ref="I21:I23"/>
    <mergeCell ref="J21:J23"/>
    <mergeCell ref="B22:F22"/>
    <mergeCell ref="X22:Z23"/>
    <mergeCell ref="G24:G26"/>
    <mergeCell ref="H24:H26"/>
    <mergeCell ref="B9:Z9"/>
    <mergeCell ref="B5:R6"/>
    <mergeCell ref="S6:Z6"/>
    <mergeCell ref="B7:L7"/>
    <mergeCell ref="S7:Y7"/>
    <mergeCell ref="S8:Z8"/>
    <mergeCell ref="Q7:R7"/>
    <mergeCell ref="B8:R8"/>
    <mergeCell ref="K21:K23"/>
    <mergeCell ref="L21:R23"/>
    <mergeCell ref="I94:I96"/>
    <mergeCell ref="J94:J96"/>
    <mergeCell ref="K94:K96"/>
    <mergeCell ref="L94:R96"/>
    <mergeCell ref="X94:Z94"/>
    <mergeCell ref="X24:Z24"/>
    <mergeCell ref="B25:F25"/>
    <mergeCell ref="X25:Z26"/>
    <mergeCell ref="G27:G29"/>
    <mergeCell ref="H27:H29"/>
    <mergeCell ref="I27:I29"/>
    <mergeCell ref="J27:J29"/>
    <mergeCell ref="K27:K29"/>
    <mergeCell ref="L27:R29"/>
    <mergeCell ref="S27:W29"/>
    <mergeCell ref="S66:Z66"/>
    <mergeCell ref="B58:N58"/>
    <mergeCell ref="G70:L70"/>
    <mergeCell ref="B68:Z68"/>
    <mergeCell ref="S24:W26"/>
    <mergeCell ref="S64:Z64"/>
    <mergeCell ref="B65:L65"/>
    <mergeCell ref="Q65:R65"/>
    <mergeCell ref="S65:Y65"/>
    <mergeCell ref="B63:R64"/>
    <mergeCell ref="X75:Z75"/>
    <mergeCell ref="V70:Z70"/>
    <mergeCell ref="V69:Z69"/>
    <mergeCell ref="B71:E71"/>
    <mergeCell ref="R71:Z71"/>
    <mergeCell ref="G69:L69"/>
    <mergeCell ref="B16:Z16"/>
    <mergeCell ref="B17:F17"/>
    <mergeCell ref="G17:K17"/>
    <mergeCell ref="L17:R17"/>
    <mergeCell ref="S17:W17"/>
    <mergeCell ref="X17:Z17"/>
    <mergeCell ref="B19:F19"/>
    <mergeCell ref="X19:Z20"/>
    <mergeCell ref="G18:G20"/>
    <mergeCell ref="H18:H20"/>
    <mergeCell ref="I18:I20"/>
    <mergeCell ref="K18:K20"/>
    <mergeCell ref="X21:Z21"/>
    <mergeCell ref="S18:W20"/>
    <mergeCell ref="S21:W23"/>
    <mergeCell ref="R58:Z58"/>
    <mergeCell ref="B59:P59"/>
    <mergeCell ref="S75:W75"/>
    <mergeCell ref="B66:R66"/>
    <mergeCell ref="B67:Z67"/>
    <mergeCell ref="B72:G72"/>
    <mergeCell ref="H72:M72"/>
    <mergeCell ref="N72:Q72"/>
    <mergeCell ref="R72:Z72"/>
    <mergeCell ref="B74:Z74"/>
    <mergeCell ref="B69:F70"/>
    <mergeCell ref="M69:M70"/>
    <mergeCell ref="N69:U70"/>
    <mergeCell ref="F13:J13"/>
    <mergeCell ref="G201:G203"/>
    <mergeCell ref="H201:H203"/>
    <mergeCell ref="I201:I203"/>
    <mergeCell ref="J201:J203"/>
    <mergeCell ref="K201:K203"/>
    <mergeCell ref="J30:J32"/>
    <mergeCell ref="K30:K32"/>
    <mergeCell ref="L30:R32"/>
    <mergeCell ref="G33:G35"/>
    <mergeCell ref="H33:H35"/>
    <mergeCell ref="I33:I35"/>
    <mergeCell ref="J33:J35"/>
    <mergeCell ref="K33:K35"/>
    <mergeCell ref="L33:R35"/>
    <mergeCell ref="B28:F28"/>
    <mergeCell ref="B41:Z41"/>
    <mergeCell ref="B61:Z62"/>
    <mergeCell ref="Q59:Z59"/>
    <mergeCell ref="B60:Z60"/>
    <mergeCell ref="B75:F75"/>
    <mergeCell ref="G75:K75"/>
    <mergeCell ref="L75:R75"/>
    <mergeCell ref="X28:Z29"/>
    <mergeCell ref="S30:W32"/>
    <mergeCell ref="X30:Z30"/>
    <mergeCell ref="S36:W38"/>
    <mergeCell ref="X36:Z36"/>
    <mergeCell ref="B37:F37"/>
    <mergeCell ref="X37:Z38"/>
    <mergeCell ref="B39:F39"/>
    <mergeCell ref="L39:R40"/>
    <mergeCell ref="S39:W40"/>
    <mergeCell ref="X39:Z40"/>
    <mergeCell ref="B40:F40"/>
    <mergeCell ref="G36:G38"/>
    <mergeCell ref="H36:H38"/>
    <mergeCell ref="I36:I38"/>
    <mergeCell ref="J36:J38"/>
    <mergeCell ref="K36:K38"/>
    <mergeCell ref="L36:R38"/>
    <mergeCell ref="I30:I32"/>
    <mergeCell ref="S33:W35"/>
    <mergeCell ref="X33:Z33"/>
    <mergeCell ref="B34:F34"/>
    <mergeCell ref="X34:Z35"/>
    <mergeCell ref="X31:Z32"/>
    <mergeCell ref="B31:F31"/>
    <mergeCell ref="X202:Z203"/>
    <mergeCell ref="X85:Z85"/>
    <mergeCell ref="B86:F86"/>
    <mergeCell ref="X210:Z210"/>
    <mergeCell ref="B211:F211"/>
    <mergeCell ref="X211:Z212"/>
    <mergeCell ref="B205:F205"/>
    <mergeCell ref="X205:Z206"/>
    <mergeCell ref="G207:G209"/>
    <mergeCell ref="H207:H209"/>
    <mergeCell ref="I207:I209"/>
    <mergeCell ref="J207:J209"/>
    <mergeCell ref="K207:K209"/>
    <mergeCell ref="L207:R209"/>
    <mergeCell ref="S207:W209"/>
    <mergeCell ref="L88:R90"/>
    <mergeCell ref="G91:G93"/>
    <mergeCell ref="H91:H93"/>
    <mergeCell ref="B89:F89"/>
    <mergeCell ref="X89:Z90"/>
    <mergeCell ref="S88:W90"/>
    <mergeCell ref="X88:Z88"/>
    <mergeCell ref="X86:Z87"/>
    <mergeCell ref="H94:H96"/>
    <mergeCell ref="S43:Y43"/>
    <mergeCell ref="B213:F213"/>
    <mergeCell ref="L213:R214"/>
    <mergeCell ref="S213:W214"/>
    <mergeCell ref="X213:Z214"/>
    <mergeCell ref="B214:F214"/>
    <mergeCell ref="X191:Z191"/>
    <mergeCell ref="X207:Z207"/>
    <mergeCell ref="B208:F208"/>
    <mergeCell ref="X208:Z209"/>
    <mergeCell ref="G210:G212"/>
    <mergeCell ref="H210:H212"/>
    <mergeCell ref="I210:I212"/>
    <mergeCell ref="J210:J212"/>
    <mergeCell ref="K210:K212"/>
    <mergeCell ref="L210:R212"/>
    <mergeCell ref="S210:W212"/>
    <mergeCell ref="S101:Y101"/>
    <mergeCell ref="S102:Y102"/>
    <mergeCell ref="B163:Z170"/>
    <mergeCell ref="G94:G96"/>
    <mergeCell ref="B42:R43"/>
    <mergeCell ref="S45:W45"/>
    <mergeCell ref="X45:Z45"/>
    <mergeCell ref="B133:F133"/>
    <mergeCell ref="X268:Z268"/>
    <mergeCell ref="B269:F269"/>
    <mergeCell ref="X269:Z270"/>
    <mergeCell ref="B271:F271"/>
    <mergeCell ref="L271:R272"/>
    <mergeCell ref="S271:W272"/>
    <mergeCell ref="X271:Z272"/>
    <mergeCell ref="B272:F272"/>
    <mergeCell ref="B240:R240"/>
    <mergeCell ref="S240:Z240"/>
    <mergeCell ref="B241:Z241"/>
    <mergeCell ref="G268:G270"/>
    <mergeCell ref="H268:H270"/>
    <mergeCell ref="I268:I270"/>
    <mergeCell ref="J268:J270"/>
    <mergeCell ref="K268:K270"/>
    <mergeCell ref="L268:R270"/>
    <mergeCell ref="S268:W270"/>
    <mergeCell ref="B234:Z234"/>
    <mergeCell ref="L201:R203"/>
    <mergeCell ref="S201:W203"/>
    <mergeCell ref="X201:Z201"/>
    <mergeCell ref="B202:F202"/>
    <mergeCell ref="B290:N290"/>
    <mergeCell ref="R290:Z290"/>
    <mergeCell ref="B273:Z273"/>
    <mergeCell ref="B274:R275"/>
    <mergeCell ref="S275:Y275"/>
    <mergeCell ref="B44:Q44"/>
    <mergeCell ref="S44:Y44"/>
    <mergeCell ref="B45:G45"/>
    <mergeCell ref="H45:K45"/>
    <mergeCell ref="L45:R45"/>
    <mergeCell ref="B277:G277"/>
    <mergeCell ref="H277:K277"/>
    <mergeCell ref="L277:R277"/>
    <mergeCell ref="S277:W277"/>
    <mergeCell ref="X277:Z277"/>
    <mergeCell ref="B276:Q276"/>
    <mergeCell ref="S276:Y276"/>
    <mergeCell ref="B235:Z236"/>
    <mergeCell ref="B237:R238"/>
    <mergeCell ref="S238:Z238"/>
    <mergeCell ref="B239:L239"/>
    <mergeCell ref="Q239:R239"/>
    <mergeCell ref="S239:Y239"/>
    <mergeCell ref="B232:N232"/>
    <mergeCell ref="B279:Z286"/>
    <mergeCell ref="B287:Z289"/>
    <mergeCell ref="B47:Z54"/>
    <mergeCell ref="AB47:AD47"/>
    <mergeCell ref="AG54:BB56"/>
    <mergeCell ref="B55:Z57"/>
    <mergeCell ref="B105:Z112"/>
    <mergeCell ref="B113:Z115"/>
    <mergeCell ref="B242:Z242"/>
    <mergeCell ref="R232:Z232"/>
    <mergeCell ref="B233:P233"/>
    <mergeCell ref="Q233:Z233"/>
    <mergeCell ref="B221:Z228"/>
    <mergeCell ref="B229:Z231"/>
    <mergeCell ref="B215:Z215"/>
    <mergeCell ref="B216:R217"/>
    <mergeCell ref="S217:Y217"/>
    <mergeCell ref="B218:Q218"/>
    <mergeCell ref="S218:Y218"/>
    <mergeCell ref="B219:G219"/>
    <mergeCell ref="H219:K219"/>
    <mergeCell ref="L219:R219"/>
    <mergeCell ref="S219:W219"/>
    <mergeCell ref="X219:Z219"/>
  </mergeCells>
  <phoneticPr fontId="3"/>
  <pageMargins left="0.78740157480314965" right="0.78740157480314965" top="0.70866141732283472" bottom="0.59055118110236227" header="0.51181102362204722" footer="0.51181102362204722"/>
  <pageSetup paperSize="9" scale="94" orientation="portrait" r:id="rId1"/>
  <headerFooter alignWithMargins="0"/>
  <rowBreaks count="4" manualBreakCount="4">
    <brk id="58" max="26" man="1"/>
    <brk id="116" max="26" man="1"/>
    <brk id="174" max="26" man="1"/>
    <brk id="232" max="26"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42"/>
  <sheetViews>
    <sheetView view="pageBreakPreview" zoomScaleNormal="100" zoomScaleSheetLayoutView="100" workbookViewId="0"/>
  </sheetViews>
  <sheetFormatPr defaultColWidth="9" defaultRowHeight="13.5"/>
  <cols>
    <col min="1" max="1" width="0.75" style="101" customWidth="1"/>
    <col min="2" max="2" width="9" style="101"/>
    <col min="3" max="3" width="6" style="101" customWidth="1"/>
    <col min="4" max="4" width="16.25" style="101" customWidth="1"/>
    <col min="5" max="6" width="9" style="101"/>
    <col min="7" max="7" width="10.75" style="101" customWidth="1"/>
    <col min="8" max="8" width="4.5" style="101" customWidth="1"/>
    <col min="9" max="9" width="3.875" style="101" customWidth="1"/>
    <col min="10" max="10" width="3.125" style="101" customWidth="1"/>
    <col min="11" max="11" width="3.875" style="101" customWidth="1"/>
    <col min="12" max="12" width="2.625" style="101" customWidth="1"/>
    <col min="13" max="13" width="3.875" style="101" customWidth="1"/>
    <col min="14" max="14" width="3.5" style="101" customWidth="1"/>
    <col min="15" max="15" width="0.75" style="101" customWidth="1"/>
    <col min="16" max="16384" width="9" style="101"/>
  </cols>
  <sheetData>
    <row r="1" spans="1:22" s="100" customFormat="1" ht="27" customHeight="1">
      <c r="A1" s="99"/>
      <c r="B1" s="707" t="s">
        <v>148</v>
      </c>
      <c r="C1" s="707"/>
      <c r="D1" s="707"/>
      <c r="E1" s="707"/>
      <c r="F1" s="707"/>
      <c r="G1" s="707"/>
      <c r="H1" s="707"/>
      <c r="I1" s="707"/>
      <c r="J1" s="707"/>
      <c r="K1" s="705" t="s">
        <v>149</v>
      </c>
      <c r="L1" s="706"/>
      <c r="M1" s="706"/>
      <c r="N1" s="706"/>
    </row>
    <row r="2" spans="1:22" ht="60" customHeight="1">
      <c r="B2" s="711" t="s">
        <v>150</v>
      </c>
      <c r="C2" s="711"/>
      <c r="D2" s="711"/>
      <c r="E2" s="711"/>
      <c r="F2" s="711"/>
      <c r="G2" s="711"/>
      <c r="H2" s="711"/>
      <c r="I2" s="711"/>
      <c r="J2" s="711"/>
      <c r="K2" s="711"/>
      <c r="L2" s="711"/>
      <c r="M2" s="711"/>
      <c r="N2" s="711"/>
      <c r="O2" s="102"/>
      <c r="P2" s="103"/>
      <c r="Q2" s="103"/>
      <c r="R2" s="103"/>
      <c r="S2" s="103"/>
      <c r="T2" s="103"/>
      <c r="U2" s="103"/>
      <c r="V2" s="103"/>
    </row>
    <row r="3" spans="1:22" ht="12.75" customHeight="1">
      <c r="B3" s="708"/>
      <c r="C3" s="708"/>
      <c r="D3" s="708"/>
      <c r="E3" s="708"/>
      <c r="F3" s="708"/>
      <c r="G3" s="708"/>
      <c r="H3" s="708"/>
      <c r="I3" s="708"/>
      <c r="J3" s="708"/>
      <c r="K3" s="708"/>
      <c r="L3" s="708"/>
      <c r="M3" s="708"/>
      <c r="N3" s="708"/>
      <c r="O3" s="104"/>
      <c r="P3" s="103"/>
      <c r="Q3" s="103"/>
      <c r="R3" s="103"/>
      <c r="S3" s="103"/>
      <c r="T3" s="103"/>
      <c r="U3" s="103"/>
      <c r="V3" s="103"/>
    </row>
    <row r="4" spans="1:22" ht="13.5" customHeight="1">
      <c r="B4" s="714" t="s">
        <v>151</v>
      </c>
      <c r="C4" s="714"/>
      <c r="D4" s="714"/>
      <c r="E4" s="714"/>
      <c r="F4" s="714"/>
      <c r="G4" s="714"/>
      <c r="H4" s="714"/>
      <c r="I4" s="714"/>
      <c r="J4" s="714"/>
      <c r="K4" s="714"/>
      <c r="L4" s="714"/>
      <c r="M4" s="714"/>
      <c r="N4" s="714"/>
      <c r="O4" s="105"/>
    </row>
    <row r="5" spans="1:22">
      <c r="B5" s="715"/>
      <c r="C5" s="715"/>
      <c r="D5" s="715"/>
      <c r="E5" s="715"/>
      <c r="F5" s="715"/>
      <c r="G5" s="715"/>
      <c r="H5" s="715"/>
      <c r="I5" s="715"/>
      <c r="J5" s="715"/>
      <c r="K5" s="715"/>
      <c r="L5" s="715"/>
      <c r="M5" s="715"/>
      <c r="N5" s="715"/>
      <c r="O5" s="105"/>
    </row>
    <row r="6" spans="1:22">
      <c r="B6" s="715"/>
      <c r="C6" s="715"/>
      <c r="D6" s="715"/>
      <c r="E6" s="715"/>
      <c r="F6" s="715"/>
      <c r="G6" s="715"/>
      <c r="H6" s="715"/>
      <c r="I6" s="715"/>
      <c r="J6" s="715"/>
      <c r="K6" s="715"/>
      <c r="L6" s="715"/>
      <c r="M6" s="715"/>
      <c r="N6" s="715"/>
      <c r="O6" s="105"/>
    </row>
    <row r="7" spans="1:22" s="105" customFormat="1" ht="17.25" customHeight="1">
      <c r="B7" s="710"/>
      <c r="C7" s="710"/>
      <c r="D7" s="710"/>
      <c r="E7" s="710"/>
      <c r="F7" s="710"/>
      <c r="G7" s="710"/>
      <c r="H7" s="105" t="s">
        <v>413</v>
      </c>
      <c r="I7" s="106"/>
      <c r="J7" s="105" t="s">
        <v>152</v>
      </c>
      <c r="K7" s="106"/>
      <c r="L7" s="105" t="s">
        <v>153</v>
      </c>
      <c r="M7" s="106"/>
      <c r="N7" s="107" t="s">
        <v>154</v>
      </c>
    </row>
    <row r="8" spans="1:22" s="105" customFormat="1" ht="19.5" customHeight="1">
      <c r="B8" s="710" t="s">
        <v>155</v>
      </c>
      <c r="C8" s="710"/>
      <c r="D8" s="710"/>
      <c r="E8" s="710"/>
      <c r="F8" s="709" t="s">
        <v>156</v>
      </c>
      <c r="G8" s="712"/>
      <c r="H8" s="713"/>
      <c r="I8" s="713"/>
      <c r="J8" s="713"/>
      <c r="K8" s="713"/>
      <c r="L8" s="713"/>
      <c r="M8" s="713"/>
    </row>
    <row r="9" spans="1:22" s="105" customFormat="1" ht="19.5" customHeight="1">
      <c r="B9" s="709"/>
      <c r="C9" s="709"/>
      <c r="D9" s="709"/>
      <c r="E9" s="709"/>
      <c r="F9" s="709"/>
      <c r="G9" s="716"/>
      <c r="H9" s="716"/>
      <c r="I9" s="716"/>
      <c r="J9" s="716"/>
      <c r="K9" s="716"/>
      <c r="L9" s="716"/>
      <c r="M9" s="716"/>
    </row>
    <row r="10" spans="1:22" s="105" customFormat="1" ht="19.5" customHeight="1">
      <c r="B10" s="709"/>
      <c r="C10" s="709"/>
      <c r="D10" s="709"/>
      <c r="E10" s="709"/>
      <c r="F10" s="709"/>
      <c r="G10" s="717"/>
      <c r="H10" s="717"/>
      <c r="I10" s="717"/>
      <c r="J10" s="717"/>
      <c r="K10" s="717"/>
      <c r="L10" s="717"/>
      <c r="M10" s="717"/>
    </row>
    <row r="11" spans="1:22" s="105" customFormat="1" ht="19.5" customHeight="1">
      <c r="B11" s="732"/>
      <c r="C11" s="732"/>
      <c r="D11" s="732"/>
      <c r="E11" s="109" t="s">
        <v>145</v>
      </c>
      <c r="F11" s="736"/>
      <c r="G11" s="736"/>
      <c r="H11" s="736"/>
      <c r="I11" s="736"/>
      <c r="J11" s="736"/>
      <c r="K11" s="736"/>
      <c r="L11" s="736"/>
      <c r="M11" s="736"/>
      <c r="N11" s="736"/>
    </row>
    <row r="12" spans="1:22" s="105" customFormat="1" ht="30" customHeight="1" thickBot="1">
      <c r="B12" s="724" t="s">
        <v>146</v>
      </c>
      <c r="C12" s="724"/>
      <c r="D12" s="724"/>
      <c r="E12" s="724"/>
      <c r="F12" s="724"/>
      <c r="G12" s="724"/>
      <c r="H12" s="724"/>
      <c r="I12" s="724"/>
      <c r="J12" s="724"/>
      <c r="K12" s="724"/>
      <c r="L12" s="724"/>
      <c r="M12" s="724"/>
      <c r="N12" s="724"/>
      <c r="O12" s="724"/>
    </row>
    <row r="13" spans="1:22" s="105" customFormat="1">
      <c r="B13" s="718" t="s">
        <v>157</v>
      </c>
      <c r="C13" s="719"/>
      <c r="D13" s="733" t="s">
        <v>158</v>
      </c>
      <c r="E13" s="719" t="s">
        <v>159</v>
      </c>
      <c r="F13" s="719"/>
      <c r="G13" s="729"/>
      <c r="H13" s="737" t="s">
        <v>160</v>
      </c>
      <c r="I13" s="719"/>
      <c r="J13" s="719"/>
      <c r="K13" s="719"/>
      <c r="L13" s="729"/>
      <c r="M13" s="725" t="s">
        <v>161</v>
      </c>
      <c r="N13" s="726"/>
    </row>
    <row r="14" spans="1:22" s="105" customFormat="1">
      <c r="B14" s="720"/>
      <c r="C14" s="721"/>
      <c r="D14" s="734"/>
      <c r="E14" s="721"/>
      <c r="F14" s="721"/>
      <c r="G14" s="730"/>
      <c r="H14" s="738" t="s">
        <v>162</v>
      </c>
      <c r="I14" s="721"/>
      <c r="J14" s="721"/>
      <c r="K14" s="721"/>
      <c r="L14" s="730"/>
      <c r="M14" s="727"/>
      <c r="N14" s="728"/>
    </row>
    <row r="15" spans="1:22" s="105" customFormat="1">
      <c r="B15" s="722"/>
      <c r="C15" s="723"/>
      <c r="D15" s="110" t="s">
        <v>147</v>
      </c>
      <c r="E15" s="723"/>
      <c r="F15" s="723"/>
      <c r="G15" s="731"/>
      <c r="H15" s="735" t="s">
        <v>410</v>
      </c>
      <c r="I15" s="723"/>
      <c r="J15" s="723"/>
      <c r="K15" s="723"/>
      <c r="L15" s="731"/>
      <c r="M15" s="727"/>
      <c r="N15" s="728"/>
    </row>
    <row r="16" spans="1:22" s="105" customFormat="1">
      <c r="B16" s="678"/>
      <c r="C16" s="679"/>
      <c r="D16" s="111" t="str">
        <f>PHONETIC(D17)</f>
        <v/>
      </c>
      <c r="E16" s="684"/>
      <c r="F16" s="685"/>
      <c r="G16" s="686"/>
      <c r="H16" s="702"/>
      <c r="I16" s="703"/>
      <c r="J16" s="703"/>
      <c r="K16" s="703"/>
      <c r="L16" s="704"/>
      <c r="M16" s="693" t="s">
        <v>163</v>
      </c>
      <c r="N16" s="700" t="s">
        <v>164</v>
      </c>
    </row>
    <row r="17" spans="2:14" s="105" customFormat="1">
      <c r="B17" s="680"/>
      <c r="C17" s="681"/>
      <c r="D17" s="112"/>
      <c r="E17" s="687"/>
      <c r="F17" s="688"/>
      <c r="G17" s="689"/>
      <c r="H17" s="694"/>
      <c r="I17" s="695"/>
      <c r="J17" s="695"/>
      <c r="K17" s="695"/>
      <c r="L17" s="696"/>
      <c r="M17" s="693"/>
      <c r="N17" s="700"/>
    </row>
    <row r="18" spans="2:14" s="105" customFormat="1">
      <c r="B18" s="682"/>
      <c r="C18" s="683"/>
      <c r="D18" s="113"/>
      <c r="E18" s="690"/>
      <c r="F18" s="691"/>
      <c r="G18" s="692"/>
      <c r="H18" s="697"/>
      <c r="I18" s="698"/>
      <c r="J18" s="698"/>
      <c r="K18" s="698"/>
      <c r="L18" s="699"/>
      <c r="M18" s="693"/>
      <c r="N18" s="700"/>
    </row>
    <row r="19" spans="2:14" s="105" customFormat="1">
      <c r="B19" s="678"/>
      <c r="C19" s="679"/>
      <c r="D19" s="111" t="str">
        <f>PHONETIC(D20)</f>
        <v/>
      </c>
      <c r="E19" s="684"/>
      <c r="F19" s="685"/>
      <c r="G19" s="686"/>
      <c r="H19" s="702"/>
      <c r="I19" s="703"/>
      <c r="J19" s="703"/>
      <c r="K19" s="703"/>
      <c r="L19" s="704"/>
      <c r="M19" s="693" t="s">
        <v>163</v>
      </c>
      <c r="N19" s="700" t="s">
        <v>164</v>
      </c>
    </row>
    <row r="20" spans="2:14" s="105" customFormat="1">
      <c r="B20" s="680"/>
      <c r="C20" s="681"/>
      <c r="D20" s="112"/>
      <c r="E20" s="687"/>
      <c r="F20" s="688"/>
      <c r="G20" s="689"/>
      <c r="H20" s="694"/>
      <c r="I20" s="695"/>
      <c r="J20" s="695"/>
      <c r="K20" s="695"/>
      <c r="L20" s="696"/>
      <c r="M20" s="693"/>
      <c r="N20" s="700"/>
    </row>
    <row r="21" spans="2:14" s="105" customFormat="1">
      <c r="B21" s="682"/>
      <c r="C21" s="683"/>
      <c r="D21" s="113"/>
      <c r="E21" s="690"/>
      <c r="F21" s="691"/>
      <c r="G21" s="692"/>
      <c r="H21" s="697"/>
      <c r="I21" s="698"/>
      <c r="J21" s="698"/>
      <c r="K21" s="698"/>
      <c r="L21" s="699"/>
      <c r="M21" s="693"/>
      <c r="N21" s="700"/>
    </row>
    <row r="22" spans="2:14" s="105" customFormat="1">
      <c r="B22" s="678"/>
      <c r="C22" s="679"/>
      <c r="D22" s="111" t="str">
        <f>PHONETIC(D23)</f>
        <v/>
      </c>
      <c r="E22" s="684"/>
      <c r="F22" s="685"/>
      <c r="G22" s="686"/>
      <c r="H22" s="702"/>
      <c r="I22" s="703"/>
      <c r="J22" s="703"/>
      <c r="K22" s="703"/>
      <c r="L22" s="704"/>
      <c r="M22" s="693" t="s">
        <v>163</v>
      </c>
      <c r="N22" s="700" t="s">
        <v>164</v>
      </c>
    </row>
    <row r="23" spans="2:14" s="105" customFormat="1">
      <c r="B23" s="680"/>
      <c r="C23" s="681"/>
      <c r="D23" s="112"/>
      <c r="E23" s="687"/>
      <c r="F23" s="688"/>
      <c r="G23" s="689"/>
      <c r="H23" s="694"/>
      <c r="I23" s="695"/>
      <c r="J23" s="695"/>
      <c r="K23" s="695"/>
      <c r="L23" s="696"/>
      <c r="M23" s="693"/>
      <c r="N23" s="700"/>
    </row>
    <row r="24" spans="2:14" s="105" customFormat="1">
      <c r="B24" s="682"/>
      <c r="C24" s="683"/>
      <c r="D24" s="113"/>
      <c r="E24" s="690"/>
      <c r="F24" s="691"/>
      <c r="G24" s="692"/>
      <c r="H24" s="697"/>
      <c r="I24" s="698"/>
      <c r="J24" s="698"/>
      <c r="K24" s="698"/>
      <c r="L24" s="699"/>
      <c r="M24" s="693"/>
      <c r="N24" s="700"/>
    </row>
    <row r="25" spans="2:14" s="105" customFormat="1">
      <c r="B25" s="678"/>
      <c r="C25" s="679"/>
      <c r="D25" s="111" t="str">
        <f>PHONETIC(D26)</f>
        <v/>
      </c>
      <c r="E25" s="684"/>
      <c r="F25" s="685"/>
      <c r="G25" s="686"/>
      <c r="H25" s="702"/>
      <c r="I25" s="703"/>
      <c r="J25" s="703"/>
      <c r="K25" s="703"/>
      <c r="L25" s="704"/>
      <c r="M25" s="693" t="s">
        <v>163</v>
      </c>
      <c r="N25" s="700" t="s">
        <v>164</v>
      </c>
    </row>
    <row r="26" spans="2:14" s="105" customFormat="1">
      <c r="B26" s="680"/>
      <c r="C26" s="681"/>
      <c r="D26" s="112"/>
      <c r="E26" s="687"/>
      <c r="F26" s="688"/>
      <c r="G26" s="689"/>
      <c r="H26" s="694"/>
      <c r="I26" s="695"/>
      <c r="J26" s="695"/>
      <c r="K26" s="695"/>
      <c r="L26" s="696"/>
      <c r="M26" s="693"/>
      <c r="N26" s="700"/>
    </row>
    <row r="27" spans="2:14" s="105" customFormat="1">
      <c r="B27" s="682"/>
      <c r="C27" s="683"/>
      <c r="D27" s="113"/>
      <c r="E27" s="690"/>
      <c r="F27" s="691"/>
      <c r="G27" s="692"/>
      <c r="H27" s="697"/>
      <c r="I27" s="698"/>
      <c r="J27" s="698"/>
      <c r="K27" s="698"/>
      <c r="L27" s="699"/>
      <c r="M27" s="693"/>
      <c r="N27" s="700"/>
    </row>
    <row r="28" spans="2:14" s="105" customFormat="1">
      <c r="B28" s="678"/>
      <c r="C28" s="679"/>
      <c r="D28" s="111" t="str">
        <f>PHONETIC(D29)</f>
        <v/>
      </c>
      <c r="E28" s="684"/>
      <c r="F28" s="685"/>
      <c r="G28" s="686"/>
      <c r="H28" s="702"/>
      <c r="I28" s="703"/>
      <c r="J28" s="703"/>
      <c r="K28" s="703"/>
      <c r="L28" s="704"/>
      <c r="M28" s="693" t="s">
        <v>163</v>
      </c>
      <c r="N28" s="700" t="s">
        <v>164</v>
      </c>
    </row>
    <row r="29" spans="2:14" s="105" customFormat="1">
      <c r="B29" s="680"/>
      <c r="C29" s="681"/>
      <c r="D29" s="112"/>
      <c r="E29" s="687"/>
      <c r="F29" s="688"/>
      <c r="G29" s="689"/>
      <c r="H29" s="694"/>
      <c r="I29" s="695"/>
      <c r="J29" s="695"/>
      <c r="K29" s="695"/>
      <c r="L29" s="696"/>
      <c r="M29" s="693"/>
      <c r="N29" s="700"/>
    </row>
    <row r="30" spans="2:14" s="105" customFormat="1">
      <c r="B30" s="682"/>
      <c r="C30" s="683"/>
      <c r="D30" s="113"/>
      <c r="E30" s="690"/>
      <c r="F30" s="691"/>
      <c r="G30" s="692"/>
      <c r="H30" s="697"/>
      <c r="I30" s="698"/>
      <c r="J30" s="698"/>
      <c r="K30" s="698"/>
      <c r="L30" s="699"/>
      <c r="M30" s="693"/>
      <c r="N30" s="700"/>
    </row>
    <row r="31" spans="2:14" s="105" customFormat="1">
      <c r="B31" s="678"/>
      <c r="C31" s="679"/>
      <c r="D31" s="111" t="str">
        <f>PHONETIC(D32)</f>
        <v/>
      </c>
      <c r="E31" s="684"/>
      <c r="F31" s="685"/>
      <c r="G31" s="686"/>
      <c r="H31" s="702"/>
      <c r="I31" s="703"/>
      <c r="J31" s="703"/>
      <c r="K31" s="703"/>
      <c r="L31" s="704"/>
      <c r="M31" s="693" t="s">
        <v>163</v>
      </c>
      <c r="N31" s="700" t="s">
        <v>164</v>
      </c>
    </row>
    <row r="32" spans="2:14" s="105" customFormat="1">
      <c r="B32" s="680"/>
      <c r="C32" s="681"/>
      <c r="D32" s="112"/>
      <c r="E32" s="687"/>
      <c r="F32" s="688"/>
      <c r="G32" s="689"/>
      <c r="H32" s="694"/>
      <c r="I32" s="695"/>
      <c r="J32" s="695"/>
      <c r="K32" s="695"/>
      <c r="L32" s="696"/>
      <c r="M32" s="693"/>
      <c r="N32" s="700"/>
    </row>
    <row r="33" spans="2:15" s="105" customFormat="1">
      <c r="B33" s="682"/>
      <c r="C33" s="683"/>
      <c r="D33" s="113"/>
      <c r="E33" s="690"/>
      <c r="F33" s="691"/>
      <c r="G33" s="692"/>
      <c r="H33" s="697"/>
      <c r="I33" s="698"/>
      <c r="J33" s="698"/>
      <c r="K33" s="698"/>
      <c r="L33" s="699"/>
      <c r="M33" s="693"/>
      <c r="N33" s="700"/>
    </row>
    <row r="34" spans="2:15" s="105" customFormat="1">
      <c r="B34" s="678"/>
      <c r="C34" s="679"/>
      <c r="D34" s="114" t="str">
        <f>PHONETIC(D35)</f>
        <v/>
      </c>
      <c r="E34" s="684"/>
      <c r="F34" s="685"/>
      <c r="G34" s="686"/>
      <c r="H34" s="702"/>
      <c r="I34" s="703"/>
      <c r="J34" s="703"/>
      <c r="K34" s="703"/>
      <c r="L34" s="704"/>
      <c r="M34" s="693" t="s">
        <v>163</v>
      </c>
      <c r="N34" s="700" t="s">
        <v>164</v>
      </c>
    </row>
    <row r="35" spans="2:15" s="105" customFormat="1">
      <c r="B35" s="680"/>
      <c r="C35" s="681"/>
      <c r="D35" s="112"/>
      <c r="E35" s="687"/>
      <c r="F35" s="688"/>
      <c r="G35" s="689"/>
      <c r="H35" s="694"/>
      <c r="I35" s="695"/>
      <c r="J35" s="695"/>
      <c r="K35" s="695"/>
      <c r="L35" s="696"/>
      <c r="M35" s="693"/>
      <c r="N35" s="700"/>
    </row>
    <row r="36" spans="2:15" s="105" customFormat="1" ht="14.25" thickBot="1">
      <c r="B36" s="739"/>
      <c r="C36" s="740"/>
      <c r="D36" s="115"/>
      <c r="E36" s="741"/>
      <c r="F36" s="742"/>
      <c r="G36" s="743"/>
      <c r="H36" s="745"/>
      <c r="I36" s="746"/>
      <c r="J36" s="746"/>
      <c r="K36" s="746"/>
      <c r="L36" s="747"/>
      <c r="M36" s="744"/>
      <c r="N36" s="701"/>
    </row>
    <row r="37" spans="2:15" s="105" customFormat="1">
      <c r="B37" s="116"/>
      <c r="C37" s="116"/>
      <c r="D37" s="116"/>
      <c r="E37" s="108"/>
      <c r="F37" s="108"/>
      <c r="G37" s="108"/>
      <c r="H37" s="108"/>
    </row>
    <row r="38" spans="2:15" s="117" customFormat="1">
      <c r="B38" s="677" t="s">
        <v>165</v>
      </c>
      <c r="C38" s="677"/>
      <c r="D38" s="677"/>
      <c r="E38" s="677"/>
      <c r="F38" s="677"/>
      <c r="G38" s="677"/>
      <c r="H38" s="677"/>
      <c r="I38" s="677"/>
      <c r="J38" s="677"/>
      <c r="K38" s="677"/>
      <c r="L38" s="677"/>
      <c r="M38" s="677"/>
      <c r="N38" s="677"/>
    </row>
    <row r="39" spans="2:15" s="105" customFormat="1">
      <c r="B39" s="117" t="s">
        <v>166</v>
      </c>
      <c r="C39" s="117"/>
      <c r="D39" s="117"/>
      <c r="E39" s="117"/>
      <c r="F39" s="117"/>
      <c r="G39" s="117"/>
      <c r="H39" s="117"/>
      <c r="I39" s="117"/>
      <c r="J39" s="117"/>
      <c r="K39" s="117"/>
      <c r="L39" s="117"/>
      <c r="M39" s="117"/>
      <c r="N39" s="117"/>
      <c r="O39" s="117"/>
    </row>
    <row r="40" spans="2:15" s="105" customFormat="1">
      <c r="B40" s="117" t="s">
        <v>167</v>
      </c>
      <c r="C40" s="117"/>
      <c r="D40" s="117"/>
      <c r="E40" s="117"/>
      <c r="F40" s="117"/>
      <c r="G40" s="117"/>
      <c r="H40" s="117"/>
      <c r="I40" s="117"/>
      <c r="J40" s="117"/>
      <c r="K40" s="117"/>
      <c r="L40" s="117"/>
      <c r="M40" s="117"/>
      <c r="N40" s="117"/>
      <c r="O40" s="117"/>
    </row>
    <row r="41" spans="2:15" s="105" customFormat="1">
      <c r="B41" s="117" t="s">
        <v>168</v>
      </c>
      <c r="C41" s="117"/>
      <c r="D41" s="117"/>
      <c r="E41" s="117"/>
      <c r="F41" s="117"/>
      <c r="G41" s="117"/>
      <c r="H41" s="117"/>
      <c r="I41" s="117"/>
      <c r="J41" s="117"/>
      <c r="K41" s="117"/>
      <c r="L41" s="117"/>
      <c r="M41" s="117"/>
      <c r="N41" s="117"/>
      <c r="O41" s="117"/>
    </row>
    <row r="42" spans="2:15" s="105" customFormat="1" ht="21.75" customHeight="1">
      <c r="B42" s="676" t="s">
        <v>169</v>
      </c>
      <c r="C42" s="676"/>
      <c r="D42" s="676"/>
      <c r="E42" s="676"/>
      <c r="F42" s="676"/>
      <c r="G42" s="676"/>
      <c r="H42" s="676"/>
      <c r="I42" s="676"/>
      <c r="J42" s="676"/>
      <c r="K42" s="676"/>
      <c r="L42" s="676"/>
      <c r="M42" s="676"/>
      <c r="N42" s="676"/>
      <c r="O42" s="117"/>
    </row>
  </sheetData>
  <sheetProtection formatCells="0" formatColumns="0" formatRows="0" insertColumns="0" insertRows="0" selectLockedCells="1"/>
  <mergeCells count="72">
    <mergeCell ref="B34:C36"/>
    <mergeCell ref="E34:G36"/>
    <mergeCell ref="H34:L34"/>
    <mergeCell ref="M34:M36"/>
    <mergeCell ref="H35:L35"/>
    <mergeCell ref="H36:L36"/>
    <mergeCell ref="E28:G30"/>
    <mergeCell ref="H22:L22"/>
    <mergeCell ref="B31:C33"/>
    <mergeCell ref="E31:G33"/>
    <mergeCell ref="H31:L31"/>
    <mergeCell ref="H25:L25"/>
    <mergeCell ref="B22:C24"/>
    <mergeCell ref="E22:G24"/>
    <mergeCell ref="B25:C27"/>
    <mergeCell ref="H24:L24"/>
    <mergeCell ref="E25:G27"/>
    <mergeCell ref="M22:M24"/>
    <mergeCell ref="H23:L23"/>
    <mergeCell ref="N31:N33"/>
    <mergeCell ref="H32:L32"/>
    <mergeCell ref="H33:L33"/>
    <mergeCell ref="H26:L26"/>
    <mergeCell ref="H27:L27"/>
    <mergeCell ref="H28:L28"/>
    <mergeCell ref="M25:M27"/>
    <mergeCell ref="N25:N27"/>
    <mergeCell ref="M31:M33"/>
    <mergeCell ref="N28:N30"/>
    <mergeCell ref="H29:L29"/>
    <mergeCell ref="H30:L30"/>
    <mergeCell ref="M28:M30"/>
    <mergeCell ref="B13:C15"/>
    <mergeCell ref="B8:E10"/>
    <mergeCell ref="B16:C18"/>
    <mergeCell ref="E16:G18"/>
    <mergeCell ref="B12:O12"/>
    <mergeCell ref="M13:N15"/>
    <mergeCell ref="E13:G15"/>
    <mergeCell ref="B11:D11"/>
    <mergeCell ref="D13:D14"/>
    <mergeCell ref="H15:L15"/>
    <mergeCell ref="F11:N11"/>
    <mergeCell ref="H13:L13"/>
    <mergeCell ref="H14:L14"/>
    <mergeCell ref="N16:N18"/>
    <mergeCell ref="K1:N1"/>
    <mergeCell ref="B1:J1"/>
    <mergeCell ref="B3:N3"/>
    <mergeCell ref="F8:F10"/>
    <mergeCell ref="B7:G7"/>
    <mergeCell ref="B2:N2"/>
    <mergeCell ref="G8:M8"/>
    <mergeCell ref="B4:N6"/>
    <mergeCell ref="G9:M9"/>
    <mergeCell ref="G10:M10"/>
    <mergeCell ref="B42:N42"/>
    <mergeCell ref="B38:N38"/>
    <mergeCell ref="B19:C21"/>
    <mergeCell ref="E19:G21"/>
    <mergeCell ref="M16:M18"/>
    <mergeCell ref="H17:L17"/>
    <mergeCell ref="H18:L18"/>
    <mergeCell ref="N34:N36"/>
    <mergeCell ref="B28:C30"/>
    <mergeCell ref="H16:L16"/>
    <mergeCell ref="N19:N21"/>
    <mergeCell ref="H20:L20"/>
    <mergeCell ref="H21:L21"/>
    <mergeCell ref="H19:L19"/>
    <mergeCell ref="M19:M21"/>
    <mergeCell ref="N22:N24"/>
  </mergeCells>
  <phoneticPr fontId="11" type="Hiragana"/>
  <printOptions horizontalCentered="1"/>
  <pageMargins left="0.78740157480314965" right="0.78740157480314965" top="0.98425196850393704" bottom="0.98425196850393704" header="0.51181102362204722" footer="0.51181102362204722"/>
  <pageSetup paperSize="9" scale="9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269"/>
  <sheetViews>
    <sheetView view="pageBreakPreview" zoomScaleNormal="100" zoomScaleSheetLayoutView="100" workbookViewId="0"/>
  </sheetViews>
  <sheetFormatPr defaultRowHeight="13.5"/>
  <cols>
    <col min="1" max="1" width="0.75" customWidth="1"/>
    <col min="2" max="2" width="2.5" customWidth="1"/>
    <col min="3" max="3" width="3" customWidth="1"/>
    <col min="4" max="4" width="2.5" customWidth="1"/>
    <col min="5" max="5" width="3" customWidth="1"/>
    <col min="6" max="7" width="2.5" customWidth="1"/>
    <col min="8" max="8" width="3" customWidth="1"/>
    <col min="9" max="9" width="2.5" customWidth="1"/>
    <col min="10" max="10" width="3" customWidth="1"/>
    <col min="11" max="11" width="2.5" customWidth="1"/>
    <col min="12" max="12" width="3.25" customWidth="1"/>
    <col min="13" max="13" width="4.125" customWidth="1"/>
    <col min="14" max="14" width="4.25" customWidth="1"/>
    <col min="15" max="15" width="3.625" customWidth="1"/>
    <col min="16" max="16" width="2.625" customWidth="1"/>
    <col min="17" max="17" width="3.625" customWidth="1"/>
    <col min="18" max="18" width="8.375" customWidth="1"/>
    <col min="19" max="19" width="3.5" bestFit="1" customWidth="1"/>
    <col min="20" max="20" width="3.5" customWidth="1"/>
    <col min="21" max="21" width="3.5" bestFit="1" customWidth="1"/>
    <col min="22" max="22" width="3.5" customWidth="1"/>
    <col min="23" max="23" width="2.125" customWidth="1"/>
    <col min="24" max="24" width="3.5" customWidth="1"/>
    <col min="25" max="25" width="7.375" customWidth="1"/>
    <col min="26" max="26" width="0.75" customWidth="1"/>
    <col min="27" max="27" width="5.375" customWidth="1"/>
    <col min="28" max="31" width="3.25" style="1" hidden="1" customWidth="1"/>
    <col min="32" max="35" width="5.375" customWidth="1"/>
  </cols>
  <sheetData>
    <row r="1" spans="1:31" ht="27" customHeight="1">
      <c r="A1" s="118"/>
      <c r="B1" s="817" t="s">
        <v>170</v>
      </c>
      <c r="C1" s="818"/>
      <c r="D1" s="818"/>
      <c r="E1" s="818"/>
      <c r="F1" s="818"/>
      <c r="G1" s="818"/>
      <c r="H1" s="818"/>
      <c r="I1" s="818"/>
      <c r="J1" s="818"/>
      <c r="K1" s="818"/>
      <c r="L1" s="818"/>
      <c r="M1" s="818"/>
      <c r="N1" s="818"/>
      <c r="O1" s="818"/>
      <c r="P1" s="818"/>
      <c r="Q1" s="818"/>
      <c r="R1" s="818"/>
      <c r="S1" s="818"/>
      <c r="T1" s="818"/>
      <c r="U1" s="818"/>
      <c r="V1" s="818"/>
      <c r="W1" s="815" t="s">
        <v>171</v>
      </c>
      <c r="X1" s="815"/>
      <c r="Y1" s="816"/>
      <c r="Z1" s="1"/>
      <c r="AB1" s="5"/>
      <c r="AC1" s="5"/>
      <c r="AD1" s="5"/>
      <c r="AE1" s="5"/>
    </row>
    <row r="2" spans="1:31" ht="15" customHeight="1">
      <c r="B2" s="799" t="s">
        <v>172</v>
      </c>
      <c r="C2" s="800"/>
      <c r="D2" s="800"/>
      <c r="E2" s="800"/>
      <c r="F2" s="800"/>
      <c r="G2" s="800"/>
      <c r="H2" s="800"/>
      <c r="I2" s="800"/>
      <c r="J2" s="800"/>
      <c r="K2" s="800"/>
      <c r="L2" s="800"/>
      <c r="M2" s="800"/>
      <c r="N2" s="800"/>
      <c r="O2" s="800"/>
      <c r="P2" s="800"/>
      <c r="Q2" s="800"/>
      <c r="R2" s="800"/>
      <c r="S2" s="800"/>
      <c r="T2" s="800"/>
      <c r="U2" s="800"/>
      <c r="V2" s="800"/>
      <c r="W2" s="800"/>
      <c r="X2" s="800"/>
      <c r="Y2" s="801"/>
      <c r="Z2" s="1"/>
    </row>
    <row r="3" spans="1:31" ht="30" customHeight="1" thickBot="1">
      <c r="B3" s="810" t="s">
        <v>173</v>
      </c>
      <c r="C3" s="810"/>
      <c r="D3" s="810"/>
      <c r="E3" s="810"/>
      <c r="F3" s="810"/>
      <c r="G3" s="810"/>
      <c r="H3" s="810"/>
      <c r="I3" s="810"/>
      <c r="J3" s="810"/>
      <c r="K3" s="810"/>
      <c r="L3" s="810"/>
      <c r="M3" s="810"/>
      <c r="N3" s="810"/>
      <c r="O3" s="810"/>
      <c r="P3" s="810"/>
      <c r="Q3" s="810"/>
      <c r="R3" s="810"/>
      <c r="S3" s="810"/>
      <c r="T3" s="810"/>
      <c r="U3" s="810"/>
      <c r="V3" s="810"/>
      <c r="W3" s="810"/>
      <c r="X3" s="810"/>
      <c r="Y3" s="810"/>
      <c r="Z3" s="119"/>
    </row>
    <row r="4" spans="1:31" ht="29.25" customHeight="1" thickBot="1">
      <c r="B4" s="811" t="s">
        <v>174</v>
      </c>
      <c r="C4" s="447"/>
      <c r="D4" s="447"/>
      <c r="E4" s="447"/>
      <c r="F4" s="447"/>
      <c r="G4" s="448"/>
      <c r="H4" s="812"/>
      <c r="I4" s="813"/>
      <c r="J4" s="813"/>
      <c r="K4" s="813"/>
      <c r="L4" s="813"/>
      <c r="M4" s="813"/>
      <c r="N4" s="814"/>
      <c r="O4" s="455"/>
      <c r="P4" s="456"/>
      <c r="Q4" s="456"/>
      <c r="R4" s="456"/>
      <c r="S4" s="456"/>
      <c r="T4" s="456"/>
      <c r="U4" s="456"/>
      <c r="V4" s="456"/>
      <c r="W4" s="456"/>
      <c r="X4" s="456"/>
      <c r="Y4" s="456"/>
      <c r="Z4" s="1"/>
    </row>
    <row r="5" spans="1:31" ht="36" customHeight="1">
      <c r="B5" s="806" t="s">
        <v>175</v>
      </c>
      <c r="C5" s="807"/>
      <c r="D5" s="807"/>
      <c r="E5" s="807"/>
      <c r="F5" s="808"/>
      <c r="G5" s="809" t="s">
        <v>176</v>
      </c>
      <c r="H5" s="809"/>
      <c r="I5" s="809"/>
      <c r="J5" s="809"/>
      <c r="K5" s="809"/>
      <c r="L5" s="303" t="s">
        <v>177</v>
      </c>
      <c r="M5" s="304"/>
      <c r="N5" s="304"/>
      <c r="O5" s="304"/>
      <c r="P5" s="304"/>
      <c r="Q5" s="304"/>
      <c r="R5" s="278"/>
      <c r="S5" s="446" t="s">
        <v>178</v>
      </c>
      <c r="T5" s="447"/>
      <c r="U5" s="447"/>
      <c r="V5" s="447"/>
      <c r="W5" s="448"/>
      <c r="X5" s="446" t="s">
        <v>179</v>
      </c>
      <c r="Y5" s="452"/>
      <c r="Z5" s="1"/>
    </row>
    <row r="6" spans="1:31" ht="24" customHeight="1">
      <c r="B6" s="122" t="s">
        <v>180</v>
      </c>
      <c r="C6" s="9"/>
      <c r="D6" s="10" t="s">
        <v>181</v>
      </c>
      <c r="E6" s="9"/>
      <c r="F6" s="25" t="s">
        <v>182</v>
      </c>
      <c r="G6" s="791" t="s">
        <v>183</v>
      </c>
      <c r="H6" s="337"/>
      <c r="I6" s="301" t="s">
        <v>181</v>
      </c>
      <c r="J6" s="337"/>
      <c r="K6" s="333" t="s">
        <v>182</v>
      </c>
      <c r="L6" s="794"/>
      <c r="M6" s="313"/>
      <c r="N6" s="313"/>
      <c r="O6" s="313"/>
      <c r="P6" s="313"/>
      <c r="Q6" s="313"/>
      <c r="R6" s="795"/>
      <c r="S6" s="794"/>
      <c r="T6" s="313"/>
      <c r="U6" s="313"/>
      <c r="V6" s="313"/>
      <c r="W6" s="795"/>
      <c r="X6" s="802" t="s">
        <v>184</v>
      </c>
      <c r="Y6" s="803"/>
      <c r="Z6" s="1"/>
    </row>
    <row r="7" spans="1:31" ht="24" customHeight="1">
      <c r="B7" s="124" t="s">
        <v>185</v>
      </c>
      <c r="C7" s="125"/>
      <c r="D7" s="20" t="s">
        <v>181</v>
      </c>
      <c r="E7" s="125"/>
      <c r="F7" s="126" t="s">
        <v>182</v>
      </c>
      <c r="G7" s="792"/>
      <c r="H7" s="793"/>
      <c r="I7" s="304"/>
      <c r="J7" s="793"/>
      <c r="K7" s="798"/>
      <c r="L7" s="796"/>
      <c r="M7" s="319"/>
      <c r="N7" s="319"/>
      <c r="O7" s="319"/>
      <c r="P7" s="319"/>
      <c r="Q7" s="319"/>
      <c r="R7" s="797"/>
      <c r="S7" s="796"/>
      <c r="T7" s="319"/>
      <c r="U7" s="319"/>
      <c r="V7" s="319"/>
      <c r="W7" s="797"/>
      <c r="X7" s="804"/>
      <c r="Y7" s="805"/>
      <c r="Z7" s="1"/>
    </row>
    <row r="8" spans="1:31" ht="24" customHeight="1">
      <c r="B8" s="122" t="s">
        <v>180</v>
      </c>
      <c r="C8" s="9"/>
      <c r="D8" s="10" t="s">
        <v>181</v>
      </c>
      <c r="E8" s="9"/>
      <c r="F8" s="25" t="s">
        <v>182</v>
      </c>
      <c r="G8" s="791" t="s">
        <v>183</v>
      </c>
      <c r="H8" s="337"/>
      <c r="I8" s="301" t="s">
        <v>181</v>
      </c>
      <c r="J8" s="337"/>
      <c r="K8" s="333" t="s">
        <v>182</v>
      </c>
      <c r="L8" s="794"/>
      <c r="M8" s="313"/>
      <c r="N8" s="313"/>
      <c r="O8" s="313"/>
      <c r="P8" s="313"/>
      <c r="Q8" s="313"/>
      <c r="R8" s="795"/>
      <c r="S8" s="794"/>
      <c r="T8" s="313"/>
      <c r="U8" s="313"/>
      <c r="V8" s="313"/>
      <c r="W8" s="795"/>
      <c r="X8" s="802" t="s">
        <v>184</v>
      </c>
      <c r="Y8" s="803"/>
      <c r="Z8" s="1"/>
    </row>
    <row r="9" spans="1:31" ht="24" customHeight="1">
      <c r="B9" s="124" t="s">
        <v>185</v>
      </c>
      <c r="C9" s="125"/>
      <c r="D9" s="20" t="s">
        <v>181</v>
      </c>
      <c r="E9" s="125"/>
      <c r="F9" s="126" t="s">
        <v>182</v>
      </c>
      <c r="G9" s="792"/>
      <c r="H9" s="793"/>
      <c r="I9" s="304"/>
      <c r="J9" s="793"/>
      <c r="K9" s="798"/>
      <c r="L9" s="796"/>
      <c r="M9" s="319"/>
      <c r="N9" s="319"/>
      <c r="O9" s="319"/>
      <c r="P9" s="319"/>
      <c r="Q9" s="319"/>
      <c r="R9" s="797"/>
      <c r="S9" s="796"/>
      <c r="T9" s="319"/>
      <c r="U9" s="319"/>
      <c r="V9" s="319"/>
      <c r="W9" s="797"/>
      <c r="X9" s="804"/>
      <c r="Y9" s="805"/>
      <c r="Z9" s="1"/>
    </row>
    <row r="10" spans="1:31" ht="24" customHeight="1">
      <c r="B10" s="122" t="s">
        <v>180</v>
      </c>
      <c r="C10" s="9"/>
      <c r="D10" s="10" t="s">
        <v>181</v>
      </c>
      <c r="E10" s="9"/>
      <c r="F10" s="25" t="s">
        <v>182</v>
      </c>
      <c r="G10" s="791" t="s">
        <v>183</v>
      </c>
      <c r="H10" s="337"/>
      <c r="I10" s="301" t="s">
        <v>181</v>
      </c>
      <c r="J10" s="337"/>
      <c r="K10" s="333" t="s">
        <v>182</v>
      </c>
      <c r="L10" s="794"/>
      <c r="M10" s="313"/>
      <c r="N10" s="313"/>
      <c r="O10" s="313"/>
      <c r="P10" s="313"/>
      <c r="Q10" s="313"/>
      <c r="R10" s="795"/>
      <c r="S10" s="794"/>
      <c r="T10" s="313"/>
      <c r="U10" s="313"/>
      <c r="V10" s="313"/>
      <c r="W10" s="795"/>
      <c r="X10" s="802" t="s">
        <v>184</v>
      </c>
      <c r="Y10" s="803"/>
      <c r="Z10" s="1"/>
    </row>
    <row r="11" spans="1:31" ht="24" customHeight="1">
      <c r="B11" s="124" t="s">
        <v>185</v>
      </c>
      <c r="C11" s="125"/>
      <c r="D11" s="20" t="s">
        <v>181</v>
      </c>
      <c r="E11" s="125"/>
      <c r="F11" s="126" t="s">
        <v>182</v>
      </c>
      <c r="G11" s="792"/>
      <c r="H11" s="793"/>
      <c r="I11" s="304"/>
      <c r="J11" s="793"/>
      <c r="K11" s="798"/>
      <c r="L11" s="796"/>
      <c r="M11" s="319"/>
      <c r="N11" s="319"/>
      <c r="O11" s="319"/>
      <c r="P11" s="319"/>
      <c r="Q11" s="319"/>
      <c r="R11" s="797"/>
      <c r="S11" s="796"/>
      <c r="T11" s="319"/>
      <c r="U11" s="319"/>
      <c r="V11" s="319"/>
      <c r="W11" s="797"/>
      <c r="X11" s="804"/>
      <c r="Y11" s="805"/>
      <c r="Z11" s="1"/>
    </row>
    <row r="12" spans="1:31" ht="24" customHeight="1">
      <c r="B12" s="122" t="s">
        <v>180</v>
      </c>
      <c r="C12" s="9"/>
      <c r="D12" s="10" t="s">
        <v>181</v>
      </c>
      <c r="E12" s="9"/>
      <c r="F12" s="25" t="s">
        <v>182</v>
      </c>
      <c r="G12" s="791" t="s">
        <v>183</v>
      </c>
      <c r="H12" s="337"/>
      <c r="I12" s="301" t="s">
        <v>181</v>
      </c>
      <c r="J12" s="337"/>
      <c r="K12" s="333" t="s">
        <v>182</v>
      </c>
      <c r="L12" s="794"/>
      <c r="M12" s="313"/>
      <c r="N12" s="313"/>
      <c r="O12" s="313"/>
      <c r="P12" s="313"/>
      <c r="Q12" s="313"/>
      <c r="R12" s="795"/>
      <c r="S12" s="794"/>
      <c r="T12" s="313"/>
      <c r="U12" s="313"/>
      <c r="V12" s="313"/>
      <c r="W12" s="795"/>
      <c r="X12" s="802" t="s">
        <v>184</v>
      </c>
      <c r="Y12" s="803"/>
      <c r="Z12" s="1"/>
    </row>
    <row r="13" spans="1:31" ht="24" customHeight="1">
      <c r="B13" s="124" t="s">
        <v>185</v>
      </c>
      <c r="C13" s="125"/>
      <c r="D13" s="20" t="s">
        <v>181</v>
      </c>
      <c r="E13" s="125"/>
      <c r="F13" s="126" t="s">
        <v>182</v>
      </c>
      <c r="G13" s="792"/>
      <c r="H13" s="793"/>
      <c r="I13" s="304"/>
      <c r="J13" s="793"/>
      <c r="K13" s="798"/>
      <c r="L13" s="796"/>
      <c r="M13" s="319"/>
      <c r="N13" s="319"/>
      <c r="O13" s="319"/>
      <c r="P13" s="319"/>
      <c r="Q13" s="319"/>
      <c r="R13" s="797"/>
      <c r="S13" s="796"/>
      <c r="T13" s="319"/>
      <c r="U13" s="319"/>
      <c r="V13" s="319"/>
      <c r="W13" s="797"/>
      <c r="X13" s="804"/>
      <c r="Y13" s="805"/>
      <c r="Z13" s="1"/>
    </row>
    <row r="14" spans="1:31" ht="24" customHeight="1">
      <c r="B14" s="122" t="s">
        <v>180</v>
      </c>
      <c r="C14" s="9"/>
      <c r="D14" s="10" t="s">
        <v>181</v>
      </c>
      <c r="E14" s="9"/>
      <c r="F14" s="25" t="s">
        <v>182</v>
      </c>
      <c r="G14" s="791" t="s">
        <v>183</v>
      </c>
      <c r="H14" s="337"/>
      <c r="I14" s="301" t="s">
        <v>181</v>
      </c>
      <c r="J14" s="337"/>
      <c r="K14" s="333" t="s">
        <v>182</v>
      </c>
      <c r="L14" s="794"/>
      <c r="M14" s="313"/>
      <c r="N14" s="313"/>
      <c r="O14" s="313"/>
      <c r="P14" s="313"/>
      <c r="Q14" s="313"/>
      <c r="R14" s="795"/>
      <c r="S14" s="794"/>
      <c r="T14" s="313"/>
      <c r="U14" s="313"/>
      <c r="V14" s="313"/>
      <c r="W14" s="795"/>
      <c r="X14" s="802" t="s">
        <v>184</v>
      </c>
      <c r="Y14" s="803"/>
      <c r="Z14" s="1"/>
    </row>
    <row r="15" spans="1:31" ht="24" customHeight="1">
      <c r="B15" s="124" t="s">
        <v>185</v>
      </c>
      <c r="C15" s="125"/>
      <c r="D15" s="20" t="s">
        <v>181</v>
      </c>
      <c r="E15" s="125"/>
      <c r="F15" s="126" t="s">
        <v>182</v>
      </c>
      <c r="G15" s="792"/>
      <c r="H15" s="793"/>
      <c r="I15" s="304"/>
      <c r="J15" s="793"/>
      <c r="K15" s="798"/>
      <c r="L15" s="796"/>
      <c r="M15" s="319"/>
      <c r="N15" s="319"/>
      <c r="O15" s="319"/>
      <c r="P15" s="319"/>
      <c r="Q15" s="319"/>
      <c r="R15" s="797"/>
      <c r="S15" s="796"/>
      <c r="T15" s="319"/>
      <c r="U15" s="319"/>
      <c r="V15" s="319"/>
      <c r="W15" s="797"/>
      <c r="X15" s="804"/>
      <c r="Y15" s="805"/>
      <c r="Z15" s="1"/>
    </row>
    <row r="16" spans="1:31" ht="24" customHeight="1">
      <c r="B16" s="122" t="s">
        <v>180</v>
      </c>
      <c r="C16" s="9"/>
      <c r="D16" s="10" t="s">
        <v>181</v>
      </c>
      <c r="E16" s="9"/>
      <c r="F16" s="25" t="s">
        <v>182</v>
      </c>
      <c r="G16" s="791" t="s">
        <v>183</v>
      </c>
      <c r="H16" s="337"/>
      <c r="I16" s="301" t="s">
        <v>181</v>
      </c>
      <c r="J16" s="337"/>
      <c r="K16" s="333" t="s">
        <v>182</v>
      </c>
      <c r="L16" s="794"/>
      <c r="M16" s="313"/>
      <c r="N16" s="313"/>
      <c r="O16" s="313"/>
      <c r="P16" s="313"/>
      <c r="Q16" s="313"/>
      <c r="R16" s="795"/>
      <c r="S16" s="794"/>
      <c r="T16" s="313"/>
      <c r="U16" s="313"/>
      <c r="V16" s="313"/>
      <c r="W16" s="795"/>
      <c r="X16" s="802" t="s">
        <v>184</v>
      </c>
      <c r="Y16" s="803"/>
      <c r="Z16" s="1"/>
    </row>
    <row r="17" spans="1:31" ht="24" customHeight="1">
      <c r="B17" s="124" t="s">
        <v>185</v>
      </c>
      <c r="C17" s="125"/>
      <c r="D17" s="20" t="s">
        <v>181</v>
      </c>
      <c r="E17" s="125"/>
      <c r="F17" s="126" t="s">
        <v>182</v>
      </c>
      <c r="G17" s="792"/>
      <c r="H17" s="793"/>
      <c r="I17" s="304"/>
      <c r="J17" s="793"/>
      <c r="K17" s="798"/>
      <c r="L17" s="796"/>
      <c r="M17" s="319"/>
      <c r="N17" s="319"/>
      <c r="O17" s="319"/>
      <c r="P17" s="319"/>
      <c r="Q17" s="319"/>
      <c r="R17" s="797"/>
      <c r="S17" s="796"/>
      <c r="T17" s="319"/>
      <c r="U17" s="319"/>
      <c r="V17" s="319"/>
      <c r="W17" s="797"/>
      <c r="X17" s="804"/>
      <c r="Y17" s="805"/>
      <c r="Z17" s="1"/>
    </row>
    <row r="18" spans="1:31" ht="24" customHeight="1">
      <c r="B18" s="122" t="s">
        <v>180</v>
      </c>
      <c r="C18" s="9"/>
      <c r="D18" s="10" t="s">
        <v>181</v>
      </c>
      <c r="E18" s="9"/>
      <c r="F18" s="25" t="s">
        <v>182</v>
      </c>
      <c r="G18" s="791" t="s">
        <v>183</v>
      </c>
      <c r="H18" s="337"/>
      <c r="I18" s="301" t="s">
        <v>181</v>
      </c>
      <c r="J18" s="337"/>
      <c r="K18" s="333" t="s">
        <v>182</v>
      </c>
      <c r="L18" s="794"/>
      <c r="M18" s="313"/>
      <c r="N18" s="313"/>
      <c r="O18" s="313"/>
      <c r="P18" s="313"/>
      <c r="Q18" s="313"/>
      <c r="R18" s="795"/>
      <c r="S18" s="794"/>
      <c r="T18" s="313"/>
      <c r="U18" s="313"/>
      <c r="V18" s="313"/>
      <c r="W18" s="795"/>
      <c r="X18" s="802" t="s">
        <v>184</v>
      </c>
      <c r="Y18" s="803"/>
      <c r="Z18" s="1"/>
      <c r="AB18" s="5"/>
      <c r="AC18" s="5"/>
      <c r="AD18" s="5"/>
      <c r="AE18" s="5"/>
    </row>
    <row r="19" spans="1:31" ht="24" customHeight="1">
      <c r="B19" s="124" t="s">
        <v>185</v>
      </c>
      <c r="C19" s="125"/>
      <c r="D19" s="20" t="s">
        <v>181</v>
      </c>
      <c r="E19" s="125"/>
      <c r="F19" s="126" t="s">
        <v>182</v>
      </c>
      <c r="G19" s="792"/>
      <c r="H19" s="793"/>
      <c r="I19" s="304"/>
      <c r="J19" s="793"/>
      <c r="K19" s="798"/>
      <c r="L19" s="796"/>
      <c r="M19" s="319"/>
      <c r="N19" s="319"/>
      <c r="O19" s="319"/>
      <c r="P19" s="319"/>
      <c r="Q19" s="319"/>
      <c r="R19" s="797"/>
      <c r="S19" s="796"/>
      <c r="T19" s="319"/>
      <c r="U19" s="319"/>
      <c r="V19" s="319"/>
      <c r="W19" s="797"/>
      <c r="X19" s="804"/>
      <c r="Y19" s="805"/>
      <c r="Z19" s="1"/>
      <c r="AB19" s="5"/>
      <c r="AC19" s="5"/>
      <c r="AD19" s="5"/>
      <c r="AE19" s="5"/>
    </row>
    <row r="20" spans="1:31" ht="24" customHeight="1">
      <c r="B20" s="321" t="s">
        <v>186</v>
      </c>
      <c r="C20" s="322"/>
      <c r="D20" s="322"/>
      <c r="E20" s="322"/>
      <c r="F20" s="757"/>
      <c r="G20" s="123" t="s">
        <v>183</v>
      </c>
      <c r="H20" s="9" t="str">
        <f>IF(AB20=0,"",AB20)</f>
        <v/>
      </c>
      <c r="I20" s="10" t="s">
        <v>181</v>
      </c>
      <c r="J20" s="9" t="str">
        <f>IF(AE20=0,"",AE20)</f>
        <v/>
      </c>
      <c r="K20" s="25" t="s">
        <v>182</v>
      </c>
      <c r="L20" s="758"/>
      <c r="M20" s="759"/>
      <c r="N20" s="759"/>
      <c r="O20" s="759"/>
      <c r="P20" s="759"/>
      <c r="Q20" s="759"/>
      <c r="R20" s="760"/>
      <c r="S20" s="758"/>
      <c r="T20" s="764"/>
      <c r="U20" s="764"/>
      <c r="V20" s="764"/>
      <c r="W20" s="765"/>
      <c r="X20" s="775"/>
      <c r="Y20" s="776"/>
      <c r="Z20" s="1"/>
      <c r="AB20" s="76">
        <f>INT((SUM(H6:H19)*12+SUM(J6:J19))/12)</f>
        <v>0</v>
      </c>
      <c r="AC20" s="76">
        <f>SUM(H6:H19)*12+SUM(J6:J19)</f>
        <v>0</v>
      </c>
      <c r="AD20" s="76"/>
      <c r="AE20" s="76">
        <f>AC20-AB20*12</f>
        <v>0</v>
      </c>
    </row>
    <row r="21" spans="1:31" ht="24" customHeight="1">
      <c r="B21" s="277" t="s">
        <v>187</v>
      </c>
      <c r="C21" s="304"/>
      <c r="D21" s="304"/>
      <c r="E21" s="304"/>
      <c r="F21" s="278"/>
      <c r="G21" s="127" t="s">
        <v>188</v>
      </c>
      <c r="H21" s="125" t="str">
        <f>IF(AB21=0,"",AB21)</f>
        <v/>
      </c>
      <c r="I21" s="20" t="s">
        <v>181</v>
      </c>
      <c r="J21" s="125" t="str">
        <f>IF(AE21=0,"",AE21)</f>
        <v/>
      </c>
      <c r="K21" s="126" t="s">
        <v>189</v>
      </c>
      <c r="L21" s="761"/>
      <c r="M21" s="762"/>
      <c r="N21" s="762"/>
      <c r="O21" s="762"/>
      <c r="P21" s="762"/>
      <c r="Q21" s="762"/>
      <c r="R21" s="763"/>
      <c r="S21" s="766"/>
      <c r="T21" s="767"/>
      <c r="U21" s="767"/>
      <c r="V21" s="767"/>
      <c r="W21" s="768"/>
      <c r="X21" s="766"/>
      <c r="Y21" s="777"/>
      <c r="Z21" s="1"/>
      <c r="AB21" s="76">
        <f>INT((SUM(H6:H19)*12+SUM(J6:J19))/12)</f>
        <v>0</v>
      </c>
      <c r="AC21" s="76">
        <f>SUM(H6:H19)*12+SUM(J6:J19)</f>
        <v>0</v>
      </c>
      <c r="AD21" s="76"/>
      <c r="AE21" s="76">
        <f>AC21-AB21*12</f>
        <v>0</v>
      </c>
    </row>
    <row r="22" spans="1:31" ht="18" customHeight="1" thickBot="1">
      <c r="B22" s="778" t="s">
        <v>190</v>
      </c>
      <c r="C22" s="779"/>
      <c r="D22" s="779"/>
      <c r="E22" s="779"/>
      <c r="F22" s="779"/>
      <c r="G22" s="779"/>
      <c r="H22" s="779"/>
      <c r="I22" s="779"/>
      <c r="J22" s="779"/>
      <c r="K22" s="779"/>
      <c r="L22" s="779"/>
      <c r="M22" s="779"/>
      <c r="N22" s="779"/>
      <c r="O22" s="779"/>
      <c r="P22" s="779"/>
      <c r="Q22" s="779"/>
      <c r="R22" s="779"/>
      <c r="S22" s="779"/>
      <c r="T22" s="779"/>
      <c r="U22" s="779"/>
      <c r="V22" s="779"/>
      <c r="W22" s="779"/>
      <c r="X22" s="779"/>
      <c r="Y22" s="780"/>
      <c r="Z22" s="1"/>
    </row>
    <row r="23" spans="1:31" ht="15.75" customHeight="1" thickBot="1">
      <c r="B23" s="358"/>
      <c r="C23" s="359"/>
      <c r="D23" s="359"/>
      <c r="E23" s="359"/>
      <c r="F23" s="359"/>
      <c r="G23" s="359"/>
      <c r="H23" s="359"/>
      <c r="I23" s="359"/>
      <c r="J23" s="359"/>
      <c r="K23" s="359"/>
      <c r="L23" s="359"/>
      <c r="M23" s="359"/>
      <c r="N23" s="359"/>
      <c r="O23" s="359"/>
      <c r="P23" s="359"/>
      <c r="Q23" s="359"/>
      <c r="R23" s="359"/>
      <c r="S23" s="24" t="s">
        <v>414</v>
      </c>
      <c r="T23" s="7"/>
      <c r="U23" s="6" t="s">
        <v>181</v>
      </c>
      <c r="V23" s="7"/>
      <c r="W23" s="6" t="s">
        <v>182</v>
      </c>
      <c r="X23" s="7"/>
      <c r="Y23" s="128" t="s">
        <v>191</v>
      </c>
      <c r="Z23" s="1"/>
    </row>
    <row r="24" spans="1:31" ht="18.75" customHeight="1" thickBot="1">
      <c r="B24" s="782"/>
      <c r="C24" s="783"/>
      <c r="D24" s="783"/>
      <c r="E24" s="783"/>
      <c r="F24" s="783"/>
      <c r="G24" s="783"/>
      <c r="H24" s="783"/>
      <c r="I24" s="783"/>
      <c r="J24" s="783"/>
      <c r="K24" s="783"/>
      <c r="L24" s="783"/>
      <c r="M24" s="783"/>
      <c r="N24" s="783"/>
      <c r="O24" s="783"/>
      <c r="P24" s="783"/>
      <c r="Q24" s="783"/>
      <c r="R24" s="531"/>
      <c r="S24" s="531"/>
      <c r="T24" s="531"/>
      <c r="U24" s="531"/>
      <c r="V24" s="531"/>
      <c r="W24" s="531"/>
      <c r="X24" s="531"/>
      <c r="Y24" s="784"/>
      <c r="Z24" s="1"/>
    </row>
    <row r="25" spans="1:31" ht="18.75" customHeight="1">
      <c r="B25" s="786"/>
      <c r="C25" s="787"/>
      <c r="D25" s="787"/>
      <c r="E25" s="787"/>
      <c r="F25" s="787"/>
      <c r="G25" s="787"/>
      <c r="H25" s="787"/>
      <c r="I25" s="787"/>
      <c r="J25" s="787"/>
      <c r="K25" s="787"/>
      <c r="L25" s="787"/>
      <c r="M25" s="788" t="s">
        <v>198</v>
      </c>
      <c r="N25" s="789"/>
      <c r="O25" s="789"/>
      <c r="P25" s="789"/>
      <c r="Q25" s="789"/>
      <c r="R25" s="790"/>
      <c r="S25" s="790"/>
      <c r="T25" s="790"/>
      <c r="U25" s="790"/>
      <c r="V25" s="790"/>
      <c r="W25" s="790"/>
      <c r="X25" s="790"/>
      <c r="Y25" s="128"/>
      <c r="Z25" s="1"/>
    </row>
    <row r="26" spans="1:31" ht="36.75" customHeight="1" thickBot="1">
      <c r="B26" s="748" t="s">
        <v>193</v>
      </c>
      <c r="C26" s="749"/>
      <c r="D26" s="749"/>
      <c r="E26" s="749"/>
      <c r="F26" s="749"/>
      <c r="G26" s="750"/>
      <c r="H26" s="751" t="s">
        <v>194</v>
      </c>
      <c r="I26" s="752"/>
      <c r="J26" s="752"/>
      <c r="K26" s="752"/>
      <c r="L26" s="753"/>
      <c r="M26" s="754"/>
      <c r="N26" s="755"/>
      <c r="O26" s="755"/>
      <c r="P26" s="755"/>
      <c r="Q26" s="755"/>
      <c r="R26" s="756"/>
      <c r="S26" s="770" t="s">
        <v>195</v>
      </c>
      <c r="T26" s="749"/>
      <c r="U26" s="749"/>
      <c r="V26" s="750"/>
      <c r="W26" s="771"/>
      <c r="X26" s="772"/>
      <c r="Y26" s="773"/>
      <c r="Z26" s="1"/>
    </row>
    <row r="27" spans="1:31" ht="6" customHeight="1">
      <c r="B27" s="774"/>
      <c r="C27" s="774"/>
      <c r="D27" s="774"/>
      <c r="E27" s="774"/>
      <c r="F27" s="774"/>
      <c r="G27" s="774"/>
      <c r="H27" s="774"/>
      <c r="I27" s="774"/>
      <c r="J27" s="774"/>
      <c r="K27" s="774"/>
      <c r="L27" s="774"/>
      <c r="M27" s="774"/>
      <c r="N27" s="774"/>
      <c r="O27" s="774"/>
      <c r="P27" s="774"/>
      <c r="Q27" s="774"/>
      <c r="R27" s="774"/>
      <c r="S27" s="774"/>
      <c r="T27" s="774"/>
      <c r="U27" s="774"/>
      <c r="V27" s="774"/>
      <c r="W27" s="774"/>
      <c r="X27" s="774"/>
      <c r="Y27" s="774"/>
      <c r="Z27" s="1"/>
    </row>
    <row r="28" spans="1:31">
      <c r="B28" s="404" t="s">
        <v>196</v>
      </c>
      <c r="C28" s="404"/>
      <c r="D28" s="404"/>
      <c r="E28" s="404"/>
      <c r="F28" s="404"/>
      <c r="G28" s="404"/>
      <c r="H28" s="404"/>
      <c r="I28" s="404"/>
      <c r="J28" s="404"/>
      <c r="K28" s="404"/>
      <c r="L28" s="404"/>
      <c r="M28" s="404"/>
      <c r="N28" s="404"/>
      <c r="O28" s="404"/>
      <c r="P28" s="404"/>
      <c r="Q28" s="404"/>
      <c r="R28" s="404"/>
      <c r="S28" s="404"/>
      <c r="T28" s="404"/>
      <c r="U28" s="404"/>
      <c r="V28" s="404"/>
      <c r="W28" s="404"/>
      <c r="X28" s="404"/>
      <c r="Y28" s="404"/>
      <c r="Z28" s="1"/>
    </row>
    <row r="29" spans="1:31" ht="50.1" customHeight="1">
      <c r="B29" s="785" t="s">
        <v>418</v>
      </c>
      <c r="C29" s="785"/>
      <c r="D29" s="785"/>
      <c r="E29" s="785"/>
      <c r="F29" s="785"/>
      <c r="G29" s="785"/>
      <c r="H29" s="785"/>
      <c r="I29" s="785"/>
      <c r="J29" s="785"/>
      <c r="K29" s="785"/>
      <c r="L29" s="785"/>
      <c r="M29" s="785"/>
      <c r="N29" s="785"/>
      <c r="O29" s="785"/>
      <c r="P29" s="785"/>
      <c r="Q29" s="785"/>
      <c r="R29" s="785"/>
      <c r="S29" s="785"/>
      <c r="T29" s="785"/>
      <c r="U29" s="785"/>
      <c r="V29" s="785"/>
      <c r="W29" s="785"/>
      <c r="X29" s="785"/>
      <c r="Y29" s="785"/>
      <c r="AB29" s="3"/>
      <c r="AC29" s="3"/>
      <c r="AD29" s="3"/>
      <c r="AE29" s="3"/>
    </row>
    <row r="30" spans="1:31" ht="50.1" customHeight="1">
      <c r="B30" s="781"/>
      <c r="C30" s="781"/>
      <c r="D30" s="781"/>
      <c r="E30" s="781"/>
      <c r="F30" s="781"/>
      <c r="G30" s="781"/>
      <c r="H30" s="781"/>
      <c r="I30" s="781"/>
      <c r="J30" s="781"/>
      <c r="K30" s="781"/>
      <c r="L30" s="781"/>
      <c r="M30" s="781"/>
      <c r="N30" s="781"/>
      <c r="O30" s="781"/>
      <c r="P30" s="781"/>
      <c r="Q30" s="781"/>
      <c r="R30" s="781"/>
      <c r="S30" s="781"/>
      <c r="T30" s="781"/>
      <c r="U30" s="781"/>
      <c r="V30" s="781"/>
      <c r="W30" s="781"/>
      <c r="X30" s="781"/>
      <c r="Y30" s="781"/>
      <c r="AB30" s="3"/>
      <c r="AC30" s="3"/>
      <c r="AD30" s="3"/>
      <c r="AE30" s="3"/>
    </row>
    <row r="31" spans="1:31" ht="21.75" customHeight="1">
      <c r="B31" s="769"/>
      <c r="C31" s="769"/>
      <c r="D31" s="769"/>
      <c r="E31" s="769"/>
      <c r="F31" s="769"/>
      <c r="G31" s="769"/>
      <c r="H31" s="769"/>
      <c r="I31" s="769"/>
      <c r="J31" s="769"/>
      <c r="K31" s="769"/>
      <c r="L31" s="769"/>
      <c r="M31" s="769"/>
      <c r="N31" s="769"/>
      <c r="O31" s="129"/>
      <c r="P31" s="55" t="s">
        <v>197</v>
      </c>
      <c r="Q31" s="129"/>
      <c r="R31" s="769"/>
      <c r="S31" s="769"/>
      <c r="T31" s="769"/>
      <c r="U31" s="769"/>
      <c r="V31" s="769"/>
      <c r="W31" s="769"/>
      <c r="X31" s="769"/>
      <c r="Y31" s="769"/>
      <c r="AB31" s="3"/>
      <c r="AC31" s="3"/>
      <c r="AD31" s="3"/>
      <c r="AE31" s="3"/>
    </row>
    <row r="32" spans="1:31" ht="27" customHeight="1">
      <c r="A32" s="118"/>
      <c r="B32" s="817" t="s">
        <v>170</v>
      </c>
      <c r="C32" s="818"/>
      <c r="D32" s="818"/>
      <c r="E32" s="818"/>
      <c r="F32" s="818"/>
      <c r="G32" s="818"/>
      <c r="H32" s="818"/>
      <c r="I32" s="818"/>
      <c r="J32" s="818"/>
      <c r="K32" s="818"/>
      <c r="L32" s="818"/>
      <c r="M32" s="818"/>
      <c r="N32" s="818"/>
      <c r="O32" s="818"/>
      <c r="P32" s="818"/>
      <c r="Q32" s="818"/>
      <c r="R32" s="818"/>
      <c r="S32" s="818"/>
      <c r="T32" s="818"/>
      <c r="U32" s="818"/>
      <c r="V32" s="818"/>
      <c r="W32" s="815" t="s">
        <v>171</v>
      </c>
      <c r="X32" s="815"/>
      <c r="Y32" s="816"/>
      <c r="Z32" s="1"/>
      <c r="AB32" s="5"/>
      <c r="AC32" s="5"/>
      <c r="AD32" s="5"/>
      <c r="AE32" s="5"/>
    </row>
    <row r="33" spans="2:26" ht="15" customHeight="1">
      <c r="B33" s="799" t="s">
        <v>172</v>
      </c>
      <c r="C33" s="800"/>
      <c r="D33" s="800"/>
      <c r="E33" s="800"/>
      <c r="F33" s="800"/>
      <c r="G33" s="800"/>
      <c r="H33" s="800"/>
      <c r="I33" s="800"/>
      <c r="J33" s="800"/>
      <c r="K33" s="800"/>
      <c r="L33" s="800"/>
      <c r="M33" s="800"/>
      <c r="N33" s="800"/>
      <c r="O33" s="800"/>
      <c r="P33" s="800"/>
      <c r="Q33" s="800"/>
      <c r="R33" s="800"/>
      <c r="S33" s="800"/>
      <c r="T33" s="800"/>
      <c r="U33" s="800"/>
      <c r="V33" s="800"/>
      <c r="W33" s="800"/>
      <c r="X33" s="800"/>
      <c r="Y33" s="801"/>
      <c r="Z33" s="1"/>
    </row>
    <row r="34" spans="2:26" ht="30" customHeight="1" thickBot="1">
      <c r="B34" s="810" t="s">
        <v>173</v>
      </c>
      <c r="C34" s="810"/>
      <c r="D34" s="810"/>
      <c r="E34" s="810"/>
      <c r="F34" s="810"/>
      <c r="G34" s="810"/>
      <c r="H34" s="810"/>
      <c r="I34" s="810"/>
      <c r="J34" s="810"/>
      <c r="K34" s="810"/>
      <c r="L34" s="810"/>
      <c r="M34" s="810"/>
      <c r="N34" s="810"/>
      <c r="O34" s="810"/>
      <c r="P34" s="810"/>
      <c r="Q34" s="810"/>
      <c r="R34" s="810"/>
      <c r="S34" s="810"/>
      <c r="T34" s="810"/>
      <c r="U34" s="810"/>
      <c r="V34" s="810"/>
      <c r="W34" s="810"/>
      <c r="X34" s="810"/>
      <c r="Y34" s="810"/>
      <c r="Z34" s="119"/>
    </row>
    <row r="35" spans="2:26" ht="29.25" customHeight="1" thickBot="1">
      <c r="B35" s="811" t="s">
        <v>174</v>
      </c>
      <c r="C35" s="447"/>
      <c r="D35" s="447"/>
      <c r="E35" s="447"/>
      <c r="F35" s="447"/>
      <c r="G35" s="448"/>
      <c r="H35" s="812"/>
      <c r="I35" s="813"/>
      <c r="J35" s="813"/>
      <c r="K35" s="813"/>
      <c r="L35" s="813"/>
      <c r="M35" s="813"/>
      <c r="N35" s="814"/>
      <c r="O35" s="455"/>
      <c r="P35" s="456"/>
      <c r="Q35" s="456"/>
      <c r="R35" s="456"/>
      <c r="S35" s="456"/>
      <c r="T35" s="456"/>
      <c r="U35" s="456"/>
      <c r="V35" s="456"/>
      <c r="W35" s="456"/>
      <c r="X35" s="456"/>
      <c r="Y35" s="456"/>
      <c r="Z35" s="1"/>
    </row>
    <row r="36" spans="2:26" ht="36" customHeight="1">
      <c r="B36" s="806" t="s">
        <v>175</v>
      </c>
      <c r="C36" s="807"/>
      <c r="D36" s="807"/>
      <c r="E36" s="807"/>
      <c r="F36" s="808"/>
      <c r="G36" s="809" t="s">
        <v>176</v>
      </c>
      <c r="H36" s="809"/>
      <c r="I36" s="809"/>
      <c r="J36" s="809"/>
      <c r="K36" s="809"/>
      <c r="L36" s="303" t="s">
        <v>177</v>
      </c>
      <c r="M36" s="304"/>
      <c r="N36" s="304"/>
      <c r="O36" s="304"/>
      <c r="P36" s="304"/>
      <c r="Q36" s="304"/>
      <c r="R36" s="278"/>
      <c r="S36" s="446" t="s">
        <v>178</v>
      </c>
      <c r="T36" s="447"/>
      <c r="U36" s="447"/>
      <c r="V36" s="447"/>
      <c r="W36" s="448"/>
      <c r="X36" s="446" t="s">
        <v>179</v>
      </c>
      <c r="Y36" s="452"/>
      <c r="Z36" s="1"/>
    </row>
    <row r="37" spans="2:26" ht="24" customHeight="1">
      <c r="B37" s="122" t="s">
        <v>180</v>
      </c>
      <c r="C37" s="9"/>
      <c r="D37" s="10" t="s">
        <v>181</v>
      </c>
      <c r="E37" s="9"/>
      <c r="F37" s="25" t="s">
        <v>182</v>
      </c>
      <c r="G37" s="791" t="s">
        <v>183</v>
      </c>
      <c r="H37" s="337"/>
      <c r="I37" s="301" t="s">
        <v>181</v>
      </c>
      <c r="J37" s="337"/>
      <c r="K37" s="333" t="s">
        <v>182</v>
      </c>
      <c r="L37" s="794"/>
      <c r="M37" s="313"/>
      <c r="N37" s="313"/>
      <c r="O37" s="313"/>
      <c r="P37" s="313"/>
      <c r="Q37" s="313"/>
      <c r="R37" s="795"/>
      <c r="S37" s="794"/>
      <c r="T37" s="313"/>
      <c r="U37" s="313"/>
      <c r="V37" s="313"/>
      <c r="W37" s="795"/>
      <c r="X37" s="802" t="s">
        <v>184</v>
      </c>
      <c r="Y37" s="803"/>
      <c r="Z37" s="1"/>
    </row>
    <row r="38" spans="2:26" ht="24" customHeight="1">
      <c r="B38" s="124" t="s">
        <v>185</v>
      </c>
      <c r="C38" s="125"/>
      <c r="D38" s="20" t="s">
        <v>181</v>
      </c>
      <c r="E38" s="125"/>
      <c r="F38" s="126" t="s">
        <v>182</v>
      </c>
      <c r="G38" s="792"/>
      <c r="H38" s="793"/>
      <c r="I38" s="304"/>
      <c r="J38" s="793"/>
      <c r="K38" s="798"/>
      <c r="L38" s="796"/>
      <c r="M38" s="319"/>
      <c r="N38" s="319"/>
      <c r="O38" s="319"/>
      <c r="P38" s="319"/>
      <c r="Q38" s="319"/>
      <c r="R38" s="797"/>
      <c r="S38" s="796"/>
      <c r="T38" s="319"/>
      <c r="U38" s="319"/>
      <c r="V38" s="319"/>
      <c r="W38" s="797"/>
      <c r="X38" s="804"/>
      <c r="Y38" s="805"/>
      <c r="Z38" s="1"/>
    </row>
    <row r="39" spans="2:26" ht="24" customHeight="1">
      <c r="B39" s="122" t="s">
        <v>180</v>
      </c>
      <c r="C39" s="9"/>
      <c r="D39" s="10" t="s">
        <v>181</v>
      </c>
      <c r="E39" s="9"/>
      <c r="F39" s="25" t="s">
        <v>182</v>
      </c>
      <c r="G39" s="791" t="s">
        <v>183</v>
      </c>
      <c r="H39" s="337"/>
      <c r="I39" s="301" t="s">
        <v>181</v>
      </c>
      <c r="J39" s="337"/>
      <c r="K39" s="333" t="s">
        <v>182</v>
      </c>
      <c r="L39" s="794"/>
      <c r="M39" s="313"/>
      <c r="N39" s="313"/>
      <c r="O39" s="313"/>
      <c r="P39" s="313"/>
      <c r="Q39" s="313"/>
      <c r="R39" s="795"/>
      <c r="S39" s="794"/>
      <c r="T39" s="313"/>
      <c r="U39" s="313"/>
      <c r="V39" s="313"/>
      <c r="W39" s="795"/>
      <c r="X39" s="802" t="s">
        <v>184</v>
      </c>
      <c r="Y39" s="803"/>
      <c r="Z39" s="1"/>
    </row>
    <row r="40" spans="2:26" ht="24" customHeight="1">
      <c r="B40" s="124" t="s">
        <v>185</v>
      </c>
      <c r="C40" s="125"/>
      <c r="D40" s="20" t="s">
        <v>181</v>
      </c>
      <c r="E40" s="125"/>
      <c r="F40" s="126" t="s">
        <v>182</v>
      </c>
      <c r="G40" s="792"/>
      <c r="H40" s="793"/>
      <c r="I40" s="304"/>
      <c r="J40" s="793"/>
      <c r="K40" s="798"/>
      <c r="L40" s="796"/>
      <c r="M40" s="319"/>
      <c r="N40" s="319"/>
      <c r="O40" s="319"/>
      <c r="P40" s="319"/>
      <c r="Q40" s="319"/>
      <c r="R40" s="797"/>
      <c r="S40" s="796"/>
      <c r="T40" s="319"/>
      <c r="U40" s="319"/>
      <c r="V40" s="319"/>
      <c r="W40" s="797"/>
      <c r="X40" s="804"/>
      <c r="Y40" s="805"/>
      <c r="Z40" s="1"/>
    </row>
    <row r="41" spans="2:26" ht="24" customHeight="1">
      <c r="B41" s="122" t="s">
        <v>180</v>
      </c>
      <c r="C41" s="9"/>
      <c r="D41" s="10" t="s">
        <v>181</v>
      </c>
      <c r="E41" s="9"/>
      <c r="F41" s="25" t="s">
        <v>182</v>
      </c>
      <c r="G41" s="791" t="s">
        <v>183</v>
      </c>
      <c r="H41" s="337"/>
      <c r="I41" s="301" t="s">
        <v>181</v>
      </c>
      <c r="J41" s="337"/>
      <c r="K41" s="333" t="s">
        <v>182</v>
      </c>
      <c r="L41" s="794"/>
      <c r="M41" s="313"/>
      <c r="N41" s="313"/>
      <c r="O41" s="313"/>
      <c r="P41" s="313"/>
      <c r="Q41" s="313"/>
      <c r="R41" s="795"/>
      <c r="S41" s="794"/>
      <c r="T41" s="313"/>
      <c r="U41" s="313"/>
      <c r="V41" s="313"/>
      <c r="W41" s="795"/>
      <c r="X41" s="802" t="s">
        <v>184</v>
      </c>
      <c r="Y41" s="803"/>
      <c r="Z41" s="1"/>
    </row>
    <row r="42" spans="2:26" ht="24" customHeight="1">
      <c r="B42" s="124" t="s">
        <v>185</v>
      </c>
      <c r="C42" s="125"/>
      <c r="D42" s="20" t="s">
        <v>181</v>
      </c>
      <c r="E42" s="125"/>
      <c r="F42" s="126" t="s">
        <v>182</v>
      </c>
      <c r="G42" s="792"/>
      <c r="H42" s="793"/>
      <c r="I42" s="304"/>
      <c r="J42" s="793"/>
      <c r="K42" s="798"/>
      <c r="L42" s="796"/>
      <c r="M42" s="319"/>
      <c r="N42" s="319"/>
      <c r="O42" s="319"/>
      <c r="P42" s="319"/>
      <c r="Q42" s="319"/>
      <c r="R42" s="797"/>
      <c r="S42" s="796"/>
      <c r="T42" s="319"/>
      <c r="U42" s="319"/>
      <c r="V42" s="319"/>
      <c r="W42" s="797"/>
      <c r="X42" s="804"/>
      <c r="Y42" s="805"/>
      <c r="Z42" s="1"/>
    </row>
    <row r="43" spans="2:26" ht="24" customHeight="1">
      <c r="B43" s="122" t="s">
        <v>180</v>
      </c>
      <c r="C43" s="9"/>
      <c r="D43" s="10" t="s">
        <v>181</v>
      </c>
      <c r="E43" s="9"/>
      <c r="F43" s="25" t="s">
        <v>182</v>
      </c>
      <c r="G43" s="791" t="s">
        <v>183</v>
      </c>
      <c r="H43" s="337"/>
      <c r="I43" s="301" t="s">
        <v>181</v>
      </c>
      <c r="J43" s="337"/>
      <c r="K43" s="333" t="s">
        <v>182</v>
      </c>
      <c r="L43" s="794"/>
      <c r="M43" s="313"/>
      <c r="N43" s="313"/>
      <c r="O43" s="313"/>
      <c r="P43" s="313"/>
      <c r="Q43" s="313"/>
      <c r="R43" s="795"/>
      <c r="S43" s="794"/>
      <c r="T43" s="313"/>
      <c r="U43" s="313"/>
      <c r="V43" s="313"/>
      <c r="W43" s="795"/>
      <c r="X43" s="802" t="s">
        <v>184</v>
      </c>
      <c r="Y43" s="803"/>
      <c r="Z43" s="1"/>
    </row>
    <row r="44" spans="2:26" ht="24" customHeight="1">
      <c r="B44" s="124" t="s">
        <v>185</v>
      </c>
      <c r="C44" s="125"/>
      <c r="D44" s="20" t="s">
        <v>181</v>
      </c>
      <c r="E44" s="125"/>
      <c r="F44" s="126" t="s">
        <v>182</v>
      </c>
      <c r="G44" s="792"/>
      <c r="H44" s="793"/>
      <c r="I44" s="304"/>
      <c r="J44" s="793"/>
      <c r="K44" s="798"/>
      <c r="L44" s="796"/>
      <c r="M44" s="319"/>
      <c r="N44" s="319"/>
      <c r="O44" s="319"/>
      <c r="P44" s="319"/>
      <c r="Q44" s="319"/>
      <c r="R44" s="797"/>
      <c r="S44" s="796"/>
      <c r="T44" s="319"/>
      <c r="U44" s="319"/>
      <c r="V44" s="319"/>
      <c r="W44" s="797"/>
      <c r="X44" s="804"/>
      <c r="Y44" s="805"/>
      <c r="Z44" s="1"/>
    </row>
    <row r="45" spans="2:26" ht="24" customHeight="1">
      <c r="B45" s="122" t="s">
        <v>180</v>
      </c>
      <c r="C45" s="9"/>
      <c r="D45" s="10" t="s">
        <v>181</v>
      </c>
      <c r="E45" s="9"/>
      <c r="F45" s="25" t="s">
        <v>182</v>
      </c>
      <c r="G45" s="791" t="s">
        <v>183</v>
      </c>
      <c r="H45" s="337"/>
      <c r="I45" s="301" t="s">
        <v>181</v>
      </c>
      <c r="J45" s="337"/>
      <c r="K45" s="333" t="s">
        <v>182</v>
      </c>
      <c r="L45" s="794"/>
      <c r="M45" s="313"/>
      <c r="N45" s="313"/>
      <c r="O45" s="313"/>
      <c r="P45" s="313"/>
      <c r="Q45" s="313"/>
      <c r="R45" s="795"/>
      <c r="S45" s="794"/>
      <c r="T45" s="313"/>
      <c r="U45" s="313"/>
      <c r="V45" s="313"/>
      <c r="W45" s="795"/>
      <c r="X45" s="802" t="s">
        <v>184</v>
      </c>
      <c r="Y45" s="803"/>
      <c r="Z45" s="1"/>
    </row>
    <row r="46" spans="2:26" ht="24" customHeight="1">
      <c r="B46" s="124" t="s">
        <v>185</v>
      </c>
      <c r="C46" s="125"/>
      <c r="D46" s="20" t="s">
        <v>181</v>
      </c>
      <c r="E46" s="125"/>
      <c r="F46" s="126" t="s">
        <v>182</v>
      </c>
      <c r="G46" s="792"/>
      <c r="H46" s="793"/>
      <c r="I46" s="304"/>
      <c r="J46" s="793"/>
      <c r="K46" s="798"/>
      <c r="L46" s="796"/>
      <c r="M46" s="319"/>
      <c r="N46" s="319"/>
      <c r="O46" s="319"/>
      <c r="P46" s="319"/>
      <c r="Q46" s="319"/>
      <c r="R46" s="797"/>
      <c r="S46" s="796"/>
      <c r="T46" s="319"/>
      <c r="U46" s="319"/>
      <c r="V46" s="319"/>
      <c r="W46" s="797"/>
      <c r="X46" s="804"/>
      <c r="Y46" s="805"/>
      <c r="Z46" s="1"/>
    </row>
    <row r="47" spans="2:26" ht="24" customHeight="1">
      <c r="B47" s="122" t="s">
        <v>180</v>
      </c>
      <c r="C47" s="9"/>
      <c r="D47" s="10" t="s">
        <v>181</v>
      </c>
      <c r="E47" s="9"/>
      <c r="F47" s="25" t="s">
        <v>182</v>
      </c>
      <c r="G47" s="791" t="s">
        <v>183</v>
      </c>
      <c r="H47" s="337"/>
      <c r="I47" s="301" t="s">
        <v>181</v>
      </c>
      <c r="J47" s="337"/>
      <c r="K47" s="333" t="s">
        <v>182</v>
      </c>
      <c r="L47" s="794"/>
      <c r="M47" s="313"/>
      <c r="N47" s="313"/>
      <c r="O47" s="313"/>
      <c r="P47" s="313"/>
      <c r="Q47" s="313"/>
      <c r="R47" s="795"/>
      <c r="S47" s="794"/>
      <c r="T47" s="313"/>
      <c r="U47" s="313"/>
      <c r="V47" s="313"/>
      <c r="W47" s="795"/>
      <c r="X47" s="802" t="s">
        <v>184</v>
      </c>
      <c r="Y47" s="803"/>
      <c r="Z47" s="1"/>
    </row>
    <row r="48" spans="2:26" ht="24" customHeight="1">
      <c r="B48" s="124" t="s">
        <v>185</v>
      </c>
      <c r="C48" s="125"/>
      <c r="D48" s="20" t="s">
        <v>181</v>
      </c>
      <c r="E48" s="125"/>
      <c r="F48" s="126" t="s">
        <v>182</v>
      </c>
      <c r="G48" s="792"/>
      <c r="H48" s="793"/>
      <c r="I48" s="304"/>
      <c r="J48" s="793"/>
      <c r="K48" s="798"/>
      <c r="L48" s="796"/>
      <c r="M48" s="319"/>
      <c r="N48" s="319"/>
      <c r="O48" s="319"/>
      <c r="P48" s="319"/>
      <c r="Q48" s="319"/>
      <c r="R48" s="797"/>
      <c r="S48" s="796"/>
      <c r="T48" s="319"/>
      <c r="U48" s="319"/>
      <c r="V48" s="319"/>
      <c r="W48" s="797"/>
      <c r="X48" s="804"/>
      <c r="Y48" s="805"/>
      <c r="Z48" s="1"/>
    </row>
    <row r="49" spans="1:31" ht="24" customHeight="1">
      <c r="B49" s="122" t="s">
        <v>180</v>
      </c>
      <c r="C49" s="9"/>
      <c r="D49" s="10" t="s">
        <v>181</v>
      </c>
      <c r="E49" s="9"/>
      <c r="F49" s="25" t="s">
        <v>182</v>
      </c>
      <c r="G49" s="791" t="s">
        <v>183</v>
      </c>
      <c r="H49" s="337"/>
      <c r="I49" s="301" t="s">
        <v>181</v>
      </c>
      <c r="J49" s="337"/>
      <c r="K49" s="333" t="s">
        <v>182</v>
      </c>
      <c r="L49" s="794"/>
      <c r="M49" s="313"/>
      <c r="N49" s="313"/>
      <c r="O49" s="313"/>
      <c r="P49" s="313"/>
      <c r="Q49" s="313"/>
      <c r="R49" s="795"/>
      <c r="S49" s="794"/>
      <c r="T49" s="313"/>
      <c r="U49" s="313"/>
      <c r="V49" s="313"/>
      <c r="W49" s="795"/>
      <c r="X49" s="802" t="s">
        <v>184</v>
      </c>
      <c r="Y49" s="803"/>
      <c r="Z49" s="1"/>
      <c r="AB49" s="5"/>
      <c r="AC49" s="5"/>
      <c r="AD49" s="5"/>
      <c r="AE49" s="5"/>
    </row>
    <row r="50" spans="1:31" ht="24" customHeight="1">
      <c r="B50" s="124" t="s">
        <v>185</v>
      </c>
      <c r="C50" s="125"/>
      <c r="D50" s="20" t="s">
        <v>181</v>
      </c>
      <c r="E50" s="125"/>
      <c r="F50" s="126" t="s">
        <v>182</v>
      </c>
      <c r="G50" s="792"/>
      <c r="H50" s="793"/>
      <c r="I50" s="304"/>
      <c r="J50" s="793"/>
      <c r="K50" s="798"/>
      <c r="L50" s="796"/>
      <c r="M50" s="319"/>
      <c r="N50" s="319"/>
      <c r="O50" s="319"/>
      <c r="P50" s="319"/>
      <c r="Q50" s="319"/>
      <c r="R50" s="797"/>
      <c r="S50" s="796"/>
      <c r="T50" s="319"/>
      <c r="U50" s="319"/>
      <c r="V50" s="319"/>
      <c r="W50" s="797"/>
      <c r="X50" s="804"/>
      <c r="Y50" s="805"/>
      <c r="Z50" s="1"/>
      <c r="AB50" s="5"/>
      <c r="AC50" s="5"/>
      <c r="AD50" s="5"/>
      <c r="AE50" s="5"/>
    </row>
    <row r="51" spans="1:31" ht="24" customHeight="1">
      <c r="B51" s="321" t="s">
        <v>186</v>
      </c>
      <c r="C51" s="322"/>
      <c r="D51" s="322"/>
      <c r="E51" s="322"/>
      <c r="F51" s="757"/>
      <c r="G51" s="123" t="s">
        <v>183</v>
      </c>
      <c r="H51" s="9" t="str">
        <f>IF(AB51=0,"",AB51)</f>
        <v/>
      </c>
      <c r="I51" s="10" t="s">
        <v>181</v>
      </c>
      <c r="J51" s="9" t="str">
        <f>IF(AE51=0,"",AE51)</f>
        <v/>
      </c>
      <c r="K51" s="25" t="s">
        <v>182</v>
      </c>
      <c r="L51" s="758"/>
      <c r="M51" s="759"/>
      <c r="N51" s="759"/>
      <c r="O51" s="759"/>
      <c r="P51" s="759"/>
      <c r="Q51" s="759"/>
      <c r="R51" s="760"/>
      <c r="S51" s="758"/>
      <c r="T51" s="764"/>
      <c r="U51" s="764"/>
      <c r="V51" s="764"/>
      <c r="W51" s="765"/>
      <c r="X51" s="775"/>
      <c r="Y51" s="776"/>
      <c r="Z51" s="1"/>
      <c r="AB51" s="76">
        <f>INT((SUM(H37:H50)*12+SUM(J37:J50))/12)</f>
        <v>0</v>
      </c>
      <c r="AC51" s="76">
        <f>SUM(H37:H50)*12+SUM(J37:J50)</f>
        <v>0</v>
      </c>
      <c r="AD51" s="76"/>
      <c r="AE51" s="76">
        <f>AC51-AB51*12</f>
        <v>0</v>
      </c>
    </row>
    <row r="52" spans="1:31" ht="24" customHeight="1">
      <c r="B52" s="277" t="s">
        <v>187</v>
      </c>
      <c r="C52" s="304"/>
      <c r="D52" s="304"/>
      <c r="E52" s="304"/>
      <c r="F52" s="278"/>
      <c r="G52" s="127" t="s">
        <v>188</v>
      </c>
      <c r="H52" s="125" t="str">
        <f>IF(AB52=0,"",AB52)</f>
        <v/>
      </c>
      <c r="I52" s="20" t="s">
        <v>181</v>
      </c>
      <c r="J52" s="125" t="str">
        <f>IF(AE52=0,"",AE52)</f>
        <v/>
      </c>
      <c r="K52" s="126" t="s">
        <v>189</v>
      </c>
      <c r="L52" s="761"/>
      <c r="M52" s="762"/>
      <c r="N52" s="762"/>
      <c r="O52" s="762"/>
      <c r="P52" s="762"/>
      <c r="Q52" s="762"/>
      <c r="R52" s="763"/>
      <c r="S52" s="766"/>
      <c r="T52" s="767"/>
      <c r="U52" s="767"/>
      <c r="V52" s="767"/>
      <c r="W52" s="768"/>
      <c r="X52" s="766"/>
      <c r="Y52" s="777"/>
      <c r="Z52" s="1"/>
      <c r="AB52" s="76">
        <f>INT(AC52/12)</f>
        <v>0</v>
      </c>
      <c r="AC52" s="76">
        <f>SUM(H37:H50)*12+SUM(J37:J50)+AC21</f>
        <v>0</v>
      </c>
      <c r="AD52" s="76"/>
      <c r="AE52" s="76">
        <f>AC52-AB52*12</f>
        <v>0</v>
      </c>
    </row>
    <row r="53" spans="1:31" ht="18" customHeight="1" thickBot="1">
      <c r="B53" s="778" t="s">
        <v>190</v>
      </c>
      <c r="C53" s="779"/>
      <c r="D53" s="779"/>
      <c r="E53" s="779"/>
      <c r="F53" s="779"/>
      <c r="G53" s="779"/>
      <c r="H53" s="779"/>
      <c r="I53" s="779"/>
      <c r="J53" s="779"/>
      <c r="K53" s="779"/>
      <c r="L53" s="779"/>
      <c r="M53" s="779"/>
      <c r="N53" s="779"/>
      <c r="O53" s="779"/>
      <c r="P53" s="779"/>
      <c r="Q53" s="779"/>
      <c r="R53" s="779"/>
      <c r="S53" s="779"/>
      <c r="T53" s="779"/>
      <c r="U53" s="779"/>
      <c r="V53" s="779"/>
      <c r="W53" s="779"/>
      <c r="X53" s="779"/>
      <c r="Y53" s="780"/>
      <c r="Z53" s="1"/>
    </row>
    <row r="54" spans="1:31" ht="15.75" customHeight="1" thickBot="1">
      <c r="B54" s="358"/>
      <c r="C54" s="359"/>
      <c r="D54" s="359"/>
      <c r="E54" s="359"/>
      <c r="F54" s="359"/>
      <c r="G54" s="359"/>
      <c r="H54" s="359"/>
      <c r="I54" s="359"/>
      <c r="J54" s="359"/>
      <c r="K54" s="359"/>
      <c r="L54" s="359"/>
      <c r="M54" s="359"/>
      <c r="N54" s="359"/>
      <c r="O54" s="359"/>
      <c r="P54" s="359"/>
      <c r="Q54" s="359"/>
      <c r="R54" s="359"/>
      <c r="S54" s="24" t="s">
        <v>414</v>
      </c>
      <c r="T54" s="7"/>
      <c r="U54" s="6" t="s">
        <v>181</v>
      </c>
      <c r="V54" s="7"/>
      <c r="W54" s="6" t="s">
        <v>182</v>
      </c>
      <c r="X54" s="7"/>
      <c r="Y54" s="128" t="s">
        <v>191</v>
      </c>
      <c r="Z54" s="1"/>
    </row>
    <row r="55" spans="1:31" ht="18.75" customHeight="1" thickBot="1">
      <c r="B55" s="782"/>
      <c r="C55" s="783"/>
      <c r="D55" s="783"/>
      <c r="E55" s="783"/>
      <c r="F55" s="783"/>
      <c r="G55" s="783"/>
      <c r="H55" s="783"/>
      <c r="I55" s="783"/>
      <c r="J55" s="783"/>
      <c r="K55" s="783"/>
      <c r="L55" s="783"/>
      <c r="M55" s="783"/>
      <c r="N55" s="783"/>
      <c r="O55" s="783"/>
      <c r="P55" s="783"/>
      <c r="Q55" s="783"/>
      <c r="R55" s="531"/>
      <c r="S55" s="531"/>
      <c r="T55" s="531"/>
      <c r="U55" s="531"/>
      <c r="V55" s="531"/>
      <c r="W55" s="531"/>
      <c r="X55" s="531"/>
      <c r="Y55" s="784"/>
      <c r="Z55" s="1"/>
    </row>
    <row r="56" spans="1:31" ht="18.75" customHeight="1">
      <c r="B56" s="786"/>
      <c r="C56" s="787"/>
      <c r="D56" s="787"/>
      <c r="E56" s="787"/>
      <c r="F56" s="787"/>
      <c r="G56" s="787"/>
      <c r="H56" s="787"/>
      <c r="I56" s="787"/>
      <c r="J56" s="787"/>
      <c r="K56" s="787"/>
      <c r="L56" s="787"/>
      <c r="M56" s="788" t="s">
        <v>198</v>
      </c>
      <c r="N56" s="789"/>
      <c r="O56" s="789"/>
      <c r="P56" s="789"/>
      <c r="Q56" s="789"/>
      <c r="R56" s="790"/>
      <c r="S56" s="790"/>
      <c r="T56" s="790"/>
      <c r="U56" s="790"/>
      <c r="V56" s="790"/>
      <c r="W56" s="790"/>
      <c r="X56" s="790"/>
      <c r="Y56" s="128"/>
      <c r="Z56" s="1"/>
    </row>
    <row r="57" spans="1:31" ht="36.75" customHeight="1" thickBot="1">
      <c r="B57" s="748" t="s">
        <v>193</v>
      </c>
      <c r="C57" s="749"/>
      <c r="D57" s="749"/>
      <c r="E57" s="749"/>
      <c r="F57" s="749"/>
      <c r="G57" s="750"/>
      <c r="H57" s="751" t="s">
        <v>194</v>
      </c>
      <c r="I57" s="752"/>
      <c r="J57" s="752"/>
      <c r="K57" s="752"/>
      <c r="L57" s="753"/>
      <c r="M57" s="754"/>
      <c r="N57" s="755"/>
      <c r="O57" s="755"/>
      <c r="P57" s="755"/>
      <c r="Q57" s="755"/>
      <c r="R57" s="756"/>
      <c r="S57" s="770" t="s">
        <v>195</v>
      </c>
      <c r="T57" s="749"/>
      <c r="U57" s="749"/>
      <c r="V57" s="750"/>
      <c r="W57" s="771"/>
      <c r="X57" s="772"/>
      <c r="Y57" s="773"/>
      <c r="Z57" s="1"/>
    </row>
    <row r="58" spans="1:31" ht="6" customHeight="1">
      <c r="B58" s="774"/>
      <c r="C58" s="774"/>
      <c r="D58" s="774"/>
      <c r="E58" s="774"/>
      <c r="F58" s="774"/>
      <c r="G58" s="774"/>
      <c r="H58" s="774"/>
      <c r="I58" s="774"/>
      <c r="J58" s="774"/>
      <c r="K58" s="774"/>
      <c r="L58" s="774"/>
      <c r="M58" s="774"/>
      <c r="N58" s="774"/>
      <c r="O58" s="774"/>
      <c r="P58" s="774"/>
      <c r="Q58" s="774"/>
      <c r="R58" s="774"/>
      <c r="S58" s="774"/>
      <c r="T58" s="774"/>
      <c r="U58" s="774"/>
      <c r="V58" s="774"/>
      <c r="W58" s="774"/>
      <c r="X58" s="774"/>
      <c r="Y58" s="774"/>
      <c r="Z58" s="1"/>
    </row>
    <row r="59" spans="1:31">
      <c r="B59" s="404" t="s">
        <v>196</v>
      </c>
      <c r="C59" s="404"/>
      <c r="D59" s="404"/>
      <c r="E59" s="404"/>
      <c r="F59" s="404"/>
      <c r="G59" s="404"/>
      <c r="H59" s="404"/>
      <c r="I59" s="404"/>
      <c r="J59" s="404"/>
      <c r="K59" s="404"/>
      <c r="L59" s="404"/>
      <c r="M59" s="404"/>
      <c r="N59" s="404"/>
      <c r="O59" s="404"/>
      <c r="P59" s="404"/>
      <c r="Q59" s="404"/>
      <c r="R59" s="404"/>
      <c r="S59" s="404"/>
      <c r="T59" s="404"/>
      <c r="U59" s="404"/>
      <c r="V59" s="404"/>
      <c r="W59" s="404"/>
      <c r="X59" s="404"/>
      <c r="Y59" s="404"/>
      <c r="Z59" s="1"/>
    </row>
    <row r="60" spans="1:31" ht="50.1" customHeight="1">
      <c r="B60" s="785" t="s">
        <v>418</v>
      </c>
      <c r="C60" s="785"/>
      <c r="D60" s="785"/>
      <c r="E60" s="785"/>
      <c r="F60" s="785"/>
      <c r="G60" s="785"/>
      <c r="H60" s="785"/>
      <c r="I60" s="785"/>
      <c r="J60" s="785"/>
      <c r="K60" s="785"/>
      <c r="L60" s="785"/>
      <c r="M60" s="785"/>
      <c r="N60" s="785"/>
      <c r="O60" s="785"/>
      <c r="P60" s="785"/>
      <c r="Q60" s="785"/>
      <c r="R60" s="785"/>
      <c r="S60" s="785"/>
      <c r="T60" s="785"/>
      <c r="U60" s="785"/>
      <c r="V60" s="785"/>
      <c r="W60" s="785"/>
      <c r="X60" s="785"/>
      <c r="Y60" s="785"/>
      <c r="AB60" s="3"/>
      <c r="AC60" s="3"/>
      <c r="AD60" s="3"/>
      <c r="AE60" s="3"/>
    </row>
    <row r="61" spans="1:31" ht="50.1" customHeight="1">
      <c r="B61" s="781"/>
      <c r="C61" s="781"/>
      <c r="D61" s="781"/>
      <c r="E61" s="781"/>
      <c r="F61" s="781"/>
      <c r="G61" s="781"/>
      <c r="H61" s="781"/>
      <c r="I61" s="781"/>
      <c r="J61" s="781"/>
      <c r="K61" s="781"/>
      <c r="L61" s="781"/>
      <c r="M61" s="781"/>
      <c r="N61" s="781"/>
      <c r="O61" s="781"/>
      <c r="P61" s="781"/>
      <c r="Q61" s="781"/>
      <c r="R61" s="781"/>
      <c r="S61" s="781"/>
      <c r="T61" s="781"/>
      <c r="U61" s="781"/>
      <c r="V61" s="781"/>
      <c r="W61" s="781"/>
      <c r="X61" s="781"/>
      <c r="Y61" s="781"/>
      <c r="AB61" s="3"/>
      <c r="AC61" s="3"/>
      <c r="AD61" s="3"/>
      <c r="AE61" s="3"/>
    </row>
    <row r="62" spans="1:31" ht="21.75" customHeight="1">
      <c r="B62" s="769"/>
      <c r="C62" s="769"/>
      <c r="D62" s="769"/>
      <c r="E62" s="769"/>
      <c r="F62" s="769"/>
      <c r="G62" s="769"/>
      <c r="H62" s="769"/>
      <c r="I62" s="769"/>
      <c r="J62" s="769"/>
      <c r="K62" s="769"/>
      <c r="L62" s="769"/>
      <c r="M62" s="769"/>
      <c r="N62" s="769"/>
      <c r="O62" s="129"/>
      <c r="P62" s="55" t="s">
        <v>197</v>
      </c>
      <c r="Q62" s="129"/>
      <c r="R62" s="769"/>
      <c r="S62" s="769"/>
      <c r="T62" s="769"/>
      <c r="U62" s="769"/>
      <c r="V62" s="769"/>
      <c r="W62" s="769"/>
      <c r="X62" s="769"/>
      <c r="Y62" s="769"/>
      <c r="AB62" s="3"/>
      <c r="AC62" s="3"/>
      <c r="AD62" s="3"/>
      <c r="AE62" s="3"/>
    </row>
    <row r="63" spans="1:31" ht="27" customHeight="1">
      <c r="A63" s="118"/>
      <c r="B63" s="817" t="s">
        <v>170</v>
      </c>
      <c r="C63" s="818"/>
      <c r="D63" s="818"/>
      <c r="E63" s="818"/>
      <c r="F63" s="818"/>
      <c r="G63" s="818"/>
      <c r="H63" s="818"/>
      <c r="I63" s="818"/>
      <c r="J63" s="818"/>
      <c r="K63" s="818"/>
      <c r="L63" s="818"/>
      <c r="M63" s="818"/>
      <c r="N63" s="818"/>
      <c r="O63" s="818"/>
      <c r="P63" s="818"/>
      <c r="Q63" s="818"/>
      <c r="R63" s="818"/>
      <c r="S63" s="818"/>
      <c r="T63" s="818"/>
      <c r="U63" s="818"/>
      <c r="V63" s="818"/>
      <c r="W63" s="815" t="s">
        <v>171</v>
      </c>
      <c r="X63" s="815"/>
      <c r="Y63" s="816"/>
      <c r="Z63" s="1"/>
      <c r="AB63" s="5"/>
      <c r="AC63" s="5"/>
      <c r="AD63" s="5"/>
      <c r="AE63" s="5"/>
    </row>
    <row r="64" spans="1:31" ht="15" customHeight="1">
      <c r="B64" s="799" t="s">
        <v>172</v>
      </c>
      <c r="C64" s="800"/>
      <c r="D64" s="800"/>
      <c r="E64" s="800"/>
      <c r="F64" s="800"/>
      <c r="G64" s="800"/>
      <c r="H64" s="800"/>
      <c r="I64" s="800"/>
      <c r="J64" s="800"/>
      <c r="K64" s="800"/>
      <c r="L64" s="800"/>
      <c r="M64" s="800"/>
      <c r="N64" s="800"/>
      <c r="O64" s="800"/>
      <c r="P64" s="800"/>
      <c r="Q64" s="800"/>
      <c r="R64" s="800"/>
      <c r="S64" s="800"/>
      <c r="T64" s="800"/>
      <c r="U64" s="800"/>
      <c r="V64" s="800"/>
      <c r="W64" s="800"/>
      <c r="X64" s="800"/>
      <c r="Y64" s="801"/>
      <c r="Z64" s="1"/>
    </row>
    <row r="65" spans="2:31" ht="30" customHeight="1" thickBot="1">
      <c r="B65" s="810" t="s">
        <v>173</v>
      </c>
      <c r="C65" s="810"/>
      <c r="D65" s="810"/>
      <c r="E65" s="810"/>
      <c r="F65" s="810"/>
      <c r="G65" s="810"/>
      <c r="H65" s="810"/>
      <c r="I65" s="810"/>
      <c r="J65" s="810"/>
      <c r="K65" s="810"/>
      <c r="L65" s="810"/>
      <c r="M65" s="810"/>
      <c r="N65" s="810"/>
      <c r="O65" s="810"/>
      <c r="P65" s="810"/>
      <c r="Q65" s="810"/>
      <c r="R65" s="810"/>
      <c r="S65" s="810"/>
      <c r="T65" s="810"/>
      <c r="U65" s="810"/>
      <c r="V65" s="810"/>
      <c r="W65" s="810"/>
      <c r="X65" s="810"/>
      <c r="Y65" s="810"/>
      <c r="Z65" s="119"/>
    </row>
    <row r="66" spans="2:31" ht="29.25" customHeight="1" thickBot="1">
      <c r="B66" s="811" t="s">
        <v>174</v>
      </c>
      <c r="C66" s="447"/>
      <c r="D66" s="447"/>
      <c r="E66" s="447"/>
      <c r="F66" s="447"/>
      <c r="G66" s="448"/>
      <c r="H66" s="812"/>
      <c r="I66" s="813"/>
      <c r="J66" s="813"/>
      <c r="K66" s="813"/>
      <c r="L66" s="813"/>
      <c r="M66" s="813"/>
      <c r="N66" s="814"/>
      <c r="O66" s="455"/>
      <c r="P66" s="456"/>
      <c r="Q66" s="456"/>
      <c r="R66" s="456"/>
      <c r="S66" s="456"/>
      <c r="T66" s="456"/>
      <c r="U66" s="456"/>
      <c r="V66" s="456"/>
      <c r="W66" s="456"/>
      <c r="X66" s="456"/>
      <c r="Y66" s="456"/>
      <c r="Z66" s="1"/>
    </row>
    <row r="67" spans="2:31" ht="36" customHeight="1">
      <c r="B67" s="806" t="s">
        <v>175</v>
      </c>
      <c r="C67" s="807"/>
      <c r="D67" s="807"/>
      <c r="E67" s="807"/>
      <c r="F67" s="808"/>
      <c r="G67" s="809" t="s">
        <v>176</v>
      </c>
      <c r="H67" s="809"/>
      <c r="I67" s="809"/>
      <c r="J67" s="809"/>
      <c r="K67" s="809"/>
      <c r="L67" s="303" t="s">
        <v>177</v>
      </c>
      <c r="M67" s="304"/>
      <c r="N67" s="304"/>
      <c r="O67" s="304"/>
      <c r="P67" s="304"/>
      <c r="Q67" s="304"/>
      <c r="R67" s="278"/>
      <c r="S67" s="446" t="s">
        <v>178</v>
      </c>
      <c r="T67" s="447"/>
      <c r="U67" s="447"/>
      <c r="V67" s="447"/>
      <c r="W67" s="448"/>
      <c r="X67" s="446" t="s">
        <v>179</v>
      </c>
      <c r="Y67" s="452"/>
      <c r="Z67" s="1"/>
    </row>
    <row r="68" spans="2:31" ht="24" customHeight="1">
      <c r="B68" s="122" t="s">
        <v>180</v>
      </c>
      <c r="C68" s="9"/>
      <c r="D68" s="10" t="s">
        <v>181</v>
      </c>
      <c r="E68" s="9"/>
      <c r="F68" s="25" t="s">
        <v>182</v>
      </c>
      <c r="G68" s="791" t="s">
        <v>183</v>
      </c>
      <c r="H68" s="337"/>
      <c r="I68" s="301" t="s">
        <v>181</v>
      </c>
      <c r="J68" s="337"/>
      <c r="K68" s="333" t="s">
        <v>182</v>
      </c>
      <c r="L68" s="794"/>
      <c r="M68" s="313"/>
      <c r="N68" s="313"/>
      <c r="O68" s="313"/>
      <c r="P68" s="313"/>
      <c r="Q68" s="313"/>
      <c r="R68" s="795"/>
      <c r="S68" s="794"/>
      <c r="T68" s="313"/>
      <c r="U68" s="313"/>
      <c r="V68" s="313"/>
      <c r="W68" s="795"/>
      <c r="X68" s="802" t="s">
        <v>184</v>
      </c>
      <c r="Y68" s="803"/>
      <c r="Z68" s="1"/>
    </row>
    <row r="69" spans="2:31" ht="24" customHeight="1">
      <c r="B69" s="124" t="s">
        <v>185</v>
      </c>
      <c r="C69" s="125"/>
      <c r="D69" s="20" t="s">
        <v>181</v>
      </c>
      <c r="E69" s="125"/>
      <c r="F69" s="126" t="s">
        <v>182</v>
      </c>
      <c r="G69" s="792"/>
      <c r="H69" s="793"/>
      <c r="I69" s="304"/>
      <c r="J69" s="793"/>
      <c r="K69" s="798"/>
      <c r="L69" s="796"/>
      <c r="M69" s="319"/>
      <c r="N69" s="319"/>
      <c r="O69" s="319"/>
      <c r="P69" s="319"/>
      <c r="Q69" s="319"/>
      <c r="R69" s="797"/>
      <c r="S69" s="796"/>
      <c r="T69" s="319"/>
      <c r="U69" s="319"/>
      <c r="V69" s="319"/>
      <c r="W69" s="797"/>
      <c r="X69" s="804"/>
      <c r="Y69" s="805"/>
      <c r="Z69" s="1"/>
    </row>
    <row r="70" spans="2:31" ht="24" customHeight="1">
      <c r="B70" s="122" t="s">
        <v>180</v>
      </c>
      <c r="C70" s="9"/>
      <c r="D70" s="10" t="s">
        <v>181</v>
      </c>
      <c r="E70" s="9"/>
      <c r="F70" s="25" t="s">
        <v>182</v>
      </c>
      <c r="G70" s="791" t="s">
        <v>183</v>
      </c>
      <c r="H70" s="337"/>
      <c r="I70" s="301" t="s">
        <v>181</v>
      </c>
      <c r="J70" s="337"/>
      <c r="K70" s="333" t="s">
        <v>182</v>
      </c>
      <c r="L70" s="794"/>
      <c r="M70" s="313"/>
      <c r="N70" s="313"/>
      <c r="O70" s="313"/>
      <c r="P70" s="313"/>
      <c r="Q70" s="313"/>
      <c r="R70" s="795"/>
      <c r="S70" s="794"/>
      <c r="T70" s="313"/>
      <c r="U70" s="313"/>
      <c r="V70" s="313"/>
      <c r="W70" s="795"/>
      <c r="X70" s="802" t="s">
        <v>184</v>
      </c>
      <c r="Y70" s="803"/>
      <c r="Z70" s="1"/>
    </row>
    <row r="71" spans="2:31" ht="24" customHeight="1">
      <c r="B71" s="124" t="s">
        <v>185</v>
      </c>
      <c r="C71" s="125"/>
      <c r="D71" s="20" t="s">
        <v>181</v>
      </c>
      <c r="E71" s="125"/>
      <c r="F71" s="126" t="s">
        <v>182</v>
      </c>
      <c r="G71" s="792"/>
      <c r="H71" s="793"/>
      <c r="I71" s="304"/>
      <c r="J71" s="793"/>
      <c r="K71" s="798"/>
      <c r="L71" s="796"/>
      <c r="M71" s="319"/>
      <c r="N71" s="319"/>
      <c r="O71" s="319"/>
      <c r="P71" s="319"/>
      <c r="Q71" s="319"/>
      <c r="R71" s="797"/>
      <c r="S71" s="796"/>
      <c r="T71" s="319"/>
      <c r="U71" s="319"/>
      <c r="V71" s="319"/>
      <c r="W71" s="797"/>
      <c r="X71" s="804"/>
      <c r="Y71" s="805"/>
      <c r="Z71" s="1"/>
    </row>
    <row r="72" spans="2:31" ht="24" customHeight="1">
      <c r="B72" s="122" t="s">
        <v>180</v>
      </c>
      <c r="C72" s="9"/>
      <c r="D72" s="10" t="s">
        <v>181</v>
      </c>
      <c r="E72" s="9"/>
      <c r="F72" s="25" t="s">
        <v>182</v>
      </c>
      <c r="G72" s="791" t="s">
        <v>183</v>
      </c>
      <c r="H72" s="337"/>
      <c r="I72" s="301" t="s">
        <v>181</v>
      </c>
      <c r="J72" s="337"/>
      <c r="K72" s="333" t="s">
        <v>182</v>
      </c>
      <c r="L72" s="794"/>
      <c r="M72" s="313"/>
      <c r="N72" s="313"/>
      <c r="O72" s="313"/>
      <c r="P72" s="313"/>
      <c r="Q72" s="313"/>
      <c r="R72" s="795"/>
      <c r="S72" s="794"/>
      <c r="T72" s="313"/>
      <c r="U72" s="313"/>
      <c r="V72" s="313"/>
      <c r="W72" s="795"/>
      <c r="X72" s="802" t="s">
        <v>184</v>
      </c>
      <c r="Y72" s="803"/>
      <c r="Z72" s="1"/>
    </row>
    <row r="73" spans="2:31" ht="24" customHeight="1">
      <c r="B73" s="124" t="s">
        <v>185</v>
      </c>
      <c r="C73" s="125"/>
      <c r="D73" s="20" t="s">
        <v>181</v>
      </c>
      <c r="E73" s="125"/>
      <c r="F73" s="126" t="s">
        <v>182</v>
      </c>
      <c r="G73" s="792"/>
      <c r="H73" s="793"/>
      <c r="I73" s="304"/>
      <c r="J73" s="793"/>
      <c r="K73" s="798"/>
      <c r="L73" s="796"/>
      <c r="M73" s="319"/>
      <c r="N73" s="319"/>
      <c r="O73" s="319"/>
      <c r="P73" s="319"/>
      <c r="Q73" s="319"/>
      <c r="R73" s="797"/>
      <c r="S73" s="796"/>
      <c r="T73" s="319"/>
      <c r="U73" s="319"/>
      <c r="V73" s="319"/>
      <c r="W73" s="797"/>
      <c r="X73" s="804"/>
      <c r="Y73" s="805"/>
      <c r="Z73" s="1"/>
    </row>
    <row r="74" spans="2:31" ht="24" customHeight="1">
      <c r="B74" s="122" t="s">
        <v>180</v>
      </c>
      <c r="C74" s="9"/>
      <c r="D74" s="10" t="s">
        <v>181</v>
      </c>
      <c r="E74" s="9"/>
      <c r="F74" s="25" t="s">
        <v>182</v>
      </c>
      <c r="G74" s="791" t="s">
        <v>183</v>
      </c>
      <c r="H74" s="337"/>
      <c r="I74" s="301" t="s">
        <v>181</v>
      </c>
      <c r="J74" s="337"/>
      <c r="K74" s="333" t="s">
        <v>182</v>
      </c>
      <c r="L74" s="794"/>
      <c r="M74" s="313"/>
      <c r="N74" s="313"/>
      <c r="O74" s="313"/>
      <c r="P74" s="313"/>
      <c r="Q74" s="313"/>
      <c r="R74" s="795"/>
      <c r="S74" s="794"/>
      <c r="T74" s="313"/>
      <c r="U74" s="313"/>
      <c r="V74" s="313"/>
      <c r="W74" s="795"/>
      <c r="X74" s="802" t="s">
        <v>184</v>
      </c>
      <c r="Y74" s="803"/>
      <c r="Z74" s="1"/>
    </row>
    <row r="75" spans="2:31" ht="24" customHeight="1">
      <c r="B75" s="124" t="s">
        <v>185</v>
      </c>
      <c r="C75" s="125"/>
      <c r="D75" s="20" t="s">
        <v>181</v>
      </c>
      <c r="E75" s="125"/>
      <c r="F75" s="126" t="s">
        <v>182</v>
      </c>
      <c r="G75" s="792"/>
      <c r="H75" s="793"/>
      <c r="I75" s="304"/>
      <c r="J75" s="793"/>
      <c r="K75" s="798"/>
      <c r="L75" s="796"/>
      <c r="M75" s="319"/>
      <c r="N75" s="319"/>
      <c r="O75" s="319"/>
      <c r="P75" s="319"/>
      <c r="Q75" s="319"/>
      <c r="R75" s="797"/>
      <c r="S75" s="796"/>
      <c r="T75" s="319"/>
      <c r="U75" s="319"/>
      <c r="V75" s="319"/>
      <c r="W75" s="797"/>
      <c r="X75" s="804"/>
      <c r="Y75" s="805"/>
      <c r="Z75" s="1"/>
    </row>
    <row r="76" spans="2:31" ht="24" customHeight="1">
      <c r="B76" s="122" t="s">
        <v>180</v>
      </c>
      <c r="C76" s="9"/>
      <c r="D76" s="10" t="s">
        <v>181</v>
      </c>
      <c r="E76" s="9"/>
      <c r="F76" s="25" t="s">
        <v>182</v>
      </c>
      <c r="G76" s="791" t="s">
        <v>183</v>
      </c>
      <c r="H76" s="337"/>
      <c r="I76" s="301" t="s">
        <v>181</v>
      </c>
      <c r="J76" s="337"/>
      <c r="K76" s="333" t="s">
        <v>182</v>
      </c>
      <c r="L76" s="794"/>
      <c r="M76" s="313"/>
      <c r="N76" s="313"/>
      <c r="O76" s="313"/>
      <c r="P76" s="313"/>
      <c r="Q76" s="313"/>
      <c r="R76" s="795"/>
      <c r="S76" s="794"/>
      <c r="T76" s="313"/>
      <c r="U76" s="313"/>
      <c r="V76" s="313"/>
      <c r="W76" s="795"/>
      <c r="X76" s="802" t="s">
        <v>184</v>
      </c>
      <c r="Y76" s="803"/>
      <c r="Z76" s="1"/>
    </row>
    <row r="77" spans="2:31" ht="24" customHeight="1">
      <c r="B77" s="124" t="s">
        <v>185</v>
      </c>
      <c r="C77" s="125"/>
      <c r="D77" s="20" t="s">
        <v>181</v>
      </c>
      <c r="E77" s="125"/>
      <c r="F77" s="126" t="s">
        <v>182</v>
      </c>
      <c r="G77" s="792"/>
      <c r="H77" s="793"/>
      <c r="I77" s="304"/>
      <c r="J77" s="793"/>
      <c r="K77" s="798"/>
      <c r="L77" s="796"/>
      <c r="M77" s="319"/>
      <c r="N77" s="319"/>
      <c r="O77" s="319"/>
      <c r="P77" s="319"/>
      <c r="Q77" s="319"/>
      <c r="R77" s="797"/>
      <c r="S77" s="796"/>
      <c r="T77" s="319"/>
      <c r="U77" s="319"/>
      <c r="V77" s="319"/>
      <c r="W77" s="797"/>
      <c r="X77" s="804"/>
      <c r="Y77" s="805"/>
      <c r="Z77" s="1"/>
    </row>
    <row r="78" spans="2:31" ht="24" customHeight="1">
      <c r="B78" s="122" t="s">
        <v>180</v>
      </c>
      <c r="C78" s="9"/>
      <c r="D78" s="10" t="s">
        <v>181</v>
      </c>
      <c r="E78" s="9"/>
      <c r="F78" s="25" t="s">
        <v>182</v>
      </c>
      <c r="G78" s="791" t="s">
        <v>183</v>
      </c>
      <c r="H78" s="337"/>
      <c r="I78" s="301" t="s">
        <v>181</v>
      </c>
      <c r="J78" s="337"/>
      <c r="K78" s="333" t="s">
        <v>182</v>
      </c>
      <c r="L78" s="794"/>
      <c r="M78" s="313"/>
      <c r="N78" s="313"/>
      <c r="O78" s="313"/>
      <c r="P78" s="313"/>
      <c r="Q78" s="313"/>
      <c r="R78" s="795"/>
      <c r="S78" s="794"/>
      <c r="T78" s="313"/>
      <c r="U78" s="313"/>
      <c r="V78" s="313"/>
      <c r="W78" s="795"/>
      <c r="X78" s="802" t="s">
        <v>184</v>
      </c>
      <c r="Y78" s="803"/>
      <c r="Z78" s="1"/>
    </row>
    <row r="79" spans="2:31" ht="24" customHeight="1">
      <c r="B79" s="124" t="s">
        <v>185</v>
      </c>
      <c r="C79" s="125"/>
      <c r="D79" s="20" t="s">
        <v>181</v>
      </c>
      <c r="E79" s="125"/>
      <c r="F79" s="126" t="s">
        <v>182</v>
      </c>
      <c r="G79" s="792"/>
      <c r="H79" s="793"/>
      <c r="I79" s="304"/>
      <c r="J79" s="793"/>
      <c r="K79" s="798"/>
      <c r="L79" s="796"/>
      <c r="M79" s="319"/>
      <c r="N79" s="319"/>
      <c r="O79" s="319"/>
      <c r="P79" s="319"/>
      <c r="Q79" s="319"/>
      <c r="R79" s="797"/>
      <c r="S79" s="796"/>
      <c r="T79" s="319"/>
      <c r="U79" s="319"/>
      <c r="V79" s="319"/>
      <c r="W79" s="797"/>
      <c r="X79" s="804"/>
      <c r="Y79" s="805"/>
      <c r="Z79" s="1"/>
    </row>
    <row r="80" spans="2:31" ht="24" customHeight="1">
      <c r="B80" s="122" t="s">
        <v>180</v>
      </c>
      <c r="C80" s="9"/>
      <c r="D80" s="10" t="s">
        <v>181</v>
      </c>
      <c r="E80" s="9"/>
      <c r="F80" s="25" t="s">
        <v>182</v>
      </c>
      <c r="G80" s="791" t="s">
        <v>183</v>
      </c>
      <c r="H80" s="337"/>
      <c r="I80" s="301" t="s">
        <v>181</v>
      </c>
      <c r="J80" s="337"/>
      <c r="K80" s="333" t="s">
        <v>182</v>
      </c>
      <c r="L80" s="794"/>
      <c r="M80" s="313"/>
      <c r="N80" s="313"/>
      <c r="O80" s="313"/>
      <c r="P80" s="313"/>
      <c r="Q80" s="313"/>
      <c r="R80" s="795"/>
      <c r="S80" s="794"/>
      <c r="T80" s="313"/>
      <c r="U80" s="313"/>
      <c r="V80" s="313"/>
      <c r="W80" s="795"/>
      <c r="X80" s="802" t="s">
        <v>184</v>
      </c>
      <c r="Y80" s="803"/>
      <c r="Z80" s="1"/>
      <c r="AB80" s="5"/>
      <c r="AC80" s="5"/>
      <c r="AD80" s="5"/>
      <c r="AE80" s="5"/>
    </row>
    <row r="81" spans="1:31" ht="24" customHeight="1">
      <c r="B81" s="124" t="s">
        <v>185</v>
      </c>
      <c r="C81" s="125"/>
      <c r="D81" s="20" t="s">
        <v>181</v>
      </c>
      <c r="E81" s="125"/>
      <c r="F81" s="126" t="s">
        <v>182</v>
      </c>
      <c r="G81" s="792"/>
      <c r="H81" s="793"/>
      <c r="I81" s="304"/>
      <c r="J81" s="793"/>
      <c r="K81" s="798"/>
      <c r="L81" s="796"/>
      <c r="M81" s="319"/>
      <c r="N81" s="319"/>
      <c r="O81" s="319"/>
      <c r="P81" s="319"/>
      <c r="Q81" s="319"/>
      <c r="R81" s="797"/>
      <c r="S81" s="796"/>
      <c r="T81" s="319"/>
      <c r="U81" s="319"/>
      <c r="V81" s="319"/>
      <c r="W81" s="797"/>
      <c r="X81" s="804"/>
      <c r="Y81" s="805"/>
      <c r="Z81" s="1"/>
      <c r="AB81" s="5"/>
      <c r="AC81" s="5"/>
      <c r="AD81" s="5"/>
      <c r="AE81" s="5"/>
    </row>
    <row r="82" spans="1:31" ht="24" customHeight="1">
      <c r="B82" s="321" t="s">
        <v>186</v>
      </c>
      <c r="C82" s="322"/>
      <c r="D82" s="322"/>
      <c r="E82" s="322"/>
      <c r="F82" s="757"/>
      <c r="G82" s="123" t="s">
        <v>183</v>
      </c>
      <c r="H82" s="9" t="str">
        <f>IF(AB82=0,"",AB82)</f>
        <v/>
      </c>
      <c r="I82" s="10" t="s">
        <v>181</v>
      </c>
      <c r="J82" s="9" t="str">
        <f>IF(AE82=0,"",AE82)</f>
        <v/>
      </c>
      <c r="K82" s="25" t="s">
        <v>182</v>
      </c>
      <c r="L82" s="758"/>
      <c r="M82" s="759"/>
      <c r="N82" s="759"/>
      <c r="O82" s="759"/>
      <c r="P82" s="759"/>
      <c r="Q82" s="759"/>
      <c r="R82" s="760"/>
      <c r="S82" s="758"/>
      <c r="T82" s="764"/>
      <c r="U82" s="764"/>
      <c r="V82" s="764"/>
      <c r="W82" s="765"/>
      <c r="X82" s="775"/>
      <c r="Y82" s="776"/>
      <c r="Z82" s="1"/>
      <c r="AB82" s="76">
        <f>INT((SUM(H68:H81)*12+SUM(J68:J81))/12)</f>
        <v>0</v>
      </c>
      <c r="AC82" s="76">
        <f>SUM(H68:H81)*12+SUM(J68:J81)</f>
        <v>0</v>
      </c>
      <c r="AD82" s="76"/>
      <c r="AE82" s="76">
        <f>AC82-AB82*12</f>
        <v>0</v>
      </c>
    </row>
    <row r="83" spans="1:31" ht="24" customHeight="1">
      <c r="B83" s="277" t="s">
        <v>187</v>
      </c>
      <c r="C83" s="304"/>
      <c r="D83" s="304"/>
      <c r="E83" s="304"/>
      <c r="F83" s="278"/>
      <c r="G83" s="127" t="s">
        <v>188</v>
      </c>
      <c r="H83" s="125" t="str">
        <f>IF(AB83=0,"",AB83)</f>
        <v/>
      </c>
      <c r="I83" s="20" t="s">
        <v>181</v>
      </c>
      <c r="J83" s="125" t="str">
        <f>IF(AE83=0,"",AE83)</f>
        <v/>
      </c>
      <c r="K83" s="126" t="s">
        <v>189</v>
      </c>
      <c r="L83" s="761"/>
      <c r="M83" s="762"/>
      <c r="N83" s="762"/>
      <c r="O83" s="762"/>
      <c r="P83" s="762"/>
      <c r="Q83" s="762"/>
      <c r="R83" s="763"/>
      <c r="S83" s="766"/>
      <c r="T83" s="767"/>
      <c r="U83" s="767"/>
      <c r="V83" s="767"/>
      <c r="W83" s="768"/>
      <c r="X83" s="766"/>
      <c r="Y83" s="777"/>
      <c r="Z83" s="1"/>
      <c r="AB83" s="76">
        <f>INT(AC83/12)</f>
        <v>0</v>
      </c>
      <c r="AC83" s="76">
        <f>SUM(H68:H81)*12+SUM(J68:J81)+AC52</f>
        <v>0</v>
      </c>
      <c r="AD83" s="76"/>
      <c r="AE83" s="76">
        <f>AC83-AB83*12</f>
        <v>0</v>
      </c>
    </row>
    <row r="84" spans="1:31" ht="18" customHeight="1" thickBot="1">
      <c r="B84" s="778" t="s">
        <v>190</v>
      </c>
      <c r="C84" s="779"/>
      <c r="D84" s="779"/>
      <c r="E84" s="779"/>
      <c r="F84" s="779"/>
      <c r="G84" s="779"/>
      <c r="H84" s="779"/>
      <c r="I84" s="779"/>
      <c r="J84" s="779"/>
      <c r="K84" s="779"/>
      <c r="L84" s="779"/>
      <c r="M84" s="779"/>
      <c r="N84" s="779"/>
      <c r="O84" s="779"/>
      <c r="P84" s="779"/>
      <c r="Q84" s="779"/>
      <c r="R84" s="779"/>
      <c r="S84" s="779"/>
      <c r="T84" s="779"/>
      <c r="U84" s="779"/>
      <c r="V84" s="779"/>
      <c r="W84" s="779"/>
      <c r="X84" s="779"/>
      <c r="Y84" s="780"/>
      <c r="Z84" s="1"/>
    </row>
    <row r="85" spans="1:31" ht="15.75" customHeight="1" thickBot="1">
      <c r="B85" s="358"/>
      <c r="C85" s="359"/>
      <c r="D85" s="359"/>
      <c r="E85" s="359"/>
      <c r="F85" s="359"/>
      <c r="G85" s="359"/>
      <c r="H85" s="359"/>
      <c r="I85" s="359"/>
      <c r="J85" s="359"/>
      <c r="K85" s="359"/>
      <c r="L85" s="359"/>
      <c r="M85" s="359"/>
      <c r="N85" s="359"/>
      <c r="O85" s="359"/>
      <c r="P85" s="359"/>
      <c r="Q85" s="359"/>
      <c r="R85" s="359"/>
      <c r="S85" s="24" t="s">
        <v>414</v>
      </c>
      <c r="T85" s="7"/>
      <c r="U85" s="6" t="s">
        <v>181</v>
      </c>
      <c r="V85" s="7"/>
      <c r="W85" s="6" t="s">
        <v>182</v>
      </c>
      <c r="X85" s="7"/>
      <c r="Y85" s="128" t="s">
        <v>191</v>
      </c>
      <c r="Z85" s="1"/>
    </row>
    <row r="86" spans="1:31" ht="18.75" customHeight="1" thickBot="1">
      <c r="B86" s="782"/>
      <c r="C86" s="783"/>
      <c r="D86" s="783"/>
      <c r="E86" s="783"/>
      <c r="F86" s="783"/>
      <c r="G86" s="783"/>
      <c r="H86" s="783"/>
      <c r="I86" s="783"/>
      <c r="J86" s="783"/>
      <c r="K86" s="783"/>
      <c r="L86" s="783"/>
      <c r="M86" s="783"/>
      <c r="N86" s="783"/>
      <c r="O86" s="783"/>
      <c r="P86" s="783"/>
      <c r="Q86" s="783"/>
      <c r="R86" s="531"/>
      <c r="S86" s="531"/>
      <c r="T86" s="531"/>
      <c r="U86" s="531"/>
      <c r="V86" s="531"/>
      <c r="W86" s="531"/>
      <c r="X86" s="531"/>
      <c r="Y86" s="784"/>
      <c r="Z86" s="1"/>
    </row>
    <row r="87" spans="1:31" ht="18.75" customHeight="1">
      <c r="B87" s="786"/>
      <c r="C87" s="787"/>
      <c r="D87" s="787"/>
      <c r="E87" s="787"/>
      <c r="F87" s="787"/>
      <c r="G87" s="787"/>
      <c r="H87" s="787"/>
      <c r="I87" s="787"/>
      <c r="J87" s="787"/>
      <c r="K87" s="787"/>
      <c r="L87" s="787"/>
      <c r="M87" s="788" t="s">
        <v>198</v>
      </c>
      <c r="N87" s="789"/>
      <c r="O87" s="789"/>
      <c r="P87" s="789"/>
      <c r="Q87" s="789"/>
      <c r="R87" s="790"/>
      <c r="S87" s="790"/>
      <c r="T87" s="790"/>
      <c r="U87" s="790"/>
      <c r="V87" s="790"/>
      <c r="W87" s="790"/>
      <c r="X87" s="790"/>
      <c r="Y87" s="128"/>
      <c r="Z87" s="1"/>
    </row>
    <row r="88" spans="1:31" ht="36.75" customHeight="1" thickBot="1">
      <c r="B88" s="748" t="s">
        <v>193</v>
      </c>
      <c r="C88" s="749"/>
      <c r="D88" s="749"/>
      <c r="E88" s="749"/>
      <c r="F88" s="749"/>
      <c r="G88" s="750"/>
      <c r="H88" s="751" t="s">
        <v>194</v>
      </c>
      <c r="I88" s="752"/>
      <c r="J88" s="752"/>
      <c r="K88" s="752"/>
      <c r="L88" s="753"/>
      <c r="M88" s="754"/>
      <c r="N88" s="755"/>
      <c r="O88" s="755"/>
      <c r="P88" s="755"/>
      <c r="Q88" s="755"/>
      <c r="R88" s="756"/>
      <c r="S88" s="770" t="s">
        <v>195</v>
      </c>
      <c r="T88" s="749"/>
      <c r="U88" s="749"/>
      <c r="V88" s="750"/>
      <c r="W88" s="771"/>
      <c r="X88" s="772"/>
      <c r="Y88" s="773"/>
      <c r="Z88" s="1"/>
    </row>
    <row r="89" spans="1:31" ht="6" customHeight="1">
      <c r="B89" s="774"/>
      <c r="C89" s="774"/>
      <c r="D89" s="774"/>
      <c r="E89" s="774"/>
      <c r="F89" s="774"/>
      <c r="G89" s="774"/>
      <c r="H89" s="774"/>
      <c r="I89" s="774"/>
      <c r="J89" s="774"/>
      <c r="K89" s="774"/>
      <c r="L89" s="774"/>
      <c r="M89" s="774"/>
      <c r="N89" s="774"/>
      <c r="O89" s="774"/>
      <c r="P89" s="774"/>
      <c r="Q89" s="774"/>
      <c r="R89" s="774"/>
      <c r="S89" s="774"/>
      <c r="T89" s="774"/>
      <c r="U89" s="774"/>
      <c r="V89" s="774"/>
      <c r="W89" s="774"/>
      <c r="X89" s="774"/>
      <c r="Y89" s="774"/>
      <c r="Z89" s="1"/>
    </row>
    <row r="90" spans="1:31">
      <c r="B90" s="404" t="s">
        <v>196</v>
      </c>
      <c r="C90" s="404"/>
      <c r="D90" s="404"/>
      <c r="E90" s="404"/>
      <c r="F90" s="404"/>
      <c r="G90" s="404"/>
      <c r="H90" s="404"/>
      <c r="I90" s="404"/>
      <c r="J90" s="404"/>
      <c r="K90" s="404"/>
      <c r="L90" s="404"/>
      <c r="M90" s="404"/>
      <c r="N90" s="404"/>
      <c r="O90" s="404"/>
      <c r="P90" s="404"/>
      <c r="Q90" s="404"/>
      <c r="R90" s="404"/>
      <c r="S90" s="404"/>
      <c r="T90" s="404"/>
      <c r="U90" s="404"/>
      <c r="V90" s="404"/>
      <c r="W90" s="404"/>
      <c r="X90" s="404"/>
      <c r="Y90" s="404"/>
      <c r="Z90" s="1"/>
    </row>
    <row r="91" spans="1:31" ht="75.75" customHeight="1">
      <c r="B91" s="785" t="s">
        <v>418</v>
      </c>
      <c r="C91" s="785"/>
      <c r="D91" s="785"/>
      <c r="E91" s="785"/>
      <c r="F91" s="785"/>
      <c r="G91" s="785"/>
      <c r="H91" s="785"/>
      <c r="I91" s="785"/>
      <c r="J91" s="785"/>
      <c r="K91" s="785"/>
      <c r="L91" s="785"/>
      <c r="M91" s="785"/>
      <c r="N91" s="785"/>
      <c r="O91" s="785"/>
      <c r="P91" s="785"/>
      <c r="Q91" s="785"/>
      <c r="R91" s="785"/>
      <c r="S91" s="785"/>
      <c r="T91" s="785"/>
      <c r="U91" s="785"/>
      <c r="V91" s="785"/>
      <c r="W91" s="785"/>
      <c r="X91" s="785"/>
      <c r="Y91" s="785"/>
      <c r="AB91" s="3"/>
      <c r="AC91" s="3"/>
      <c r="AD91" s="3"/>
      <c r="AE91" s="3"/>
    </row>
    <row r="92" spans="1:31" ht="15" customHeight="1">
      <c r="B92" s="781"/>
      <c r="C92" s="781"/>
      <c r="D92" s="781"/>
      <c r="E92" s="781"/>
      <c r="F92" s="781"/>
      <c r="G92" s="781"/>
      <c r="H92" s="781"/>
      <c r="I92" s="781"/>
      <c r="J92" s="781"/>
      <c r="K92" s="781"/>
      <c r="L92" s="781"/>
      <c r="M92" s="781"/>
      <c r="N92" s="781"/>
      <c r="O92" s="781"/>
      <c r="P92" s="781"/>
      <c r="Q92" s="781"/>
      <c r="R92" s="781"/>
      <c r="S92" s="781"/>
      <c r="T92" s="781"/>
      <c r="U92" s="781"/>
      <c r="V92" s="781"/>
      <c r="W92" s="781"/>
      <c r="X92" s="781"/>
      <c r="Y92" s="781"/>
      <c r="AB92" s="3"/>
      <c r="AC92" s="3"/>
      <c r="AD92" s="3"/>
      <c r="AE92" s="3"/>
    </row>
    <row r="93" spans="1:31" ht="21.75" customHeight="1">
      <c r="B93" s="769"/>
      <c r="C93" s="769"/>
      <c r="D93" s="769"/>
      <c r="E93" s="769"/>
      <c r="F93" s="769"/>
      <c r="G93" s="769"/>
      <c r="H93" s="769"/>
      <c r="I93" s="769"/>
      <c r="J93" s="769"/>
      <c r="K93" s="769"/>
      <c r="L93" s="769"/>
      <c r="M93" s="769"/>
      <c r="N93" s="769"/>
      <c r="O93" s="129"/>
      <c r="P93" s="55" t="s">
        <v>197</v>
      </c>
      <c r="Q93" s="129"/>
      <c r="R93" s="769"/>
      <c r="S93" s="769"/>
      <c r="T93" s="769"/>
      <c r="U93" s="769"/>
      <c r="V93" s="769"/>
      <c r="W93" s="769"/>
      <c r="X93" s="769"/>
      <c r="Y93" s="769"/>
      <c r="AB93" s="3"/>
      <c r="AC93" s="3"/>
      <c r="AD93" s="3"/>
      <c r="AE93" s="3"/>
    </row>
    <row r="94" spans="1:31" ht="27" customHeight="1">
      <c r="A94" s="118"/>
      <c r="B94" s="817" t="s">
        <v>170</v>
      </c>
      <c r="C94" s="818"/>
      <c r="D94" s="818"/>
      <c r="E94" s="818"/>
      <c r="F94" s="818"/>
      <c r="G94" s="818"/>
      <c r="H94" s="818"/>
      <c r="I94" s="818"/>
      <c r="J94" s="818"/>
      <c r="K94" s="818"/>
      <c r="L94" s="818"/>
      <c r="M94" s="818"/>
      <c r="N94" s="818"/>
      <c r="O94" s="818"/>
      <c r="P94" s="818"/>
      <c r="Q94" s="818"/>
      <c r="R94" s="818"/>
      <c r="S94" s="818"/>
      <c r="T94" s="818"/>
      <c r="U94" s="818"/>
      <c r="V94" s="818"/>
      <c r="W94" s="815" t="s">
        <v>171</v>
      </c>
      <c r="X94" s="815"/>
      <c r="Y94" s="816"/>
      <c r="Z94" s="1"/>
      <c r="AB94" s="5"/>
      <c r="AC94" s="5"/>
      <c r="AD94" s="5"/>
      <c r="AE94" s="5"/>
    </row>
    <row r="95" spans="1:31" ht="15" customHeight="1">
      <c r="B95" s="799" t="s">
        <v>172</v>
      </c>
      <c r="C95" s="800"/>
      <c r="D95" s="800"/>
      <c r="E95" s="800"/>
      <c r="F95" s="800"/>
      <c r="G95" s="800"/>
      <c r="H95" s="800"/>
      <c r="I95" s="800"/>
      <c r="J95" s="800"/>
      <c r="K95" s="800"/>
      <c r="L95" s="800"/>
      <c r="M95" s="800"/>
      <c r="N95" s="800"/>
      <c r="O95" s="800"/>
      <c r="P95" s="800"/>
      <c r="Q95" s="800"/>
      <c r="R95" s="800"/>
      <c r="S95" s="800"/>
      <c r="T95" s="800"/>
      <c r="U95" s="800"/>
      <c r="V95" s="800"/>
      <c r="W95" s="800"/>
      <c r="X95" s="800"/>
      <c r="Y95" s="801"/>
      <c r="Z95" s="1"/>
    </row>
    <row r="96" spans="1:31" ht="30" customHeight="1" thickBot="1">
      <c r="B96" s="810" t="s">
        <v>173</v>
      </c>
      <c r="C96" s="810"/>
      <c r="D96" s="810"/>
      <c r="E96" s="810"/>
      <c r="F96" s="810"/>
      <c r="G96" s="810"/>
      <c r="H96" s="810"/>
      <c r="I96" s="810"/>
      <c r="J96" s="810"/>
      <c r="K96" s="810"/>
      <c r="L96" s="810"/>
      <c r="M96" s="810"/>
      <c r="N96" s="810"/>
      <c r="O96" s="810"/>
      <c r="P96" s="810"/>
      <c r="Q96" s="810"/>
      <c r="R96" s="810"/>
      <c r="S96" s="810"/>
      <c r="T96" s="810"/>
      <c r="U96" s="810"/>
      <c r="V96" s="810"/>
      <c r="W96" s="810"/>
      <c r="X96" s="810"/>
      <c r="Y96" s="810"/>
      <c r="Z96" s="119"/>
    </row>
    <row r="97" spans="2:31" ht="29.25" customHeight="1" thickBot="1">
      <c r="B97" s="811" t="s">
        <v>174</v>
      </c>
      <c r="C97" s="447"/>
      <c r="D97" s="447"/>
      <c r="E97" s="447"/>
      <c r="F97" s="447"/>
      <c r="G97" s="448"/>
      <c r="H97" s="812"/>
      <c r="I97" s="813"/>
      <c r="J97" s="813"/>
      <c r="K97" s="813"/>
      <c r="L97" s="813"/>
      <c r="M97" s="813"/>
      <c r="N97" s="814"/>
      <c r="O97" s="455"/>
      <c r="P97" s="456"/>
      <c r="Q97" s="456"/>
      <c r="R97" s="456"/>
      <c r="S97" s="456"/>
      <c r="T97" s="456"/>
      <c r="U97" s="456"/>
      <c r="V97" s="456"/>
      <c r="W97" s="456"/>
      <c r="X97" s="456"/>
      <c r="Y97" s="456"/>
      <c r="Z97" s="1"/>
    </row>
    <row r="98" spans="2:31" ht="36" customHeight="1">
      <c r="B98" s="806" t="s">
        <v>175</v>
      </c>
      <c r="C98" s="807"/>
      <c r="D98" s="807"/>
      <c r="E98" s="807"/>
      <c r="F98" s="808"/>
      <c r="G98" s="809" t="s">
        <v>176</v>
      </c>
      <c r="H98" s="809"/>
      <c r="I98" s="809"/>
      <c r="J98" s="809"/>
      <c r="K98" s="809"/>
      <c r="L98" s="303" t="s">
        <v>177</v>
      </c>
      <c r="M98" s="304"/>
      <c r="N98" s="304"/>
      <c r="O98" s="304"/>
      <c r="P98" s="304"/>
      <c r="Q98" s="304"/>
      <c r="R98" s="278"/>
      <c r="S98" s="446" t="s">
        <v>178</v>
      </c>
      <c r="T98" s="447"/>
      <c r="U98" s="447"/>
      <c r="V98" s="447"/>
      <c r="W98" s="448"/>
      <c r="X98" s="446" t="s">
        <v>179</v>
      </c>
      <c r="Y98" s="452"/>
      <c r="Z98" s="1"/>
    </row>
    <row r="99" spans="2:31" ht="24" customHeight="1">
      <c r="B99" s="122" t="s">
        <v>180</v>
      </c>
      <c r="C99" s="9"/>
      <c r="D99" s="10" t="s">
        <v>181</v>
      </c>
      <c r="E99" s="9"/>
      <c r="F99" s="25" t="s">
        <v>182</v>
      </c>
      <c r="G99" s="791" t="s">
        <v>183</v>
      </c>
      <c r="H99" s="337"/>
      <c r="I99" s="301" t="s">
        <v>181</v>
      </c>
      <c r="J99" s="337"/>
      <c r="K99" s="333" t="s">
        <v>182</v>
      </c>
      <c r="L99" s="794"/>
      <c r="M99" s="313"/>
      <c r="N99" s="313"/>
      <c r="O99" s="313"/>
      <c r="P99" s="313"/>
      <c r="Q99" s="313"/>
      <c r="R99" s="795"/>
      <c r="S99" s="794"/>
      <c r="T99" s="313"/>
      <c r="U99" s="313"/>
      <c r="V99" s="313"/>
      <c r="W99" s="795"/>
      <c r="X99" s="802" t="s">
        <v>184</v>
      </c>
      <c r="Y99" s="803"/>
      <c r="Z99" s="1"/>
    </row>
    <row r="100" spans="2:31" ht="24" customHeight="1">
      <c r="B100" s="124" t="s">
        <v>185</v>
      </c>
      <c r="C100" s="125"/>
      <c r="D100" s="20" t="s">
        <v>181</v>
      </c>
      <c r="E100" s="125"/>
      <c r="F100" s="126" t="s">
        <v>182</v>
      </c>
      <c r="G100" s="792"/>
      <c r="H100" s="793"/>
      <c r="I100" s="304"/>
      <c r="J100" s="793"/>
      <c r="K100" s="798"/>
      <c r="L100" s="796"/>
      <c r="M100" s="319"/>
      <c r="N100" s="319"/>
      <c r="O100" s="319"/>
      <c r="P100" s="319"/>
      <c r="Q100" s="319"/>
      <c r="R100" s="797"/>
      <c r="S100" s="796"/>
      <c r="T100" s="319"/>
      <c r="U100" s="319"/>
      <c r="V100" s="319"/>
      <c r="W100" s="797"/>
      <c r="X100" s="804"/>
      <c r="Y100" s="805"/>
      <c r="Z100" s="1"/>
    </row>
    <row r="101" spans="2:31" ht="24" customHeight="1">
      <c r="B101" s="122" t="s">
        <v>180</v>
      </c>
      <c r="C101" s="9"/>
      <c r="D101" s="10" t="s">
        <v>181</v>
      </c>
      <c r="E101" s="9"/>
      <c r="F101" s="25" t="s">
        <v>182</v>
      </c>
      <c r="G101" s="791" t="s">
        <v>183</v>
      </c>
      <c r="H101" s="337"/>
      <c r="I101" s="301" t="s">
        <v>181</v>
      </c>
      <c r="J101" s="337"/>
      <c r="K101" s="333" t="s">
        <v>182</v>
      </c>
      <c r="L101" s="794"/>
      <c r="M101" s="313"/>
      <c r="N101" s="313"/>
      <c r="O101" s="313"/>
      <c r="P101" s="313"/>
      <c r="Q101" s="313"/>
      <c r="R101" s="795"/>
      <c r="S101" s="794"/>
      <c r="T101" s="313"/>
      <c r="U101" s="313"/>
      <c r="V101" s="313"/>
      <c r="W101" s="795"/>
      <c r="X101" s="802" t="s">
        <v>184</v>
      </c>
      <c r="Y101" s="803"/>
      <c r="Z101" s="1"/>
    </row>
    <row r="102" spans="2:31" ht="24" customHeight="1">
      <c r="B102" s="124" t="s">
        <v>185</v>
      </c>
      <c r="C102" s="125"/>
      <c r="D102" s="20" t="s">
        <v>181</v>
      </c>
      <c r="E102" s="125"/>
      <c r="F102" s="126" t="s">
        <v>182</v>
      </c>
      <c r="G102" s="792"/>
      <c r="H102" s="793"/>
      <c r="I102" s="304"/>
      <c r="J102" s="793"/>
      <c r="K102" s="798"/>
      <c r="L102" s="796"/>
      <c r="M102" s="319"/>
      <c r="N102" s="319"/>
      <c r="O102" s="319"/>
      <c r="P102" s="319"/>
      <c r="Q102" s="319"/>
      <c r="R102" s="797"/>
      <c r="S102" s="796"/>
      <c r="T102" s="319"/>
      <c r="U102" s="319"/>
      <c r="V102" s="319"/>
      <c r="W102" s="797"/>
      <c r="X102" s="804"/>
      <c r="Y102" s="805"/>
      <c r="Z102" s="1"/>
    </row>
    <row r="103" spans="2:31" ht="24" customHeight="1">
      <c r="B103" s="122" t="s">
        <v>180</v>
      </c>
      <c r="C103" s="9"/>
      <c r="D103" s="10" t="s">
        <v>181</v>
      </c>
      <c r="E103" s="9"/>
      <c r="F103" s="25" t="s">
        <v>182</v>
      </c>
      <c r="G103" s="791" t="s">
        <v>183</v>
      </c>
      <c r="H103" s="337"/>
      <c r="I103" s="301" t="s">
        <v>181</v>
      </c>
      <c r="J103" s="337"/>
      <c r="K103" s="333" t="s">
        <v>182</v>
      </c>
      <c r="L103" s="794"/>
      <c r="M103" s="313"/>
      <c r="N103" s="313"/>
      <c r="O103" s="313"/>
      <c r="P103" s="313"/>
      <c r="Q103" s="313"/>
      <c r="R103" s="795"/>
      <c r="S103" s="794"/>
      <c r="T103" s="313"/>
      <c r="U103" s="313"/>
      <c r="V103" s="313"/>
      <c r="W103" s="795"/>
      <c r="X103" s="802" t="s">
        <v>184</v>
      </c>
      <c r="Y103" s="803"/>
      <c r="Z103" s="1"/>
    </row>
    <row r="104" spans="2:31" ht="24" customHeight="1">
      <c r="B104" s="124" t="s">
        <v>185</v>
      </c>
      <c r="C104" s="125"/>
      <c r="D104" s="20" t="s">
        <v>181</v>
      </c>
      <c r="E104" s="125"/>
      <c r="F104" s="126" t="s">
        <v>182</v>
      </c>
      <c r="G104" s="792"/>
      <c r="H104" s="793"/>
      <c r="I104" s="304"/>
      <c r="J104" s="793"/>
      <c r="K104" s="798"/>
      <c r="L104" s="796"/>
      <c r="M104" s="319"/>
      <c r="N104" s="319"/>
      <c r="O104" s="319"/>
      <c r="P104" s="319"/>
      <c r="Q104" s="319"/>
      <c r="R104" s="797"/>
      <c r="S104" s="796"/>
      <c r="T104" s="319"/>
      <c r="U104" s="319"/>
      <c r="V104" s="319"/>
      <c r="W104" s="797"/>
      <c r="X104" s="804"/>
      <c r="Y104" s="805"/>
      <c r="Z104" s="1"/>
    </row>
    <row r="105" spans="2:31" ht="24" customHeight="1">
      <c r="B105" s="122" t="s">
        <v>180</v>
      </c>
      <c r="C105" s="9"/>
      <c r="D105" s="10" t="s">
        <v>181</v>
      </c>
      <c r="E105" s="9"/>
      <c r="F105" s="25" t="s">
        <v>182</v>
      </c>
      <c r="G105" s="791" t="s">
        <v>183</v>
      </c>
      <c r="H105" s="337"/>
      <c r="I105" s="301" t="s">
        <v>181</v>
      </c>
      <c r="J105" s="337"/>
      <c r="K105" s="333" t="s">
        <v>182</v>
      </c>
      <c r="L105" s="794"/>
      <c r="M105" s="313"/>
      <c r="N105" s="313"/>
      <c r="O105" s="313"/>
      <c r="P105" s="313"/>
      <c r="Q105" s="313"/>
      <c r="R105" s="795"/>
      <c r="S105" s="794"/>
      <c r="T105" s="313"/>
      <c r="U105" s="313"/>
      <c r="V105" s="313"/>
      <c r="W105" s="795"/>
      <c r="X105" s="802" t="s">
        <v>184</v>
      </c>
      <c r="Y105" s="803"/>
      <c r="Z105" s="1"/>
    </row>
    <row r="106" spans="2:31" ht="24" customHeight="1">
      <c r="B106" s="124" t="s">
        <v>185</v>
      </c>
      <c r="C106" s="125"/>
      <c r="D106" s="20" t="s">
        <v>181</v>
      </c>
      <c r="E106" s="125"/>
      <c r="F106" s="126" t="s">
        <v>182</v>
      </c>
      <c r="G106" s="792"/>
      <c r="H106" s="793"/>
      <c r="I106" s="304"/>
      <c r="J106" s="793"/>
      <c r="K106" s="798"/>
      <c r="L106" s="796"/>
      <c r="M106" s="319"/>
      <c r="N106" s="319"/>
      <c r="O106" s="319"/>
      <c r="P106" s="319"/>
      <c r="Q106" s="319"/>
      <c r="R106" s="797"/>
      <c r="S106" s="796"/>
      <c r="T106" s="319"/>
      <c r="U106" s="319"/>
      <c r="V106" s="319"/>
      <c r="W106" s="797"/>
      <c r="X106" s="804"/>
      <c r="Y106" s="805"/>
      <c r="Z106" s="1"/>
    </row>
    <row r="107" spans="2:31" ht="24" customHeight="1">
      <c r="B107" s="122" t="s">
        <v>180</v>
      </c>
      <c r="C107" s="9"/>
      <c r="D107" s="10" t="s">
        <v>181</v>
      </c>
      <c r="E107" s="9"/>
      <c r="F107" s="25" t="s">
        <v>182</v>
      </c>
      <c r="G107" s="791" t="s">
        <v>183</v>
      </c>
      <c r="H107" s="337"/>
      <c r="I107" s="301" t="s">
        <v>181</v>
      </c>
      <c r="J107" s="337"/>
      <c r="K107" s="333" t="s">
        <v>182</v>
      </c>
      <c r="L107" s="794"/>
      <c r="M107" s="313"/>
      <c r="N107" s="313"/>
      <c r="O107" s="313"/>
      <c r="P107" s="313"/>
      <c r="Q107" s="313"/>
      <c r="R107" s="795"/>
      <c r="S107" s="794"/>
      <c r="T107" s="313"/>
      <c r="U107" s="313"/>
      <c r="V107" s="313"/>
      <c r="W107" s="795"/>
      <c r="X107" s="802" t="s">
        <v>184</v>
      </c>
      <c r="Y107" s="803"/>
      <c r="Z107" s="1"/>
    </row>
    <row r="108" spans="2:31" ht="24" customHeight="1">
      <c r="B108" s="124" t="s">
        <v>185</v>
      </c>
      <c r="C108" s="125"/>
      <c r="D108" s="20" t="s">
        <v>181</v>
      </c>
      <c r="E108" s="125"/>
      <c r="F108" s="126" t="s">
        <v>182</v>
      </c>
      <c r="G108" s="792"/>
      <c r="H108" s="793"/>
      <c r="I108" s="304"/>
      <c r="J108" s="793"/>
      <c r="K108" s="798"/>
      <c r="L108" s="796"/>
      <c r="M108" s="319"/>
      <c r="N108" s="319"/>
      <c r="O108" s="319"/>
      <c r="P108" s="319"/>
      <c r="Q108" s="319"/>
      <c r="R108" s="797"/>
      <c r="S108" s="796"/>
      <c r="T108" s="319"/>
      <c r="U108" s="319"/>
      <c r="V108" s="319"/>
      <c r="W108" s="797"/>
      <c r="X108" s="804"/>
      <c r="Y108" s="805"/>
      <c r="Z108" s="1"/>
    </row>
    <row r="109" spans="2:31" ht="24" customHeight="1">
      <c r="B109" s="122" t="s">
        <v>180</v>
      </c>
      <c r="C109" s="9"/>
      <c r="D109" s="10" t="s">
        <v>181</v>
      </c>
      <c r="E109" s="9"/>
      <c r="F109" s="25" t="s">
        <v>182</v>
      </c>
      <c r="G109" s="791" t="s">
        <v>183</v>
      </c>
      <c r="H109" s="337"/>
      <c r="I109" s="301" t="s">
        <v>181</v>
      </c>
      <c r="J109" s="337"/>
      <c r="K109" s="333" t="s">
        <v>182</v>
      </c>
      <c r="L109" s="794"/>
      <c r="M109" s="313"/>
      <c r="N109" s="313"/>
      <c r="O109" s="313"/>
      <c r="P109" s="313"/>
      <c r="Q109" s="313"/>
      <c r="R109" s="795"/>
      <c r="S109" s="794"/>
      <c r="T109" s="313"/>
      <c r="U109" s="313"/>
      <c r="V109" s="313"/>
      <c r="W109" s="795"/>
      <c r="X109" s="802" t="s">
        <v>184</v>
      </c>
      <c r="Y109" s="803"/>
      <c r="Z109" s="1"/>
    </row>
    <row r="110" spans="2:31" ht="24" customHeight="1">
      <c r="B110" s="124" t="s">
        <v>185</v>
      </c>
      <c r="C110" s="125"/>
      <c r="D110" s="20" t="s">
        <v>181</v>
      </c>
      <c r="E110" s="125"/>
      <c r="F110" s="126" t="s">
        <v>182</v>
      </c>
      <c r="G110" s="792"/>
      <c r="H110" s="793"/>
      <c r="I110" s="304"/>
      <c r="J110" s="793"/>
      <c r="K110" s="798"/>
      <c r="L110" s="796"/>
      <c r="M110" s="319"/>
      <c r="N110" s="319"/>
      <c r="O110" s="319"/>
      <c r="P110" s="319"/>
      <c r="Q110" s="319"/>
      <c r="R110" s="797"/>
      <c r="S110" s="796"/>
      <c r="T110" s="319"/>
      <c r="U110" s="319"/>
      <c r="V110" s="319"/>
      <c r="W110" s="797"/>
      <c r="X110" s="804"/>
      <c r="Y110" s="805"/>
      <c r="Z110" s="1"/>
    </row>
    <row r="111" spans="2:31" ht="24" customHeight="1">
      <c r="B111" s="122" t="s">
        <v>180</v>
      </c>
      <c r="C111" s="9"/>
      <c r="D111" s="10" t="s">
        <v>181</v>
      </c>
      <c r="E111" s="9"/>
      <c r="F111" s="25" t="s">
        <v>182</v>
      </c>
      <c r="G111" s="791" t="s">
        <v>183</v>
      </c>
      <c r="H111" s="337"/>
      <c r="I111" s="301" t="s">
        <v>181</v>
      </c>
      <c r="J111" s="337"/>
      <c r="K111" s="333" t="s">
        <v>182</v>
      </c>
      <c r="L111" s="794"/>
      <c r="M111" s="313"/>
      <c r="N111" s="313"/>
      <c r="O111" s="313"/>
      <c r="P111" s="313"/>
      <c r="Q111" s="313"/>
      <c r="R111" s="795"/>
      <c r="S111" s="794"/>
      <c r="T111" s="313"/>
      <c r="U111" s="313"/>
      <c r="V111" s="313"/>
      <c r="W111" s="795"/>
      <c r="X111" s="802" t="s">
        <v>184</v>
      </c>
      <c r="Y111" s="803"/>
      <c r="Z111" s="1"/>
      <c r="AB111" s="5"/>
      <c r="AC111" s="5"/>
      <c r="AD111" s="5"/>
      <c r="AE111" s="5"/>
    </row>
    <row r="112" spans="2:31" ht="24" customHeight="1">
      <c r="B112" s="124" t="s">
        <v>185</v>
      </c>
      <c r="C112" s="125"/>
      <c r="D112" s="20" t="s">
        <v>181</v>
      </c>
      <c r="E112" s="125"/>
      <c r="F112" s="126" t="s">
        <v>182</v>
      </c>
      <c r="G112" s="792"/>
      <c r="H112" s="793"/>
      <c r="I112" s="304"/>
      <c r="J112" s="793"/>
      <c r="K112" s="798"/>
      <c r="L112" s="796"/>
      <c r="M112" s="319"/>
      <c r="N112" s="319"/>
      <c r="O112" s="319"/>
      <c r="P112" s="319"/>
      <c r="Q112" s="319"/>
      <c r="R112" s="797"/>
      <c r="S112" s="796"/>
      <c r="T112" s="319"/>
      <c r="U112" s="319"/>
      <c r="V112" s="319"/>
      <c r="W112" s="797"/>
      <c r="X112" s="804"/>
      <c r="Y112" s="805"/>
      <c r="Z112" s="1"/>
      <c r="AB112" s="5"/>
      <c r="AC112" s="5"/>
      <c r="AD112" s="5"/>
      <c r="AE112" s="5"/>
    </row>
    <row r="113" spans="1:31" ht="24" customHeight="1">
      <c r="B113" s="321" t="s">
        <v>186</v>
      </c>
      <c r="C113" s="322"/>
      <c r="D113" s="322"/>
      <c r="E113" s="322"/>
      <c r="F113" s="757"/>
      <c r="G113" s="123" t="s">
        <v>183</v>
      </c>
      <c r="H113" s="9" t="str">
        <f>IF(AB113=0,"",AB113)</f>
        <v/>
      </c>
      <c r="I113" s="10" t="s">
        <v>181</v>
      </c>
      <c r="J113" s="9" t="str">
        <f>IF(AE113=0,"",AE113)</f>
        <v/>
      </c>
      <c r="K113" s="25" t="s">
        <v>182</v>
      </c>
      <c r="L113" s="758"/>
      <c r="M113" s="759"/>
      <c r="N113" s="759"/>
      <c r="O113" s="759"/>
      <c r="P113" s="759"/>
      <c r="Q113" s="759"/>
      <c r="R113" s="760"/>
      <c r="S113" s="758"/>
      <c r="T113" s="764"/>
      <c r="U113" s="764"/>
      <c r="V113" s="764"/>
      <c r="W113" s="765"/>
      <c r="X113" s="775"/>
      <c r="Y113" s="776"/>
      <c r="Z113" s="1"/>
      <c r="AB113" s="76">
        <f>INT((SUM(H99:H112)*12+SUM(J99:J112))/12)</f>
        <v>0</v>
      </c>
      <c r="AC113" s="76">
        <f>SUM(H99:H112)*12+SUM(J99:J112)</f>
        <v>0</v>
      </c>
      <c r="AD113" s="76"/>
      <c r="AE113" s="76">
        <f>AC113-AB113*12</f>
        <v>0</v>
      </c>
    </row>
    <row r="114" spans="1:31" ht="24" customHeight="1">
      <c r="B114" s="277" t="s">
        <v>187</v>
      </c>
      <c r="C114" s="304"/>
      <c r="D114" s="304"/>
      <c r="E114" s="304"/>
      <c r="F114" s="278"/>
      <c r="G114" s="127" t="s">
        <v>188</v>
      </c>
      <c r="H114" s="125" t="str">
        <f>IF(AB114=0,"",AB114)</f>
        <v/>
      </c>
      <c r="I114" s="20" t="s">
        <v>181</v>
      </c>
      <c r="J114" s="125" t="str">
        <f>IF(AE114=0,"",AE114)</f>
        <v/>
      </c>
      <c r="K114" s="126" t="s">
        <v>189</v>
      </c>
      <c r="L114" s="761"/>
      <c r="M114" s="762"/>
      <c r="N114" s="762"/>
      <c r="O114" s="762"/>
      <c r="P114" s="762"/>
      <c r="Q114" s="762"/>
      <c r="R114" s="763"/>
      <c r="S114" s="766"/>
      <c r="T114" s="767"/>
      <c r="U114" s="767"/>
      <c r="V114" s="767"/>
      <c r="W114" s="768"/>
      <c r="X114" s="766"/>
      <c r="Y114" s="777"/>
      <c r="Z114" s="1"/>
      <c r="AB114" s="76">
        <f>INT(AC114/12)</f>
        <v>0</v>
      </c>
      <c r="AC114" s="76">
        <f>SUM(H99:H112)*12+SUM(J99:J112)+AC83</f>
        <v>0</v>
      </c>
      <c r="AD114" s="76"/>
      <c r="AE114" s="76">
        <f>AC114-AB114*12</f>
        <v>0</v>
      </c>
    </row>
    <row r="115" spans="1:31" ht="18" customHeight="1" thickBot="1">
      <c r="B115" s="778" t="s">
        <v>190</v>
      </c>
      <c r="C115" s="779"/>
      <c r="D115" s="779"/>
      <c r="E115" s="779"/>
      <c r="F115" s="779"/>
      <c r="G115" s="779"/>
      <c r="H115" s="779"/>
      <c r="I115" s="779"/>
      <c r="J115" s="779"/>
      <c r="K115" s="779"/>
      <c r="L115" s="779"/>
      <c r="M115" s="779"/>
      <c r="N115" s="779"/>
      <c r="O115" s="779"/>
      <c r="P115" s="779"/>
      <c r="Q115" s="779"/>
      <c r="R115" s="779"/>
      <c r="S115" s="779"/>
      <c r="T115" s="779"/>
      <c r="U115" s="779"/>
      <c r="V115" s="779"/>
      <c r="W115" s="779"/>
      <c r="X115" s="779"/>
      <c r="Y115" s="780"/>
      <c r="Z115" s="1"/>
    </row>
    <row r="116" spans="1:31" ht="15.75" customHeight="1" thickBot="1">
      <c r="B116" s="358"/>
      <c r="C116" s="359"/>
      <c r="D116" s="359"/>
      <c r="E116" s="359"/>
      <c r="F116" s="359"/>
      <c r="G116" s="359"/>
      <c r="H116" s="359"/>
      <c r="I116" s="359"/>
      <c r="J116" s="359"/>
      <c r="K116" s="359"/>
      <c r="L116" s="359"/>
      <c r="M116" s="359"/>
      <c r="N116" s="359"/>
      <c r="O116" s="359"/>
      <c r="P116" s="359"/>
      <c r="Q116" s="359"/>
      <c r="R116" s="359"/>
      <c r="S116" s="24" t="s">
        <v>414</v>
      </c>
      <c r="T116" s="7"/>
      <c r="U116" s="6" t="s">
        <v>181</v>
      </c>
      <c r="V116" s="7"/>
      <c r="W116" s="6" t="s">
        <v>182</v>
      </c>
      <c r="X116" s="7"/>
      <c r="Y116" s="128" t="s">
        <v>191</v>
      </c>
      <c r="Z116" s="1"/>
    </row>
    <row r="117" spans="1:31" ht="18.75" customHeight="1" thickBot="1">
      <c r="B117" s="782"/>
      <c r="C117" s="783"/>
      <c r="D117" s="783"/>
      <c r="E117" s="783"/>
      <c r="F117" s="783"/>
      <c r="G117" s="783"/>
      <c r="H117" s="783"/>
      <c r="I117" s="783"/>
      <c r="J117" s="783"/>
      <c r="K117" s="783"/>
      <c r="L117" s="783"/>
      <c r="M117" s="783"/>
      <c r="N117" s="783"/>
      <c r="O117" s="783"/>
      <c r="P117" s="783"/>
      <c r="Q117" s="783"/>
      <c r="R117" s="531"/>
      <c r="S117" s="531"/>
      <c r="T117" s="531"/>
      <c r="U117" s="531"/>
      <c r="V117" s="531"/>
      <c r="W117" s="531"/>
      <c r="X117" s="531"/>
      <c r="Y117" s="784"/>
      <c r="Z117" s="1"/>
    </row>
    <row r="118" spans="1:31" ht="18.75" customHeight="1">
      <c r="B118" s="786"/>
      <c r="C118" s="787"/>
      <c r="D118" s="787"/>
      <c r="E118" s="787"/>
      <c r="F118" s="787"/>
      <c r="G118" s="787"/>
      <c r="H118" s="787"/>
      <c r="I118" s="787"/>
      <c r="J118" s="787"/>
      <c r="K118" s="787"/>
      <c r="L118" s="787"/>
      <c r="M118" s="788" t="s">
        <v>198</v>
      </c>
      <c r="N118" s="789"/>
      <c r="O118" s="789"/>
      <c r="P118" s="789"/>
      <c r="Q118" s="789"/>
      <c r="R118" s="790"/>
      <c r="S118" s="790"/>
      <c r="T118" s="790"/>
      <c r="U118" s="790"/>
      <c r="V118" s="790"/>
      <c r="W118" s="790"/>
      <c r="X118" s="790"/>
      <c r="Y118" s="128"/>
      <c r="Z118" s="1"/>
    </row>
    <row r="119" spans="1:31" ht="36.75" customHeight="1" thickBot="1">
      <c r="B119" s="748" t="s">
        <v>193</v>
      </c>
      <c r="C119" s="749"/>
      <c r="D119" s="749"/>
      <c r="E119" s="749"/>
      <c r="F119" s="749"/>
      <c r="G119" s="750"/>
      <c r="H119" s="751" t="s">
        <v>194</v>
      </c>
      <c r="I119" s="752"/>
      <c r="J119" s="752"/>
      <c r="K119" s="752"/>
      <c r="L119" s="753"/>
      <c r="M119" s="754"/>
      <c r="N119" s="755"/>
      <c r="O119" s="755"/>
      <c r="P119" s="755"/>
      <c r="Q119" s="755"/>
      <c r="R119" s="756"/>
      <c r="S119" s="770" t="s">
        <v>195</v>
      </c>
      <c r="T119" s="749"/>
      <c r="U119" s="749"/>
      <c r="V119" s="750"/>
      <c r="W119" s="771"/>
      <c r="X119" s="772"/>
      <c r="Y119" s="773"/>
      <c r="Z119" s="1"/>
    </row>
    <row r="120" spans="1:31" ht="6" customHeight="1">
      <c r="B120" s="774"/>
      <c r="C120" s="774"/>
      <c r="D120" s="774"/>
      <c r="E120" s="774"/>
      <c r="F120" s="774"/>
      <c r="G120" s="774"/>
      <c r="H120" s="774"/>
      <c r="I120" s="774"/>
      <c r="J120" s="774"/>
      <c r="K120" s="774"/>
      <c r="L120" s="774"/>
      <c r="M120" s="774"/>
      <c r="N120" s="774"/>
      <c r="O120" s="774"/>
      <c r="P120" s="774"/>
      <c r="Q120" s="774"/>
      <c r="R120" s="774"/>
      <c r="S120" s="774"/>
      <c r="T120" s="774"/>
      <c r="U120" s="774"/>
      <c r="V120" s="774"/>
      <c r="W120" s="774"/>
      <c r="X120" s="774"/>
      <c r="Y120" s="774"/>
      <c r="Z120" s="1"/>
    </row>
    <row r="121" spans="1:31">
      <c r="B121" s="404" t="s">
        <v>196</v>
      </c>
      <c r="C121" s="404"/>
      <c r="D121" s="404"/>
      <c r="E121" s="404"/>
      <c r="F121" s="404"/>
      <c r="G121" s="404"/>
      <c r="H121" s="404"/>
      <c r="I121" s="404"/>
      <c r="J121" s="404"/>
      <c r="K121" s="404"/>
      <c r="L121" s="404"/>
      <c r="M121" s="404"/>
      <c r="N121" s="404"/>
      <c r="O121" s="404"/>
      <c r="P121" s="404"/>
      <c r="Q121" s="404"/>
      <c r="R121" s="404"/>
      <c r="S121" s="404"/>
      <c r="T121" s="404"/>
      <c r="U121" s="404"/>
      <c r="V121" s="404"/>
      <c r="W121" s="404"/>
      <c r="X121" s="404"/>
      <c r="Y121" s="404"/>
      <c r="Z121" s="1"/>
    </row>
    <row r="122" spans="1:31" ht="75.75" customHeight="1">
      <c r="B122" s="785" t="s">
        <v>418</v>
      </c>
      <c r="C122" s="785"/>
      <c r="D122" s="785"/>
      <c r="E122" s="785"/>
      <c r="F122" s="785"/>
      <c r="G122" s="785"/>
      <c r="H122" s="785"/>
      <c r="I122" s="785"/>
      <c r="J122" s="785"/>
      <c r="K122" s="785"/>
      <c r="L122" s="785"/>
      <c r="M122" s="785"/>
      <c r="N122" s="785"/>
      <c r="O122" s="785"/>
      <c r="P122" s="785"/>
      <c r="Q122" s="785"/>
      <c r="R122" s="785"/>
      <c r="S122" s="785"/>
      <c r="T122" s="785"/>
      <c r="U122" s="785"/>
      <c r="V122" s="785"/>
      <c r="W122" s="785"/>
      <c r="X122" s="785"/>
      <c r="Y122" s="785"/>
      <c r="AB122" s="3"/>
      <c r="AC122" s="3"/>
      <c r="AD122" s="3"/>
      <c r="AE122" s="3"/>
    </row>
    <row r="123" spans="1:31" ht="15" customHeight="1">
      <c r="B123" s="781"/>
      <c r="C123" s="781"/>
      <c r="D123" s="781"/>
      <c r="E123" s="781"/>
      <c r="F123" s="781"/>
      <c r="G123" s="781"/>
      <c r="H123" s="781"/>
      <c r="I123" s="781"/>
      <c r="J123" s="781"/>
      <c r="K123" s="781"/>
      <c r="L123" s="781"/>
      <c r="M123" s="781"/>
      <c r="N123" s="781"/>
      <c r="O123" s="781"/>
      <c r="P123" s="781"/>
      <c r="Q123" s="781"/>
      <c r="R123" s="781"/>
      <c r="S123" s="781"/>
      <c r="T123" s="781"/>
      <c r="U123" s="781"/>
      <c r="V123" s="781"/>
      <c r="W123" s="781"/>
      <c r="X123" s="781"/>
      <c r="Y123" s="781"/>
      <c r="AB123" s="3"/>
      <c r="AC123" s="3"/>
      <c r="AD123" s="3"/>
      <c r="AE123" s="3"/>
    </row>
    <row r="124" spans="1:31" ht="21.75" customHeight="1">
      <c r="B124" s="769"/>
      <c r="C124" s="769"/>
      <c r="D124" s="769"/>
      <c r="E124" s="769"/>
      <c r="F124" s="769"/>
      <c r="G124" s="769"/>
      <c r="H124" s="769"/>
      <c r="I124" s="769"/>
      <c r="J124" s="769"/>
      <c r="K124" s="769"/>
      <c r="L124" s="769"/>
      <c r="M124" s="769"/>
      <c r="N124" s="769"/>
      <c r="O124" s="129"/>
      <c r="P124" s="55" t="s">
        <v>197</v>
      </c>
      <c r="Q124" s="129"/>
      <c r="R124" s="769"/>
      <c r="S124" s="769"/>
      <c r="T124" s="769"/>
      <c r="U124" s="769"/>
      <c r="V124" s="769"/>
      <c r="W124" s="769"/>
      <c r="X124" s="769"/>
      <c r="Y124" s="769"/>
      <c r="AB124" s="3"/>
      <c r="AC124" s="3"/>
      <c r="AD124" s="3"/>
      <c r="AE124" s="3"/>
    </row>
    <row r="125" spans="1:31" ht="27" customHeight="1">
      <c r="A125" s="118"/>
      <c r="B125" s="817" t="s">
        <v>170</v>
      </c>
      <c r="C125" s="818"/>
      <c r="D125" s="818"/>
      <c r="E125" s="818"/>
      <c r="F125" s="818"/>
      <c r="G125" s="818"/>
      <c r="H125" s="818"/>
      <c r="I125" s="818"/>
      <c r="J125" s="818"/>
      <c r="K125" s="818"/>
      <c r="L125" s="818"/>
      <c r="M125" s="818"/>
      <c r="N125" s="818"/>
      <c r="O125" s="818"/>
      <c r="P125" s="818"/>
      <c r="Q125" s="818"/>
      <c r="R125" s="818"/>
      <c r="S125" s="818"/>
      <c r="T125" s="818"/>
      <c r="U125" s="818"/>
      <c r="V125" s="818"/>
      <c r="W125" s="815" t="s">
        <v>171</v>
      </c>
      <c r="X125" s="815"/>
      <c r="Y125" s="816"/>
      <c r="Z125" s="1"/>
      <c r="AB125" s="5"/>
      <c r="AC125" s="5"/>
      <c r="AD125" s="5"/>
      <c r="AE125" s="5"/>
    </row>
    <row r="126" spans="1:31" ht="15" customHeight="1">
      <c r="B126" s="799" t="s">
        <v>172</v>
      </c>
      <c r="C126" s="800"/>
      <c r="D126" s="800"/>
      <c r="E126" s="800"/>
      <c r="F126" s="800"/>
      <c r="G126" s="800"/>
      <c r="H126" s="800"/>
      <c r="I126" s="800"/>
      <c r="J126" s="800"/>
      <c r="K126" s="800"/>
      <c r="L126" s="800"/>
      <c r="M126" s="800"/>
      <c r="N126" s="800"/>
      <c r="O126" s="800"/>
      <c r="P126" s="800"/>
      <c r="Q126" s="800"/>
      <c r="R126" s="800"/>
      <c r="S126" s="800"/>
      <c r="T126" s="800"/>
      <c r="U126" s="800"/>
      <c r="V126" s="800"/>
      <c r="W126" s="800"/>
      <c r="X126" s="800"/>
      <c r="Y126" s="801"/>
      <c r="Z126" s="1"/>
    </row>
    <row r="127" spans="1:31" ht="30" customHeight="1" thickBot="1">
      <c r="B127" s="810" t="s">
        <v>173</v>
      </c>
      <c r="C127" s="810"/>
      <c r="D127" s="810"/>
      <c r="E127" s="810"/>
      <c r="F127" s="810"/>
      <c r="G127" s="810"/>
      <c r="H127" s="810"/>
      <c r="I127" s="810"/>
      <c r="J127" s="810"/>
      <c r="K127" s="810"/>
      <c r="L127" s="810"/>
      <c r="M127" s="810"/>
      <c r="N127" s="810"/>
      <c r="O127" s="810"/>
      <c r="P127" s="810"/>
      <c r="Q127" s="810"/>
      <c r="R127" s="810"/>
      <c r="S127" s="810"/>
      <c r="T127" s="810"/>
      <c r="U127" s="810"/>
      <c r="V127" s="810"/>
      <c r="W127" s="810"/>
      <c r="X127" s="810"/>
      <c r="Y127" s="810"/>
      <c r="Z127" s="119"/>
    </row>
    <row r="128" spans="1:31" ht="29.25" customHeight="1" thickBot="1">
      <c r="B128" s="811" t="s">
        <v>174</v>
      </c>
      <c r="C128" s="447"/>
      <c r="D128" s="447"/>
      <c r="E128" s="447"/>
      <c r="F128" s="447"/>
      <c r="G128" s="448"/>
      <c r="H128" s="812"/>
      <c r="I128" s="813"/>
      <c r="J128" s="813"/>
      <c r="K128" s="813"/>
      <c r="L128" s="813"/>
      <c r="M128" s="813"/>
      <c r="N128" s="814"/>
      <c r="O128" s="455"/>
      <c r="P128" s="456"/>
      <c r="Q128" s="456"/>
      <c r="R128" s="456"/>
      <c r="S128" s="456"/>
      <c r="T128" s="456"/>
      <c r="U128" s="456"/>
      <c r="V128" s="456"/>
      <c r="W128" s="456"/>
      <c r="X128" s="456"/>
      <c r="Y128" s="456"/>
      <c r="Z128" s="1"/>
    </row>
    <row r="129" spans="2:31" ht="36" customHeight="1">
      <c r="B129" s="806" t="s">
        <v>175</v>
      </c>
      <c r="C129" s="807"/>
      <c r="D129" s="807"/>
      <c r="E129" s="807"/>
      <c r="F129" s="808"/>
      <c r="G129" s="809" t="s">
        <v>176</v>
      </c>
      <c r="H129" s="809"/>
      <c r="I129" s="809"/>
      <c r="J129" s="809"/>
      <c r="K129" s="809"/>
      <c r="L129" s="303" t="s">
        <v>177</v>
      </c>
      <c r="M129" s="304"/>
      <c r="N129" s="304"/>
      <c r="O129" s="304"/>
      <c r="P129" s="304"/>
      <c r="Q129" s="304"/>
      <c r="R129" s="278"/>
      <c r="S129" s="446" t="s">
        <v>178</v>
      </c>
      <c r="T129" s="447"/>
      <c r="U129" s="447"/>
      <c r="V129" s="447"/>
      <c r="W129" s="448"/>
      <c r="X129" s="446" t="s">
        <v>179</v>
      </c>
      <c r="Y129" s="452"/>
      <c r="Z129" s="1"/>
    </row>
    <row r="130" spans="2:31" ht="24" customHeight="1">
      <c r="B130" s="122" t="s">
        <v>180</v>
      </c>
      <c r="C130" s="9"/>
      <c r="D130" s="10" t="s">
        <v>181</v>
      </c>
      <c r="E130" s="9"/>
      <c r="F130" s="25" t="s">
        <v>182</v>
      </c>
      <c r="G130" s="791" t="s">
        <v>183</v>
      </c>
      <c r="H130" s="337"/>
      <c r="I130" s="301" t="s">
        <v>181</v>
      </c>
      <c r="J130" s="337"/>
      <c r="K130" s="333" t="s">
        <v>182</v>
      </c>
      <c r="L130" s="794"/>
      <c r="M130" s="313"/>
      <c r="N130" s="313"/>
      <c r="O130" s="313"/>
      <c r="P130" s="313"/>
      <c r="Q130" s="313"/>
      <c r="R130" s="795"/>
      <c r="S130" s="794"/>
      <c r="T130" s="313"/>
      <c r="U130" s="313"/>
      <c r="V130" s="313"/>
      <c r="W130" s="795"/>
      <c r="X130" s="802" t="s">
        <v>184</v>
      </c>
      <c r="Y130" s="803"/>
      <c r="Z130" s="1"/>
    </row>
    <row r="131" spans="2:31" ht="24" customHeight="1">
      <c r="B131" s="124" t="s">
        <v>185</v>
      </c>
      <c r="C131" s="125"/>
      <c r="D131" s="20" t="s">
        <v>181</v>
      </c>
      <c r="E131" s="125"/>
      <c r="F131" s="126" t="s">
        <v>182</v>
      </c>
      <c r="G131" s="792"/>
      <c r="H131" s="793"/>
      <c r="I131" s="304"/>
      <c r="J131" s="793"/>
      <c r="K131" s="798"/>
      <c r="L131" s="796"/>
      <c r="M131" s="319"/>
      <c r="N131" s="319"/>
      <c r="O131" s="319"/>
      <c r="P131" s="319"/>
      <c r="Q131" s="319"/>
      <c r="R131" s="797"/>
      <c r="S131" s="796"/>
      <c r="T131" s="319"/>
      <c r="U131" s="319"/>
      <c r="V131" s="319"/>
      <c r="W131" s="797"/>
      <c r="X131" s="804"/>
      <c r="Y131" s="805"/>
      <c r="Z131" s="1"/>
    </row>
    <row r="132" spans="2:31" ht="24" customHeight="1">
      <c r="B132" s="122" t="s">
        <v>180</v>
      </c>
      <c r="C132" s="9"/>
      <c r="D132" s="10" t="s">
        <v>181</v>
      </c>
      <c r="E132" s="9"/>
      <c r="F132" s="25" t="s">
        <v>182</v>
      </c>
      <c r="G132" s="791" t="s">
        <v>183</v>
      </c>
      <c r="H132" s="337"/>
      <c r="I132" s="301" t="s">
        <v>181</v>
      </c>
      <c r="J132" s="337"/>
      <c r="K132" s="333" t="s">
        <v>182</v>
      </c>
      <c r="L132" s="794"/>
      <c r="M132" s="313"/>
      <c r="N132" s="313"/>
      <c r="O132" s="313"/>
      <c r="P132" s="313"/>
      <c r="Q132" s="313"/>
      <c r="R132" s="795"/>
      <c r="S132" s="794"/>
      <c r="T132" s="313"/>
      <c r="U132" s="313"/>
      <c r="V132" s="313"/>
      <c r="W132" s="795"/>
      <c r="X132" s="802" t="s">
        <v>184</v>
      </c>
      <c r="Y132" s="803"/>
      <c r="Z132" s="1"/>
    </row>
    <row r="133" spans="2:31" ht="24" customHeight="1">
      <c r="B133" s="124" t="s">
        <v>185</v>
      </c>
      <c r="C133" s="125"/>
      <c r="D133" s="20" t="s">
        <v>181</v>
      </c>
      <c r="E133" s="125"/>
      <c r="F133" s="126" t="s">
        <v>182</v>
      </c>
      <c r="G133" s="792"/>
      <c r="H133" s="793"/>
      <c r="I133" s="304"/>
      <c r="J133" s="793"/>
      <c r="K133" s="798"/>
      <c r="L133" s="796"/>
      <c r="M133" s="319"/>
      <c r="N133" s="319"/>
      <c r="O133" s="319"/>
      <c r="P133" s="319"/>
      <c r="Q133" s="319"/>
      <c r="R133" s="797"/>
      <c r="S133" s="796"/>
      <c r="T133" s="319"/>
      <c r="U133" s="319"/>
      <c r="V133" s="319"/>
      <c r="W133" s="797"/>
      <c r="X133" s="804"/>
      <c r="Y133" s="805"/>
      <c r="Z133" s="1"/>
    </row>
    <row r="134" spans="2:31" ht="24" customHeight="1">
      <c r="B134" s="122" t="s">
        <v>180</v>
      </c>
      <c r="C134" s="9"/>
      <c r="D134" s="10" t="s">
        <v>181</v>
      </c>
      <c r="E134" s="9"/>
      <c r="F134" s="25" t="s">
        <v>182</v>
      </c>
      <c r="G134" s="791" t="s">
        <v>183</v>
      </c>
      <c r="H134" s="337"/>
      <c r="I134" s="301" t="s">
        <v>181</v>
      </c>
      <c r="J134" s="337"/>
      <c r="K134" s="333" t="s">
        <v>182</v>
      </c>
      <c r="L134" s="794"/>
      <c r="M134" s="313"/>
      <c r="N134" s="313"/>
      <c r="O134" s="313"/>
      <c r="P134" s="313"/>
      <c r="Q134" s="313"/>
      <c r="R134" s="795"/>
      <c r="S134" s="794"/>
      <c r="T134" s="313"/>
      <c r="U134" s="313"/>
      <c r="V134" s="313"/>
      <c r="W134" s="795"/>
      <c r="X134" s="802" t="s">
        <v>184</v>
      </c>
      <c r="Y134" s="803"/>
      <c r="Z134" s="1"/>
    </row>
    <row r="135" spans="2:31" ht="24" customHeight="1">
      <c r="B135" s="124" t="s">
        <v>185</v>
      </c>
      <c r="C135" s="125"/>
      <c r="D135" s="20" t="s">
        <v>181</v>
      </c>
      <c r="E135" s="125"/>
      <c r="F135" s="126" t="s">
        <v>182</v>
      </c>
      <c r="G135" s="792"/>
      <c r="H135" s="793"/>
      <c r="I135" s="304"/>
      <c r="J135" s="793"/>
      <c r="K135" s="798"/>
      <c r="L135" s="796"/>
      <c r="M135" s="319"/>
      <c r="N135" s="319"/>
      <c r="O135" s="319"/>
      <c r="P135" s="319"/>
      <c r="Q135" s="319"/>
      <c r="R135" s="797"/>
      <c r="S135" s="796"/>
      <c r="T135" s="319"/>
      <c r="U135" s="319"/>
      <c r="V135" s="319"/>
      <c r="W135" s="797"/>
      <c r="X135" s="804"/>
      <c r="Y135" s="805"/>
      <c r="Z135" s="1"/>
    </row>
    <row r="136" spans="2:31" ht="24" customHeight="1">
      <c r="B136" s="122" t="s">
        <v>180</v>
      </c>
      <c r="C136" s="9"/>
      <c r="D136" s="10" t="s">
        <v>181</v>
      </c>
      <c r="E136" s="9"/>
      <c r="F136" s="25" t="s">
        <v>182</v>
      </c>
      <c r="G136" s="791" t="s">
        <v>183</v>
      </c>
      <c r="H136" s="337"/>
      <c r="I136" s="301" t="s">
        <v>181</v>
      </c>
      <c r="J136" s="337"/>
      <c r="K136" s="333" t="s">
        <v>182</v>
      </c>
      <c r="L136" s="794"/>
      <c r="M136" s="313"/>
      <c r="N136" s="313"/>
      <c r="O136" s="313"/>
      <c r="P136" s="313"/>
      <c r="Q136" s="313"/>
      <c r="R136" s="795"/>
      <c r="S136" s="794"/>
      <c r="T136" s="313"/>
      <c r="U136" s="313"/>
      <c r="V136" s="313"/>
      <c r="W136" s="795"/>
      <c r="X136" s="802" t="s">
        <v>184</v>
      </c>
      <c r="Y136" s="803"/>
      <c r="Z136" s="1"/>
    </row>
    <row r="137" spans="2:31" ht="24" customHeight="1">
      <c r="B137" s="124" t="s">
        <v>185</v>
      </c>
      <c r="C137" s="125"/>
      <c r="D137" s="20" t="s">
        <v>181</v>
      </c>
      <c r="E137" s="125"/>
      <c r="F137" s="126" t="s">
        <v>182</v>
      </c>
      <c r="G137" s="792"/>
      <c r="H137" s="793"/>
      <c r="I137" s="304"/>
      <c r="J137" s="793"/>
      <c r="K137" s="798"/>
      <c r="L137" s="796"/>
      <c r="M137" s="319"/>
      <c r="N137" s="319"/>
      <c r="O137" s="319"/>
      <c r="P137" s="319"/>
      <c r="Q137" s="319"/>
      <c r="R137" s="797"/>
      <c r="S137" s="796"/>
      <c r="T137" s="319"/>
      <c r="U137" s="319"/>
      <c r="V137" s="319"/>
      <c r="W137" s="797"/>
      <c r="X137" s="804"/>
      <c r="Y137" s="805"/>
      <c r="Z137" s="1"/>
    </row>
    <row r="138" spans="2:31" ht="24" customHeight="1">
      <c r="B138" s="122" t="s">
        <v>180</v>
      </c>
      <c r="C138" s="9"/>
      <c r="D138" s="10" t="s">
        <v>181</v>
      </c>
      <c r="E138" s="9"/>
      <c r="F138" s="25" t="s">
        <v>182</v>
      </c>
      <c r="G138" s="791" t="s">
        <v>183</v>
      </c>
      <c r="H138" s="337"/>
      <c r="I138" s="301" t="s">
        <v>181</v>
      </c>
      <c r="J138" s="337"/>
      <c r="K138" s="333" t="s">
        <v>182</v>
      </c>
      <c r="L138" s="794"/>
      <c r="M138" s="313"/>
      <c r="N138" s="313"/>
      <c r="O138" s="313"/>
      <c r="P138" s="313"/>
      <c r="Q138" s="313"/>
      <c r="R138" s="795"/>
      <c r="S138" s="794"/>
      <c r="T138" s="313"/>
      <c r="U138" s="313"/>
      <c r="V138" s="313"/>
      <c r="W138" s="795"/>
      <c r="X138" s="802" t="s">
        <v>184</v>
      </c>
      <c r="Y138" s="803"/>
      <c r="Z138" s="1"/>
    </row>
    <row r="139" spans="2:31" ht="24" customHeight="1">
      <c r="B139" s="124" t="s">
        <v>185</v>
      </c>
      <c r="C139" s="125"/>
      <c r="D139" s="20" t="s">
        <v>181</v>
      </c>
      <c r="E139" s="125"/>
      <c r="F139" s="126" t="s">
        <v>182</v>
      </c>
      <c r="G139" s="792"/>
      <c r="H139" s="793"/>
      <c r="I139" s="304"/>
      <c r="J139" s="793"/>
      <c r="K139" s="798"/>
      <c r="L139" s="796"/>
      <c r="M139" s="319"/>
      <c r="N139" s="319"/>
      <c r="O139" s="319"/>
      <c r="P139" s="319"/>
      <c r="Q139" s="319"/>
      <c r="R139" s="797"/>
      <c r="S139" s="796"/>
      <c r="T139" s="319"/>
      <c r="U139" s="319"/>
      <c r="V139" s="319"/>
      <c r="W139" s="797"/>
      <c r="X139" s="804"/>
      <c r="Y139" s="805"/>
      <c r="Z139" s="1"/>
    </row>
    <row r="140" spans="2:31" ht="24" customHeight="1">
      <c r="B140" s="122" t="s">
        <v>180</v>
      </c>
      <c r="C140" s="9"/>
      <c r="D140" s="10" t="s">
        <v>181</v>
      </c>
      <c r="E140" s="9"/>
      <c r="F140" s="25" t="s">
        <v>182</v>
      </c>
      <c r="G140" s="791" t="s">
        <v>183</v>
      </c>
      <c r="H140" s="337"/>
      <c r="I140" s="301" t="s">
        <v>181</v>
      </c>
      <c r="J140" s="337"/>
      <c r="K140" s="333" t="s">
        <v>182</v>
      </c>
      <c r="L140" s="794"/>
      <c r="M140" s="313"/>
      <c r="N140" s="313"/>
      <c r="O140" s="313"/>
      <c r="P140" s="313"/>
      <c r="Q140" s="313"/>
      <c r="R140" s="795"/>
      <c r="S140" s="794"/>
      <c r="T140" s="313"/>
      <c r="U140" s="313"/>
      <c r="V140" s="313"/>
      <c r="W140" s="795"/>
      <c r="X140" s="802" t="s">
        <v>184</v>
      </c>
      <c r="Y140" s="803"/>
      <c r="Z140" s="1"/>
    </row>
    <row r="141" spans="2:31" ht="24" customHeight="1">
      <c r="B141" s="124" t="s">
        <v>185</v>
      </c>
      <c r="C141" s="125"/>
      <c r="D141" s="20" t="s">
        <v>181</v>
      </c>
      <c r="E141" s="125"/>
      <c r="F141" s="126" t="s">
        <v>182</v>
      </c>
      <c r="G141" s="792"/>
      <c r="H141" s="793"/>
      <c r="I141" s="304"/>
      <c r="J141" s="793"/>
      <c r="K141" s="798"/>
      <c r="L141" s="796"/>
      <c r="M141" s="319"/>
      <c r="N141" s="319"/>
      <c r="O141" s="319"/>
      <c r="P141" s="319"/>
      <c r="Q141" s="319"/>
      <c r="R141" s="797"/>
      <c r="S141" s="796"/>
      <c r="T141" s="319"/>
      <c r="U141" s="319"/>
      <c r="V141" s="319"/>
      <c r="W141" s="797"/>
      <c r="X141" s="804"/>
      <c r="Y141" s="805"/>
      <c r="Z141" s="1"/>
    </row>
    <row r="142" spans="2:31" ht="24" customHeight="1">
      <c r="B142" s="122" t="s">
        <v>180</v>
      </c>
      <c r="C142" s="9"/>
      <c r="D142" s="10" t="s">
        <v>181</v>
      </c>
      <c r="E142" s="9"/>
      <c r="F142" s="25" t="s">
        <v>182</v>
      </c>
      <c r="G142" s="791" t="s">
        <v>183</v>
      </c>
      <c r="H142" s="337"/>
      <c r="I142" s="301" t="s">
        <v>181</v>
      </c>
      <c r="J142" s="337"/>
      <c r="K142" s="333" t="s">
        <v>182</v>
      </c>
      <c r="L142" s="794"/>
      <c r="M142" s="313"/>
      <c r="N142" s="313"/>
      <c r="O142" s="313"/>
      <c r="P142" s="313"/>
      <c r="Q142" s="313"/>
      <c r="R142" s="795"/>
      <c r="S142" s="794"/>
      <c r="T142" s="313"/>
      <c r="U142" s="313"/>
      <c r="V142" s="313"/>
      <c r="W142" s="795"/>
      <c r="X142" s="802" t="s">
        <v>184</v>
      </c>
      <c r="Y142" s="803"/>
      <c r="Z142" s="1"/>
      <c r="AB142" s="5"/>
      <c r="AC142" s="5"/>
      <c r="AD142" s="5"/>
      <c r="AE142" s="5"/>
    </row>
    <row r="143" spans="2:31" ht="24" customHeight="1">
      <c r="B143" s="124" t="s">
        <v>185</v>
      </c>
      <c r="C143" s="125"/>
      <c r="D143" s="20" t="s">
        <v>181</v>
      </c>
      <c r="E143" s="125"/>
      <c r="F143" s="126" t="s">
        <v>182</v>
      </c>
      <c r="G143" s="792"/>
      <c r="H143" s="793"/>
      <c r="I143" s="304"/>
      <c r="J143" s="793"/>
      <c r="K143" s="798"/>
      <c r="L143" s="796"/>
      <c r="M143" s="319"/>
      <c r="N143" s="319"/>
      <c r="O143" s="319"/>
      <c r="P143" s="319"/>
      <c r="Q143" s="319"/>
      <c r="R143" s="797"/>
      <c r="S143" s="796"/>
      <c r="T143" s="319"/>
      <c r="U143" s="319"/>
      <c r="V143" s="319"/>
      <c r="W143" s="797"/>
      <c r="X143" s="804"/>
      <c r="Y143" s="805"/>
      <c r="Z143" s="1"/>
      <c r="AB143" s="5"/>
      <c r="AC143" s="5"/>
      <c r="AD143" s="5"/>
      <c r="AE143" s="5"/>
    </row>
    <row r="144" spans="2:31" ht="24" customHeight="1">
      <c r="B144" s="321" t="s">
        <v>186</v>
      </c>
      <c r="C144" s="322"/>
      <c r="D144" s="322"/>
      <c r="E144" s="322"/>
      <c r="F144" s="757"/>
      <c r="G144" s="123" t="s">
        <v>183</v>
      </c>
      <c r="H144" s="9" t="str">
        <f>IF(AB144=0,"",AB144)</f>
        <v/>
      </c>
      <c r="I144" s="10" t="s">
        <v>181</v>
      </c>
      <c r="J144" s="9" t="str">
        <f>IF(AE144=0,"",AE144)</f>
        <v/>
      </c>
      <c r="K144" s="25" t="s">
        <v>182</v>
      </c>
      <c r="L144" s="758"/>
      <c r="M144" s="759"/>
      <c r="N144" s="759"/>
      <c r="O144" s="759"/>
      <c r="P144" s="759"/>
      <c r="Q144" s="759"/>
      <c r="R144" s="760"/>
      <c r="S144" s="758"/>
      <c r="T144" s="764"/>
      <c r="U144" s="764"/>
      <c r="V144" s="764"/>
      <c r="W144" s="765"/>
      <c r="X144" s="775"/>
      <c r="Y144" s="776"/>
      <c r="Z144" s="1"/>
      <c r="AB144" s="76">
        <f>INT((SUM(H130:H143)*12+SUM(J130:J143))/12)</f>
        <v>0</v>
      </c>
      <c r="AC144" s="76">
        <f>SUM(H130:H143)*12+SUM(J130:J143)</f>
        <v>0</v>
      </c>
      <c r="AD144" s="76"/>
      <c r="AE144" s="76">
        <f>AC144-AB144*12</f>
        <v>0</v>
      </c>
    </row>
    <row r="145" spans="2:31" ht="24" customHeight="1">
      <c r="B145" s="277" t="s">
        <v>187</v>
      </c>
      <c r="C145" s="304"/>
      <c r="D145" s="304"/>
      <c r="E145" s="304"/>
      <c r="F145" s="278"/>
      <c r="G145" s="127" t="s">
        <v>188</v>
      </c>
      <c r="H145" s="125" t="str">
        <f>IF(AB145=0,"",AB145)</f>
        <v/>
      </c>
      <c r="I145" s="20" t="s">
        <v>181</v>
      </c>
      <c r="J145" s="125" t="str">
        <f>IF(AE145=0,"",AE145)</f>
        <v/>
      </c>
      <c r="K145" s="126" t="s">
        <v>189</v>
      </c>
      <c r="L145" s="761"/>
      <c r="M145" s="762"/>
      <c r="N145" s="762"/>
      <c r="O145" s="762"/>
      <c r="P145" s="762"/>
      <c r="Q145" s="762"/>
      <c r="R145" s="763"/>
      <c r="S145" s="766"/>
      <c r="T145" s="767"/>
      <c r="U145" s="767"/>
      <c r="V145" s="767"/>
      <c r="W145" s="768"/>
      <c r="X145" s="766"/>
      <c r="Y145" s="777"/>
      <c r="Z145" s="1"/>
      <c r="AB145" s="76">
        <f>INT(AC145/12)</f>
        <v>0</v>
      </c>
      <c r="AC145" s="76">
        <f>SUM(H130:H143)*12+SUM(J130:J143)+AC114</f>
        <v>0</v>
      </c>
      <c r="AD145" s="76"/>
      <c r="AE145" s="76">
        <f>AC145-AB145*12</f>
        <v>0</v>
      </c>
    </row>
    <row r="146" spans="2:31" ht="18" customHeight="1" thickBot="1">
      <c r="B146" s="778" t="s">
        <v>190</v>
      </c>
      <c r="C146" s="779"/>
      <c r="D146" s="779"/>
      <c r="E146" s="779"/>
      <c r="F146" s="779"/>
      <c r="G146" s="779"/>
      <c r="H146" s="779"/>
      <c r="I146" s="779"/>
      <c r="J146" s="779"/>
      <c r="K146" s="779"/>
      <c r="L146" s="779"/>
      <c r="M146" s="779"/>
      <c r="N146" s="779"/>
      <c r="O146" s="779"/>
      <c r="P146" s="779"/>
      <c r="Q146" s="779"/>
      <c r="R146" s="779"/>
      <c r="S146" s="779"/>
      <c r="T146" s="779"/>
      <c r="U146" s="779"/>
      <c r="V146" s="779"/>
      <c r="W146" s="779"/>
      <c r="X146" s="779"/>
      <c r="Y146" s="780"/>
      <c r="Z146" s="1"/>
    </row>
    <row r="147" spans="2:31" ht="15.75" customHeight="1" thickBot="1">
      <c r="B147" s="358"/>
      <c r="C147" s="359"/>
      <c r="D147" s="359"/>
      <c r="E147" s="359"/>
      <c r="F147" s="359"/>
      <c r="G147" s="359"/>
      <c r="H147" s="359"/>
      <c r="I147" s="359"/>
      <c r="J147" s="359"/>
      <c r="K147" s="359"/>
      <c r="L147" s="359"/>
      <c r="M147" s="359"/>
      <c r="N147" s="359"/>
      <c r="O147" s="359"/>
      <c r="P147" s="359"/>
      <c r="Q147" s="359"/>
      <c r="R147" s="359"/>
      <c r="S147" s="24" t="s">
        <v>414</v>
      </c>
      <c r="T147" s="7"/>
      <c r="U147" s="6" t="s">
        <v>181</v>
      </c>
      <c r="V147" s="7"/>
      <c r="W147" s="6" t="s">
        <v>182</v>
      </c>
      <c r="X147" s="7"/>
      <c r="Y147" s="128" t="s">
        <v>191</v>
      </c>
      <c r="Z147" s="1"/>
    </row>
    <row r="148" spans="2:31" ht="18.75" customHeight="1" thickBot="1">
      <c r="B148" s="782"/>
      <c r="C148" s="783"/>
      <c r="D148" s="783"/>
      <c r="E148" s="783"/>
      <c r="F148" s="783"/>
      <c r="G148" s="783"/>
      <c r="H148" s="783"/>
      <c r="I148" s="783"/>
      <c r="J148" s="783"/>
      <c r="K148" s="783"/>
      <c r="L148" s="783"/>
      <c r="M148" s="783"/>
      <c r="N148" s="783"/>
      <c r="O148" s="783"/>
      <c r="P148" s="783"/>
      <c r="Q148" s="783"/>
      <c r="R148" s="531"/>
      <c r="S148" s="531"/>
      <c r="T148" s="531"/>
      <c r="U148" s="531"/>
      <c r="V148" s="531"/>
      <c r="W148" s="531"/>
      <c r="X148" s="531"/>
      <c r="Y148" s="784"/>
      <c r="Z148" s="1"/>
    </row>
    <row r="149" spans="2:31" ht="18.75" customHeight="1">
      <c r="B149" s="786"/>
      <c r="C149" s="787"/>
      <c r="D149" s="787"/>
      <c r="E149" s="787"/>
      <c r="F149" s="787"/>
      <c r="G149" s="787"/>
      <c r="H149" s="787"/>
      <c r="I149" s="787"/>
      <c r="J149" s="787"/>
      <c r="K149" s="787"/>
      <c r="L149" s="787"/>
      <c r="M149" s="788" t="s">
        <v>198</v>
      </c>
      <c r="N149" s="789"/>
      <c r="O149" s="789"/>
      <c r="P149" s="789"/>
      <c r="Q149" s="789"/>
      <c r="R149" s="790"/>
      <c r="S149" s="790"/>
      <c r="T149" s="790"/>
      <c r="U149" s="790"/>
      <c r="V149" s="790"/>
      <c r="W149" s="790"/>
      <c r="X149" s="790"/>
      <c r="Y149" s="128"/>
      <c r="Z149" s="1"/>
    </row>
    <row r="150" spans="2:31" ht="36.75" customHeight="1" thickBot="1">
      <c r="B150" s="748" t="s">
        <v>193</v>
      </c>
      <c r="C150" s="749"/>
      <c r="D150" s="749"/>
      <c r="E150" s="749"/>
      <c r="F150" s="749"/>
      <c r="G150" s="750"/>
      <c r="H150" s="751" t="s">
        <v>194</v>
      </c>
      <c r="I150" s="752"/>
      <c r="J150" s="752"/>
      <c r="K150" s="752"/>
      <c r="L150" s="753"/>
      <c r="M150" s="754"/>
      <c r="N150" s="755"/>
      <c r="O150" s="755"/>
      <c r="P150" s="755"/>
      <c r="Q150" s="755"/>
      <c r="R150" s="756"/>
      <c r="S150" s="770" t="s">
        <v>195</v>
      </c>
      <c r="T150" s="749"/>
      <c r="U150" s="749"/>
      <c r="V150" s="750"/>
      <c r="W150" s="771"/>
      <c r="X150" s="772"/>
      <c r="Y150" s="773"/>
      <c r="Z150" s="1"/>
    </row>
    <row r="151" spans="2:31" ht="6" customHeight="1">
      <c r="B151" s="774"/>
      <c r="C151" s="774"/>
      <c r="D151" s="774"/>
      <c r="E151" s="774"/>
      <c r="F151" s="774"/>
      <c r="G151" s="774"/>
      <c r="H151" s="774"/>
      <c r="I151" s="774"/>
      <c r="J151" s="774"/>
      <c r="K151" s="774"/>
      <c r="L151" s="774"/>
      <c r="M151" s="774"/>
      <c r="N151" s="774"/>
      <c r="O151" s="774"/>
      <c r="P151" s="774"/>
      <c r="Q151" s="774"/>
      <c r="R151" s="774"/>
      <c r="S151" s="774"/>
      <c r="T151" s="774"/>
      <c r="U151" s="774"/>
      <c r="V151" s="774"/>
      <c r="W151" s="774"/>
      <c r="X151" s="774"/>
      <c r="Y151" s="774"/>
      <c r="Z151" s="1"/>
    </row>
    <row r="152" spans="2:31">
      <c r="B152" s="404" t="s">
        <v>196</v>
      </c>
      <c r="C152" s="404"/>
      <c r="D152" s="404"/>
      <c r="E152" s="404"/>
      <c r="F152" s="404"/>
      <c r="G152" s="404"/>
      <c r="H152" s="404"/>
      <c r="I152" s="404"/>
      <c r="J152" s="404"/>
      <c r="K152" s="404"/>
      <c r="L152" s="404"/>
      <c r="M152" s="404"/>
      <c r="N152" s="404"/>
      <c r="O152" s="404"/>
      <c r="P152" s="404"/>
      <c r="Q152" s="404"/>
      <c r="R152" s="404"/>
      <c r="S152" s="404"/>
      <c r="T152" s="404"/>
      <c r="U152" s="404"/>
      <c r="V152" s="404"/>
      <c r="W152" s="404"/>
      <c r="X152" s="404"/>
      <c r="Y152" s="404"/>
      <c r="Z152" s="1"/>
    </row>
    <row r="153" spans="2:31" ht="77.25" customHeight="1">
      <c r="B153" s="785" t="s">
        <v>418</v>
      </c>
      <c r="C153" s="785"/>
      <c r="D153" s="785"/>
      <c r="E153" s="785"/>
      <c r="F153" s="785"/>
      <c r="G153" s="785"/>
      <c r="H153" s="785"/>
      <c r="I153" s="785"/>
      <c r="J153" s="785"/>
      <c r="K153" s="785"/>
      <c r="L153" s="785"/>
      <c r="M153" s="785"/>
      <c r="N153" s="785"/>
      <c r="O153" s="785"/>
      <c r="P153" s="785"/>
      <c r="Q153" s="785"/>
      <c r="R153" s="785"/>
      <c r="S153" s="785"/>
      <c r="T153" s="785"/>
      <c r="U153" s="785"/>
      <c r="V153" s="785"/>
      <c r="W153" s="785"/>
      <c r="X153" s="785"/>
      <c r="Y153" s="785"/>
      <c r="AB153" s="3"/>
      <c r="AC153" s="3"/>
      <c r="AD153" s="3"/>
      <c r="AE153" s="3"/>
    </row>
    <row r="154" spans="2:31" ht="15" customHeight="1">
      <c r="B154" s="781"/>
      <c r="C154" s="781"/>
      <c r="D154" s="781"/>
      <c r="E154" s="781"/>
      <c r="F154" s="781"/>
      <c r="G154" s="781"/>
      <c r="H154" s="781"/>
      <c r="I154" s="781"/>
      <c r="J154" s="781"/>
      <c r="K154" s="781"/>
      <c r="L154" s="781"/>
      <c r="M154" s="781"/>
      <c r="N154" s="781"/>
      <c r="O154" s="781"/>
      <c r="P154" s="781"/>
      <c r="Q154" s="781"/>
      <c r="R154" s="781"/>
      <c r="S154" s="781"/>
      <c r="T154" s="781"/>
      <c r="U154" s="781"/>
      <c r="V154" s="781"/>
      <c r="W154" s="781"/>
      <c r="X154" s="781"/>
      <c r="Y154" s="781"/>
      <c r="AB154" s="3"/>
      <c r="AC154" s="3"/>
      <c r="AD154" s="3"/>
      <c r="AE154" s="3"/>
    </row>
    <row r="155" spans="2:31" ht="21.75" customHeight="1">
      <c r="B155" s="769"/>
      <c r="C155" s="769"/>
      <c r="D155" s="769"/>
      <c r="E155" s="769"/>
      <c r="F155" s="769"/>
      <c r="G155" s="769"/>
      <c r="H155" s="769"/>
      <c r="I155" s="769"/>
      <c r="J155" s="769"/>
      <c r="K155" s="769"/>
      <c r="L155" s="769"/>
      <c r="M155" s="769"/>
      <c r="N155" s="769"/>
      <c r="O155" s="129"/>
      <c r="P155" s="55" t="s">
        <v>197</v>
      </c>
      <c r="Q155" s="129"/>
      <c r="R155" s="769"/>
      <c r="S155" s="769"/>
      <c r="T155" s="769"/>
      <c r="U155" s="769"/>
      <c r="V155" s="769"/>
      <c r="W155" s="769"/>
      <c r="X155" s="769"/>
      <c r="Y155" s="769"/>
      <c r="AB155" s="3"/>
      <c r="AC155" s="3"/>
      <c r="AD155" s="3"/>
      <c r="AE155" s="3"/>
    </row>
    <row r="160" spans="2:31">
      <c r="AB160" s="5"/>
      <c r="AC160" s="5"/>
      <c r="AD160" s="5"/>
      <c r="AE160" s="5"/>
    </row>
    <row r="161" spans="28:31">
      <c r="AB161" s="5"/>
      <c r="AC161" s="5"/>
      <c r="AD161" s="5"/>
      <c r="AE161" s="5"/>
    </row>
    <row r="162" spans="28:31">
      <c r="AB162" s="5"/>
      <c r="AC162" s="5"/>
      <c r="AD162" s="5"/>
      <c r="AE162" s="5"/>
    </row>
    <row r="163" spans="28:31">
      <c r="AB163" s="5"/>
      <c r="AC163" s="5"/>
      <c r="AD163" s="5"/>
      <c r="AE163" s="5"/>
    </row>
    <row r="164" spans="28:31">
      <c r="AB164" s="5"/>
      <c r="AC164" s="5"/>
      <c r="AD164" s="5"/>
      <c r="AE164" s="5"/>
    </row>
    <row r="165" spans="28:31">
      <c r="AB165" s="5"/>
      <c r="AC165" s="5"/>
      <c r="AD165" s="5"/>
      <c r="AE165" s="5"/>
    </row>
    <row r="166" spans="28:31">
      <c r="AB166" s="5"/>
      <c r="AC166" s="5"/>
      <c r="AD166" s="5"/>
      <c r="AE166" s="5"/>
    </row>
    <row r="167" spans="28:31">
      <c r="AB167" s="5"/>
      <c r="AC167" s="5"/>
      <c r="AD167" s="5"/>
      <c r="AE167" s="5"/>
    </row>
    <row r="168" spans="28:31">
      <c r="AB168" s="5"/>
      <c r="AC168" s="5"/>
      <c r="AD168" s="5"/>
      <c r="AE168" s="5"/>
    </row>
    <row r="169" spans="28:31">
      <c r="AB169" s="5"/>
      <c r="AC169" s="5"/>
      <c r="AD169" s="5"/>
      <c r="AE169" s="5"/>
    </row>
    <row r="170" spans="28:31">
      <c r="AB170" s="5"/>
      <c r="AC170" s="5"/>
      <c r="AD170" s="5"/>
      <c r="AE170" s="5"/>
    </row>
    <row r="171" spans="28:31">
      <c r="AB171" s="5"/>
      <c r="AC171" s="5"/>
      <c r="AD171" s="5"/>
      <c r="AE171" s="5"/>
    </row>
    <row r="172" spans="28:31">
      <c r="AB172" s="5"/>
      <c r="AC172" s="5"/>
      <c r="AD172" s="5"/>
      <c r="AE172" s="5"/>
    </row>
    <row r="173" spans="28:31">
      <c r="AB173" s="5"/>
      <c r="AC173" s="5"/>
      <c r="AD173" s="5"/>
      <c r="AE173" s="5"/>
    </row>
    <row r="174" spans="28:31">
      <c r="AB174" s="5"/>
      <c r="AC174" s="5"/>
      <c r="AD174" s="5"/>
      <c r="AE174" s="5"/>
    </row>
    <row r="175" spans="28:31">
      <c r="AB175" s="5"/>
      <c r="AC175" s="5"/>
      <c r="AD175" s="5"/>
      <c r="AE175" s="5"/>
    </row>
    <row r="176" spans="28:31">
      <c r="AB176" s="5"/>
      <c r="AC176" s="5"/>
      <c r="AD176" s="5"/>
      <c r="AE176" s="5"/>
    </row>
    <row r="177" spans="28:31">
      <c r="AB177" s="5"/>
      <c r="AC177" s="5"/>
      <c r="AD177" s="5"/>
      <c r="AE177" s="5"/>
    </row>
    <row r="178" spans="28:31">
      <c r="AB178" s="5"/>
      <c r="AC178" s="5"/>
      <c r="AD178" s="5"/>
      <c r="AE178" s="5"/>
    </row>
    <row r="179" spans="28:31">
      <c r="AB179" s="5"/>
      <c r="AC179" s="5"/>
      <c r="AD179" s="5"/>
      <c r="AE179" s="5"/>
    </row>
    <row r="180" spans="28:31">
      <c r="AB180" s="5"/>
      <c r="AC180" s="5"/>
      <c r="AD180" s="5"/>
      <c r="AE180" s="5"/>
    </row>
    <row r="181" spans="28:31">
      <c r="AB181" s="76">
        <f>INT((SUM(G179:G199)*12+SUM(I179:I199))/12)</f>
        <v>0</v>
      </c>
      <c r="AC181" s="76">
        <f>SUM(G179:G199)*12+SUM(I179:I199)</f>
        <v>0</v>
      </c>
      <c r="AD181" s="76"/>
      <c r="AE181" s="76">
        <f>AC181-AB181*12</f>
        <v>0</v>
      </c>
    </row>
    <row r="182" spans="28:31">
      <c r="AB182" s="76">
        <f>INT(AC182/12)</f>
        <v>0</v>
      </c>
      <c r="AC182" s="76">
        <f>SUM(G179:G199)*12+SUM(I179:I199)+AC130</f>
        <v>0</v>
      </c>
      <c r="AD182" s="76"/>
      <c r="AE182" s="76">
        <f>AC182-AB182*12</f>
        <v>0</v>
      </c>
    </row>
    <row r="190" spans="28:31">
      <c r="AB190" s="3"/>
      <c r="AC190" s="3"/>
      <c r="AD190" s="3"/>
      <c r="AE190" s="3"/>
    </row>
    <row r="191" spans="28:31">
      <c r="AB191" s="3"/>
      <c r="AC191" s="3"/>
      <c r="AD191" s="3"/>
      <c r="AE191" s="3"/>
    </row>
    <row r="192" spans="28:31">
      <c r="AB192" s="3"/>
      <c r="AC192" s="3"/>
      <c r="AD192" s="3"/>
      <c r="AE192" s="3"/>
    </row>
    <row r="193" spans="28:31">
      <c r="AB193" s="3"/>
      <c r="AC193" s="3"/>
      <c r="AD193" s="3"/>
      <c r="AE193" s="3"/>
    </row>
    <row r="194" spans="28:31">
      <c r="AB194" s="3"/>
      <c r="AC194" s="3"/>
      <c r="AD194" s="3"/>
      <c r="AE194" s="3"/>
    </row>
    <row r="195" spans="28:31">
      <c r="AB195" s="3"/>
      <c r="AC195" s="3"/>
      <c r="AD195" s="3"/>
      <c r="AE195" s="3"/>
    </row>
    <row r="198" spans="28:31">
      <c r="AB198" s="5"/>
      <c r="AC198" s="5"/>
      <c r="AD198" s="5"/>
      <c r="AE198" s="5"/>
    </row>
    <row r="215" spans="28:31">
      <c r="AB215" s="5"/>
      <c r="AC215" s="5"/>
      <c r="AD215" s="5"/>
      <c r="AE215" s="5"/>
    </row>
    <row r="216" spans="28:31">
      <c r="AB216" s="5"/>
      <c r="AC216" s="5"/>
      <c r="AD216" s="5"/>
      <c r="AE216" s="5"/>
    </row>
    <row r="217" spans="28:31">
      <c r="AB217" s="5"/>
      <c r="AC217" s="5"/>
      <c r="AD217" s="5"/>
      <c r="AE217" s="5"/>
    </row>
    <row r="218" spans="28:31">
      <c r="AB218" s="5"/>
      <c r="AC218" s="5"/>
      <c r="AD218" s="5"/>
      <c r="AE218" s="5"/>
    </row>
    <row r="219" spans="28:31">
      <c r="AB219" s="5"/>
      <c r="AC219" s="5"/>
      <c r="AD219" s="5"/>
      <c r="AE219" s="5"/>
    </row>
    <row r="220" spans="28:31">
      <c r="AB220" s="5"/>
      <c r="AC220" s="5"/>
      <c r="AD220" s="5"/>
      <c r="AE220" s="5"/>
    </row>
    <row r="221" spans="28:31">
      <c r="AB221" s="5"/>
      <c r="AC221" s="5"/>
      <c r="AD221" s="5"/>
      <c r="AE221" s="5"/>
    </row>
    <row r="222" spans="28:31">
      <c r="AB222" s="5"/>
      <c r="AC222" s="5"/>
      <c r="AD222" s="5"/>
      <c r="AE222" s="5"/>
    </row>
    <row r="223" spans="28:31">
      <c r="AB223" s="5"/>
      <c r="AC223" s="5"/>
      <c r="AD223" s="5"/>
      <c r="AE223" s="5"/>
    </row>
    <row r="224" spans="28:31">
      <c r="AB224" s="5"/>
      <c r="AC224" s="5"/>
      <c r="AD224" s="5"/>
      <c r="AE224" s="5"/>
    </row>
    <row r="225" spans="28:31">
      <c r="AB225" s="5"/>
      <c r="AC225" s="5"/>
      <c r="AD225" s="5"/>
      <c r="AE225" s="5"/>
    </row>
    <row r="226" spans="28:31">
      <c r="AB226" s="5"/>
      <c r="AC226" s="5"/>
      <c r="AD226" s="5"/>
      <c r="AE226" s="5"/>
    </row>
    <row r="227" spans="28:31">
      <c r="AB227" s="5"/>
      <c r="AC227" s="5"/>
      <c r="AD227" s="5"/>
      <c r="AE227" s="5"/>
    </row>
    <row r="228" spans="28:31">
      <c r="AB228" s="5"/>
      <c r="AC228" s="5"/>
      <c r="AD228" s="5"/>
      <c r="AE228" s="5"/>
    </row>
    <row r="229" spans="28:31">
      <c r="AB229" s="5"/>
      <c r="AC229" s="5"/>
      <c r="AD229" s="5"/>
      <c r="AE229" s="5"/>
    </row>
    <row r="230" spans="28:31">
      <c r="AB230" s="5"/>
      <c r="AC230" s="5"/>
      <c r="AD230" s="5"/>
      <c r="AE230" s="5"/>
    </row>
    <row r="231" spans="28:31">
      <c r="AB231" s="5"/>
      <c r="AC231" s="5"/>
      <c r="AD231" s="5"/>
      <c r="AE231" s="5"/>
    </row>
    <row r="232" spans="28:31">
      <c r="AB232" s="5"/>
      <c r="AC232" s="5"/>
      <c r="AD232" s="5"/>
      <c r="AE232" s="5"/>
    </row>
    <row r="233" spans="28:31">
      <c r="AB233" s="5"/>
      <c r="AC233" s="5"/>
      <c r="AD233" s="5"/>
      <c r="AE233" s="5"/>
    </row>
    <row r="234" spans="28:31">
      <c r="AB234" s="5"/>
      <c r="AC234" s="5"/>
      <c r="AD234" s="5"/>
      <c r="AE234" s="5"/>
    </row>
    <row r="235" spans="28:31">
      <c r="AB235" s="5"/>
      <c r="AC235" s="5"/>
      <c r="AD235" s="5"/>
      <c r="AE235" s="5"/>
    </row>
    <row r="236" spans="28:31">
      <c r="AB236" s="76">
        <f>INT((SUM(G234:G254)*12+SUM(I234:I254))/12)</f>
        <v>0</v>
      </c>
      <c r="AC236" s="76">
        <f>SUM(G234:G254)*12+SUM(I234:I254)</f>
        <v>0</v>
      </c>
      <c r="AD236" s="76"/>
      <c r="AE236" s="76">
        <f>AC236-AB236*12</f>
        <v>0</v>
      </c>
    </row>
    <row r="237" spans="28:31">
      <c r="AB237" s="76">
        <f>INT(AC237/12)</f>
        <v>0</v>
      </c>
      <c r="AC237" s="76">
        <f>SUM(G234:G254)*12+SUM(I234:I254)+AC182</f>
        <v>0</v>
      </c>
      <c r="AD237" s="76"/>
      <c r="AE237" s="76">
        <f>AC237-AB237*12</f>
        <v>0</v>
      </c>
    </row>
    <row r="264" spans="28:31">
      <c r="AB264" s="3"/>
      <c r="AC264" s="3"/>
      <c r="AD264" s="3"/>
      <c r="AE264" s="3"/>
    </row>
    <row r="265" spans="28:31">
      <c r="AB265" s="3"/>
      <c r="AC265" s="3"/>
      <c r="AD265" s="3"/>
      <c r="AE265" s="3"/>
    </row>
    <row r="266" spans="28:31">
      <c r="AB266" s="3"/>
      <c r="AC266" s="3"/>
      <c r="AD266" s="3"/>
      <c r="AE266" s="3"/>
    </row>
    <row r="267" spans="28:31">
      <c r="AB267" s="3"/>
      <c r="AC267" s="3"/>
      <c r="AD267" s="3"/>
      <c r="AE267" s="3"/>
    </row>
    <row r="268" spans="28:31">
      <c r="AB268" s="3"/>
      <c r="AC268" s="3"/>
      <c r="AD268" s="3"/>
      <c r="AE268" s="3"/>
    </row>
    <row r="269" spans="28:31">
      <c r="AB269" s="3"/>
      <c r="AC269" s="3"/>
      <c r="AD269" s="3"/>
      <c r="AE269" s="3"/>
    </row>
  </sheetData>
  <sheetProtection formatCells="0" insertRows="0" selectLockedCells="1"/>
  <mergeCells count="490">
    <mergeCell ref="W119:Y119"/>
    <mergeCell ref="H119:L119"/>
    <mergeCell ref="M119:R119"/>
    <mergeCell ref="B119:G119"/>
    <mergeCell ref="H70:H71"/>
    <mergeCell ref="G111:G112"/>
    <mergeCell ref="X40:Y40"/>
    <mergeCell ref="K39:K40"/>
    <mergeCell ref="K37:K38"/>
    <mergeCell ref="L37:R38"/>
    <mergeCell ref="S37:W38"/>
    <mergeCell ref="X37:Y37"/>
    <mergeCell ref="X38:Y38"/>
    <mergeCell ref="S45:W46"/>
    <mergeCell ref="L41:R42"/>
    <mergeCell ref="S41:W42"/>
    <mergeCell ref="M118:Q118"/>
    <mergeCell ref="R118:X118"/>
    <mergeCell ref="L51:R52"/>
    <mergeCell ref="S51:W52"/>
    <mergeCell ref="X51:Y52"/>
    <mergeCell ref="J49:J50"/>
    <mergeCell ref="G68:G69"/>
    <mergeCell ref="H68:H69"/>
    <mergeCell ref="X142:Y142"/>
    <mergeCell ref="X139:Y139"/>
    <mergeCell ref="X140:Y140"/>
    <mergeCell ref="X141:Y141"/>
    <mergeCell ref="X137:Y137"/>
    <mergeCell ref="X138:Y138"/>
    <mergeCell ref="B91:Y91"/>
    <mergeCell ref="X143:Y143"/>
    <mergeCell ref="L140:R141"/>
    <mergeCell ref="L138:R139"/>
    <mergeCell ref="I132:I133"/>
    <mergeCell ref="J132:J133"/>
    <mergeCell ref="B123:Y123"/>
    <mergeCell ref="B124:N124"/>
    <mergeCell ref="R124:Y124"/>
    <mergeCell ref="X133:Y133"/>
    <mergeCell ref="B127:Y127"/>
    <mergeCell ref="B128:G128"/>
    <mergeCell ref="H128:N128"/>
    <mergeCell ref="O128:Y128"/>
    <mergeCell ref="B129:F129"/>
    <mergeCell ref="G129:K129"/>
    <mergeCell ref="L129:R129"/>
    <mergeCell ref="S129:W129"/>
    <mergeCell ref="S138:W139"/>
    <mergeCell ref="X36:Y36"/>
    <mergeCell ref="H37:H38"/>
    <mergeCell ref="X129:Y129"/>
    <mergeCell ref="S130:W131"/>
    <mergeCell ref="X130:Y130"/>
    <mergeCell ref="X131:Y131"/>
    <mergeCell ref="B125:V125"/>
    <mergeCell ref="W125:Y125"/>
    <mergeCell ref="B120:Y120"/>
    <mergeCell ref="B122:Y122"/>
    <mergeCell ref="I68:I69"/>
    <mergeCell ref="J68:J69"/>
    <mergeCell ref="B60:Y60"/>
    <mergeCell ref="R55:Y55"/>
    <mergeCell ref="B56:L56"/>
    <mergeCell ref="M56:Q56"/>
    <mergeCell ref="G70:G71"/>
    <mergeCell ref="B36:F36"/>
    <mergeCell ref="G36:K36"/>
    <mergeCell ref="L36:R36"/>
    <mergeCell ref="S36:W36"/>
    <mergeCell ref="G37:G38"/>
    <mergeCell ref="I37:I38"/>
    <mergeCell ref="X136:Y136"/>
    <mergeCell ref="X134:Y134"/>
    <mergeCell ref="X135:Y135"/>
    <mergeCell ref="X132:Y132"/>
    <mergeCell ref="G134:G135"/>
    <mergeCell ref="H134:H135"/>
    <mergeCell ref="I134:I135"/>
    <mergeCell ref="J134:J135"/>
    <mergeCell ref="G132:G133"/>
    <mergeCell ref="H132:H133"/>
    <mergeCell ref="K136:K137"/>
    <mergeCell ref="L134:R135"/>
    <mergeCell ref="S134:W135"/>
    <mergeCell ref="K134:K135"/>
    <mergeCell ref="B5:F5"/>
    <mergeCell ref="G5:K5"/>
    <mergeCell ref="L5:R5"/>
    <mergeCell ref="G10:G11"/>
    <mergeCell ref="H10:H11"/>
    <mergeCell ref="I10:I11"/>
    <mergeCell ref="J10:J11"/>
    <mergeCell ref="K47:K48"/>
    <mergeCell ref="L47:R48"/>
    <mergeCell ref="G47:G48"/>
    <mergeCell ref="H47:H48"/>
    <mergeCell ref="I47:I48"/>
    <mergeCell ref="J47:J48"/>
    <mergeCell ref="G45:G46"/>
    <mergeCell ref="H45:H46"/>
    <mergeCell ref="I45:I46"/>
    <mergeCell ref="J45:J46"/>
    <mergeCell ref="G8:G9"/>
    <mergeCell ref="H8:H9"/>
    <mergeCell ref="I8:I9"/>
    <mergeCell ref="J8:J9"/>
    <mergeCell ref="K8:K9"/>
    <mergeCell ref="L8:R9"/>
    <mergeCell ref="J37:J38"/>
    <mergeCell ref="G39:G40"/>
    <mergeCell ref="J39:J40"/>
    <mergeCell ref="H39:H40"/>
    <mergeCell ref="I39:I40"/>
    <mergeCell ref="L39:R40"/>
    <mergeCell ref="G43:G44"/>
    <mergeCell ref="H43:H44"/>
    <mergeCell ref="I43:I44"/>
    <mergeCell ref="J43:J44"/>
    <mergeCell ref="X5:Y5"/>
    <mergeCell ref="S5:W5"/>
    <mergeCell ref="G6:G7"/>
    <mergeCell ref="H6:H7"/>
    <mergeCell ref="I6:I7"/>
    <mergeCell ref="J6:J7"/>
    <mergeCell ref="K6:K7"/>
    <mergeCell ref="L6:R7"/>
    <mergeCell ref="S6:W7"/>
    <mergeCell ref="X6:Y6"/>
    <mergeCell ref="X7:Y7"/>
    <mergeCell ref="S8:W9"/>
    <mergeCell ref="X8:Y8"/>
    <mergeCell ref="X9:Y9"/>
    <mergeCell ref="K10:K11"/>
    <mergeCell ref="L10:R11"/>
    <mergeCell ref="S10:W11"/>
    <mergeCell ref="X10:Y10"/>
    <mergeCell ref="X11:Y11"/>
    <mergeCell ref="S12:W13"/>
    <mergeCell ref="X12:Y12"/>
    <mergeCell ref="X13:Y13"/>
    <mergeCell ref="G12:G13"/>
    <mergeCell ref="H12:H13"/>
    <mergeCell ref="I12:I13"/>
    <mergeCell ref="J12:J13"/>
    <mergeCell ref="K12:K13"/>
    <mergeCell ref="L12:R13"/>
    <mergeCell ref="J16:J17"/>
    <mergeCell ref="K16:K17"/>
    <mergeCell ref="L16:R17"/>
    <mergeCell ref="S16:W17"/>
    <mergeCell ref="X20:Y21"/>
    <mergeCell ref="X16:Y16"/>
    <mergeCell ref="X17:Y17"/>
    <mergeCell ref="G14:G15"/>
    <mergeCell ref="H14:H15"/>
    <mergeCell ref="I14:I15"/>
    <mergeCell ref="J14:J15"/>
    <mergeCell ref="K14:K15"/>
    <mergeCell ref="L14:R15"/>
    <mergeCell ref="S14:W15"/>
    <mergeCell ref="X14:Y14"/>
    <mergeCell ref="X15:Y15"/>
    <mergeCell ref="H18:H19"/>
    <mergeCell ref="I18:I19"/>
    <mergeCell ref="J18:J19"/>
    <mergeCell ref="K18:K19"/>
    <mergeCell ref="L18:R19"/>
    <mergeCell ref="B63:V63"/>
    <mergeCell ref="W63:Y63"/>
    <mergeCell ref="B55:Q55"/>
    <mergeCell ref="B58:Y58"/>
    <mergeCell ref="K45:K46"/>
    <mergeCell ref="L45:R46"/>
    <mergeCell ref="X72:Y72"/>
    <mergeCell ref="K70:K71"/>
    <mergeCell ref="L70:R71"/>
    <mergeCell ref="S70:W71"/>
    <mergeCell ref="X71:Y71"/>
    <mergeCell ref="L72:R73"/>
    <mergeCell ref="I70:I71"/>
    <mergeCell ref="J70:J71"/>
    <mergeCell ref="X73:Y73"/>
    <mergeCell ref="X70:Y70"/>
    <mergeCell ref="L49:R50"/>
    <mergeCell ref="B53:Y53"/>
    <mergeCell ref="R56:X56"/>
    <mergeCell ref="B57:G57"/>
    <mergeCell ref="B52:F52"/>
    <mergeCell ref="K68:K69"/>
    <mergeCell ref="I74:I75"/>
    <mergeCell ref="J74:J75"/>
    <mergeCell ref="H72:H73"/>
    <mergeCell ref="I72:I73"/>
    <mergeCell ref="J72:J73"/>
    <mergeCell ref="I41:I42"/>
    <mergeCell ref="J41:J42"/>
    <mergeCell ref="X41:Y41"/>
    <mergeCell ref="X42:Y42"/>
    <mergeCell ref="L68:R69"/>
    <mergeCell ref="S68:W69"/>
    <mergeCell ref="X68:Y68"/>
    <mergeCell ref="X50:Y50"/>
    <mergeCell ref="S49:W50"/>
    <mergeCell ref="I49:I50"/>
    <mergeCell ref="X69:Y69"/>
    <mergeCell ref="B59:Y59"/>
    <mergeCell ref="H57:L57"/>
    <mergeCell ref="M57:R57"/>
    <mergeCell ref="S57:V57"/>
    <mergeCell ref="W57:Y57"/>
    <mergeCell ref="B61:Y61"/>
    <mergeCell ref="B62:N62"/>
    <mergeCell ref="R62:Y62"/>
    <mergeCell ref="B83:F83"/>
    <mergeCell ref="X80:Y80"/>
    <mergeCell ref="X81:Y81"/>
    <mergeCell ref="B84:Y84"/>
    <mergeCell ref="X74:Y74"/>
    <mergeCell ref="K72:K73"/>
    <mergeCell ref="X75:Y75"/>
    <mergeCell ref="X78:Y78"/>
    <mergeCell ref="K76:K77"/>
    <mergeCell ref="L76:R77"/>
    <mergeCell ref="S76:W77"/>
    <mergeCell ref="K78:K79"/>
    <mergeCell ref="L78:R79"/>
    <mergeCell ref="X79:Y79"/>
    <mergeCell ref="S78:W79"/>
    <mergeCell ref="X76:Y76"/>
    <mergeCell ref="X77:Y77"/>
    <mergeCell ref="H74:H75"/>
    <mergeCell ref="G72:G73"/>
    <mergeCell ref="K74:K75"/>
    <mergeCell ref="L74:R75"/>
    <mergeCell ref="S74:W75"/>
    <mergeCell ref="S72:W73"/>
    <mergeCell ref="G74:G75"/>
    <mergeCell ref="J80:J81"/>
    <mergeCell ref="K80:K81"/>
    <mergeCell ref="G76:G77"/>
    <mergeCell ref="H76:H77"/>
    <mergeCell ref="I76:I77"/>
    <mergeCell ref="L82:R83"/>
    <mergeCell ref="S82:W83"/>
    <mergeCell ref="X82:Y83"/>
    <mergeCell ref="L80:R81"/>
    <mergeCell ref="S80:W81"/>
    <mergeCell ref="G80:G81"/>
    <mergeCell ref="H80:H81"/>
    <mergeCell ref="G78:G79"/>
    <mergeCell ref="H78:H79"/>
    <mergeCell ref="I78:I79"/>
    <mergeCell ref="J78:J79"/>
    <mergeCell ref="J76:J77"/>
    <mergeCell ref="L101:R102"/>
    <mergeCell ref="S101:W102"/>
    <mergeCell ref="X101:Y101"/>
    <mergeCell ref="X102:Y102"/>
    <mergeCell ref="X100:Y100"/>
    <mergeCell ref="B94:V94"/>
    <mergeCell ref="W94:Y94"/>
    <mergeCell ref="S88:V88"/>
    <mergeCell ref="W88:Y88"/>
    <mergeCell ref="L99:R100"/>
    <mergeCell ref="S99:W100"/>
    <mergeCell ref="R93:Y93"/>
    <mergeCell ref="B92:Y92"/>
    <mergeCell ref="B88:G88"/>
    <mergeCell ref="H88:L88"/>
    <mergeCell ref="G99:G100"/>
    <mergeCell ref="H99:H100"/>
    <mergeCell ref="I99:I100"/>
    <mergeCell ref="J99:J100"/>
    <mergeCell ref="K99:K100"/>
    <mergeCell ref="B89:Y89"/>
    <mergeCell ref="B90:Y90"/>
    <mergeCell ref="B93:N93"/>
    <mergeCell ref="X99:Y99"/>
    <mergeCell ref="G101:G102"/>
    <mergeCell ref="H101:H102"/>
    <mergeCell ref="I101:I102"/>
    <mergeCell ref="J101:J102"/>
    <mergeCell ref="K101:K102"/>
    <mergeCell ref="G103:G104"/>
    <mergeCell ref="H103:H104"/>
    <mergeCell ref="I103:I104"/>
    <mergeCell ref="J103:J104"/>
    <mergeCell ref="K103:K104"/>
    <mergeCell ref="B1:V1"/>
    <mergeCell ref="W1:Y1"/>
    <mergeCell ref="O4:Y4"/>
    <mergeCell ref="B3:Y3"/>
    <mergeCell ref="B4:G4"/>
    <mergeCell ref="H4:N4"/>
    <mergeCell ref="X108:Y108"/>
    <mergeCell ref="X112:Y112"/>
    <mergeCell ref="L113:R114"/>
    <mergeCell ref="S113:W114"/>
    <mergeCell ref="B113:F113"/>
    <mergeCell ref="X113:Y114"/>
    <mergeCell ref="B114:F114"/>
    <mergeCell ref="L109:R110"/>
    <mergeCell ref="X109:Y109"/>
    <mergeCell ref="S105:W106"/>
    <mergeCell ref="X105:Y105"/>
    <mergeCell ref="X106:Y106"/>
    <mergeCell ref="G107:G108"/>
    <mergeCell ref="H107:H108"/>
    <mergeCell ref="I107:I108"/>
    <mergeCell ref="J107:J108"/>
    <mergeCell ref="K107:K108"/>
    <mergeCell ref="L107:R108"/>
    <mergeCell ref="B2:Y2"/>
    <mergeCell ref="R25:X25"/>
    <mergeCell ref="B26:G26"/>
    <mergeCell ref="H26:L26"/>
    <mergeCell ref="M26:R26"/>
    <mergeCell ref="S26:V26"/>
    <mergeCell ref="W26:Y26"/>
    <mergeCell ref="M25:Q25"/>
    <mergeCell ref="B24:Q24"/>
    <mergeCell ref="R24:Y24"/>
    <mergeCell ref="B20:F20"/>
    <mergeCell ref="L20:R21"/>
    <mergeCell ref="S20:W21"/>
    <mergeCell ref="S18:W19"/>
    <mergeCell ref="X18:Y18"/>
    <mergeCell ref="B23:R23"/>
    <mergeCell ref="B21:F21"/>
    <mergeCell ref="G18:G19"/>
    <mergeCell ref="B25:L25"/>
    <mergeCell ref="X19:Y19"/>
    <mergeCell ref="B22:Y22"/>
    <mergeCell ref="G16:G17"/>
    <mergeCell ref="H16:H17"/>
    <mergeCell ref="I16:I17"/>
    <mergeCell ref="B27:Y27"/>
    <mergeCell ref="B28:Y28"/>
    <mergeCell ref="W32:Y32"/>
    <mergeCell ref="B32:V32"/>
    <mergeCell ref="B31:N31"/>
    <mergeCell ref="B33:Y33"/>
    <mergeCell ref="B34:Y34"/>
    <mergeCell ref="R31:Y31"/>
    <mergeCell ref="B30:Y30"/>
    <mergeCell ref="B29:Y29"/>
    <mergeCell ref="O35:Y35"/>
    <mergeCell ref="B35:G35"/>
    <mergeCell ref="H35:N35"/>
    <mergeCell ref="B54:R54"/>
    <mergeCell ref="B51:F51"/>
    <mergeCell ref="K49:K50"/>
    <mergeCell ref="G49:G50"/>
    <mergeCell ref="X49:Y49"/>
    <mergeCell ref="H49:H50"/>
    <mergeCell ref="X45:Y45"/>
    <mergeCell ref="X46:Y46"/>
    <mergeCell ref="S47:W48"/>
    <mergeCell ref="X47:Y47"/>
    <mergeCell ref="X48:Y48"/>
    <mergeCell ref="S43:W44"/>
    <mergeCell ref="X43:Y43"/>
    <mergeCell ref="X44:Y44"/>
    <mergeCell ref="K43:K44"/>
    <mergeCell ref="L43:R44"/>
    <mergeCell ref="G41:G42"/>
    <mergeCell ref="H41:H42"/>
    <mergeCell ref="K41:K42"/>
    <mergeCell ref="S39:W40"/>
    <mergeCell ref="X39:Y39"/>
    <mergeCell ref="B95:Y95"/>
    <mergeCell ref="B96:Y96"/>
    <mergeCell ref="B64:Y64"/>
    <mergeCell ref="B65:Y65"/>
    <mergeCell ref="O66:Y66"/>
    <mergeCell ref="B67:F67"/>
    <mergeCell ref="G67:K67"/>
    <mergeCell ref="L67:R67"/>
    <mergeCell ref="O97:Y97"/>
    <mergeCell ref="S67:W67"/>
    <mergeCell ref="X67:Y67"/>
    <mergeCell ref="B66:G66"/>
    <mergeCell ref="H66:N66"/>
    <mergeCell ref="M88:R88"/>
    <mergeCell ref="B82:F82"/>
    <mergeCell ref="B87:L87"/>
    <mergeCell ref="M87:Q87"/>
    <mergeCell ref="R87:X87"/>
    <mergeCell ref="B85:R85"/>
    <mergeCell ref="B97:G97"/>
    <mergeCell ref="H97:N97"/>
    <mergeCell ref="B86:Q86"/>
    <mergeCell ref="R86:Y86"/>
    <mergeCell ref="I80:I81"/>
    <mergeCell ref="G109:G110"/>
    <mergeCell ref="H109:H110"/>
    <mergeCell ref="I109:I110"/>
    <mergeCell ref="J109:J110"/>
    <mergeCell ref="K109:K110"/>
    <mergeCell ref="X110:Y110"/>
    <mergeCell ref="B98:F98"/>
    <mergeCell ref="G98:K98"/>
    <mergeCell ref="L98:R98"/>
    <mergeCell ref="S98:W98"/>
    <mergeCell ref="X98:Y98"/>
    <mergeCell ref="S109:W110"/>
    <mergeCell ref="X107:Y107"/>
    <mergeCell ref="S107:W108"/>
    <mergeCell ref="L103:R104"/>
    <mergeCell ref="S103:W104"/>
    <mergeCell ref="X103:Y103"/>
    <mergeCell ref="X104:Y104"/>
    <mergeCell ref="G105:G106"/>
    <mergeCell ref="H105:H106"/>
    <mergeCell ref="I105:I106"/>
    <mergeCell ref="J105:J106"/>
    <mergeCell ref="K105:K106"/>
    <mergeCell ref="L105:R106"/>
    <mergeCell ref="B126:Y126"/>
    <mergeCell ref="B116:R116"/>
    <mergeCell ref="H111:H112"/>
    <mergeCell ref="I111:I112"/>
    <mergeCell ref="J111:J112"/>
    <mergeCell ref="K132:K133"/>
    <mergeCell ref="L132:R133"/>
    <mergeCell ref="S132:W133"/>
    <mergeCell ref="G130:G131"/>
    <mergeCell ref="H130:H131"/>
    <mergeCell ref="X111:Y111"/>
    <mergeCell ref="B117:Q117"/>
    <mergeCell ref="R117:Y117"/>
    <mergeCell ref="K111:K112"/>
    <mergeCell ref="L111:R112"/>
    <mergeCell ref="S111:W112"/>
    <mergeCell ref="B115:Y115"/>
    <mergeCell ref="I130:I131"/>
    <mergeCell ref="J130:J131"/>
    <mergeCell ref="K130:K131"/>
    <mergeCell ref="L130:R131"/>
    <mergeCell ref="B121:Y121"/>
    <mergeCell ref="B118:L118"/>
    <mergeCell ref="S119:V119"/>
    <mergeCell ref="G142:G143"/>
    <mergeCell ref="H142:H143"/>
    <mergeCell ref="I142:I143"/>
    <mergeCell ref="G136:G137"/>
    <mergeCell ref="H136:H137"/>
    <mergeCell ref="I136:I137"/>
    <mergeCell ref="J136:J137"/>
    <mergeCell ref="S136:W137"/>
    <mergeCell ref="L136:R137"/>
    <mergeCell ref="J138:J139"/>
    <mergeCell ref="K138:K139"/>
    <mergeCell ref="G138:G139"/>
    <mergeCell ref="H138:H139"/>
    <mergeCell ref="S140:W141"/>
    <mergeCell ref="J142:J143"/>
    <mergeCell ref="K142:K143"/>
    <mergeCell ref="L142:R143"/>
    <mergeCell ref="S142:W143"/>
    <mergeCell ref="G140:G141"/>
    <mergeCell ref="I140:I141"/>
    <mergeCell ref="I138:I139"/>
    <mergeCell ref="K140:K141"/>
    <mergeCell ref="H140:H141"/>
    <mergeCell ref="J140:J141"/>
    <mergeCell ref="B150:G150"/>
    <mergeCell ref="H150:L150"/>
    <mergeCell ref="M150:R150"/>
    <mergeCell ref="B144:F144"/>
    <mergeCell ref="L144:R145"/>
    <mergeCell ref="S144:W145"/>
    <mergeCell ref="R155:Y155"/>
    <mergeCell ref="S150:V150"/>
    <mergeCell ref="W150:Y150"/>
    <mergeCell ref="B151:Y151"/>
    <mergeCell ref="B152:Y152"/>
    <mergeCell ref="B155:N155"/>
    <mergeCell ref="X144:Y145"/>
    <mergeCell ref="B145:F145"/>
    <mergeCell ref="B146:Y146"/>
    <mergeCell ref="B154:Y154"/>
    <mergeCell ref="B147:R147"/>
    <mergeCell ref="B148:Q148"/>
    <mergeCell ref="R148:Y148"/>
    <mergeCell ref="B153:Y153"/>
    <mergeCell ref="B149:L149"/>
    <mergeCell ref="M149:Q149"/>
    <mergeCell ref="R149:X149"/>
  </mergeCells>
  <phoneticPr fontId="3" type="Hiragana"/>
  <printOptions horizontalCentered="1"/>
  <pageMargins left="0.78740157480314965" right="0.78740157480314965" top="0.98425196850393704" bottom="0.98425196850393704" header="0.51181102362204722" footer="0.51181102362204722"/>
  <pageSetup paperSize="9" scale="96" orientation="portrait" r:id="rId1"/>
  <headerFooter alignWithMargins="0"/>
  <rowBreaks count="1" manualBreakCount="1">
    <brk id="31" max="25"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2"/>
  <sheetViews>
    <sheetView view="pageBreakPreview" zoomScaleNormal="100" zoomScaleSheetLayoutView="100" workbookViewId="0"/>
  </sheetViews>
  <sheetFormatPr defaultColWidth="9" defaultRowHeight="13.5"/>
  <cols>
    <col min="1" max="1" width="0.75" customWidth="1"/>
    <col min="2" max="2" width="10" customWidth="1"/>
    <col min="3" max="9" width="4.375" customWidth="1"/>
    <col min="10" max="10" width="11.625" customWidth="1"/>
    <col min="11" max="11" width="29" customWidth="1"/>
    <col min="12" max="12" width="3.125" customWidth="1"/>
    <col min="13" max="13" width="0.75" customWidth="1"/>
  </cols>
  <sheetData>
    <row r="1" spans="1:13" s="1" customFormat="1" ht="27" customHeight="1">
      <c r="A1" s="14"/>
      <c r="B1" s="350" t="s">
        <v>358</v>
      </c>
      <c r="C1" s="350"/>
      <c r="D1" s="350"/>
      <c r="E1" s="350"/>
      <c r="F1" s="350"/>
      <c r="G1" s="350"/>
      <c r="H1" s="350"/>
      <c r="I1" s="350"/>
      <c r="J1" s="825" t="s">
        <v>359</v>
      </c>
      <c r="K1" s="826"/>
      <c r="L1" s="826"/>
    </row>
    <row r="2" spans="1:13" s="1" customFormat="1" ht="12">
      <c r="B2" s="827"/>
      <c r="C2" s="827"/>
      <c r="D2" s="827"/>
      <c r="E2" s="827"/>
      <c r="F2" s="827"/>
      <c r="G2" s="827"/>
      <c r="H2" s="827"/>
      <c r="I2" s="827"/>
      <c r="J2" s="827"/>
      <c r="K2" s="827"/>
      <c r="L2" s="827"/>
    </row>
    <row r="3" spans="1:13" s="76" customFormat="1" ht="72" customHeight="1">
      <c r="B3" s="828" t="s">
        <v>360</v>
      </c>
      <c r="C3" s="828"/>
      <c r="D3" s="828"/>
      <c r="E3" s="828"/>
      <c r="F3" s="828"/>
      <c r="G3" s="828"/>
      <c r="H3" s="828"/>
      <c r="I3" s="828"/>
      <c r="J3" s="828"/>
      <c r="K3" s="828"/>
      <c r="L3" s="828"/>
      <c r="M3" s="164"/>
    </row>
    <row r="4" spans="1:13" s="1" customFormat="1" ht="45" customHeight="1">
      <c r="B4" s="548" t="s">
        <v>378</v>
      </c>
      <c r="C4" s="548"/>
      <c r="D4" s="548"/>
      <c r="E4" s="548"/>
      <c r="F4" s="548"/>
      <c r="G4" s="548"/>
      <c r="H4" s="548"/>
      <c r="I4" s="548"/>
      <c r="J4" s="548"/>
      <c r="K4" s="548"/>
      <c r="L4" s="548"/>
      <c r="M4" s="196"/>
    </row>
    <row r="5" spans="1:13" s="1" customFormat="1" ht="27.75" customHeight="1">
      <c r="B5" s="197" t="s">
        <v>415</v>
      </c>
      <c r="C5" s="37"/>
      <c r="D5" s="198" t="s">
        <v>181</v>
      </c>
      <c r="E5" s="37"/>
      <c r="F5" s="198" t="s">
        <v>182</v>
      </c>
      <c r="G5" s="37"/>
      <c r="H5" s="198" t="s">
        <v>191</v>
      </c>
      <c r="I5" s="199"/>
      <c r="J5" s="550"/>
      <c r="K5" s="550"/>
      <c r="L5" s="550"/>
      <c r="M5" s="196"/>
    </row>
    <row r="6" spans="1:13" s="1" customFormat="1" ht="27.75" customHeight="1">
      <c r="B6" s="351"/>
      <c r="C6" s="351"/>
      <c r="D6" s="351"/>
      <c r="E6" s="351"/>
      <c r="F6" s="351"/>
      <c r="G6" s="351"/>
      <c r="H6" s="351"/>
      <c r="I6" s="819"/>
      <c r="J6" s="821" t="s">
        <v>379</v>
      </c>
      <c r="K6" s="200"/>
      <c r="L6" s="201"/>
      <c r="M6" s="196"/>
    </row>
    <row r="7" spans="1:13" s="1" customFormat="1" ht="21" customHeight="1">
      <c r="B7" s="588"/>
      <c r="C7" s="588"/>
      <c r="D7" s="588"/>
      <c r="E7" s="588"/>
      <c r="F7" s="588"/>
      <c r="G7" s="588"/>
      <c r="H7" s="588"/>
      <c r="I7" s="820"/>
      <c r="J7" s="822"/>
      <c r="K7" s="200"/>
      <c r="L7" s="202"/>
      <c r="M7" s="823"/>
    </row>
    <row r="8" spans="1:13" s="1" customFormat="1" ht="13.5" customHeight="1">
      <c r="B8" s="824"/>
      <c r="C8" s="824"/>
      <c r="D8" s="824"/>
      <c r="E8" s="824"/>
      <c r="F8" s="824"/>
      <c r="G8" s="824"/>
      <c r="H8" s="824"/>
      <c r="I8" s="824"/>
      <c r="J8" s="824"/>
      <c r="K8" s="824"/>
      <c r="L8" s="824"/>
      <c r="M8" s="823"/>
    </row>
    <row r="9" spans="1:13" s="1" customFormat="1" ht="27.75" customHeight="1">
      <c r="B9" s="829"/>
      <c r="C9" s="829"/>
      <c r="D9" s="829"/>
      <c r="E9" s="829"/>
      <c r="F9" s="829"/>
      <c r="G9" s="829"/>
      <c r="H9" s="829"/>
      <c r="I9" s="830" t="s">
        <v>361</v>
      </c>
      <c r="J9" s="830"/>
      <c r="K9" s="830"/>
      <c r="L9" s="830"/>
      <c r="M9" s="823"/>
    </row>
    <row r="10" spans="1:13" s="28" customFormat="1" ht="12">
      <c r="B10" s="831"/>
      <c r="C10" s="831"/>
      <c r="D10" s="831"/>
      <c r="E10" s="831"/>
      <c r="F10" s="831"/>
      <c r="G10" s="831"/>
      <c r="H10" s="831"/>
      <c r="I10" s="831"/>
      <c r="J10" s="831"/>
      <c r="K10" s="831"/>
      <c r="L10" s="831"/>
    </row>
    <row r="11" spans="1:13" ht="27.75" customHeight="1">
      <c r="B11" s="832" t="s">
        <v>362</v>
      </c>
      <c r="C11" s="832"/>
      <c r="D11" s="832"/>
      <c r="E11" s="832"/>
      <c r="F11" s="832"/>
      <c r="G11" s="832"/>
      <c r="H11" s="832"/>
      <c r="I11" s="832"/>
      <c r="J11" s="832"/>
      <c r="K11" s="832"/>
      <c r="L11" s="832"/>
    </row>
    <row r="12" spans="1:13">
      <c r="B12" s="833"/>
      <c r="C12" s="833"/>
      <c r="D12" s="833"/>
      <c r="E12" s="833"/>
      <c r="F12" s="833"/>
      <c r="G12" s="833"/>
      <c r="H12" s="833"/>
      <c r="I12" s="833"/>
      <c r="J12" s="833"/>
      <c r="K12" s="833"/>
      <c r="L12" s="833"/>
    </row>
    <row r="13" spans="1:13" ht="33" customHeight="1">
      <c r="B13" s="834" t="s">
        <v>416</v>
      </c>
      <c r="C13" s="827"/>
      <c r="D13" s="827"/>
      <c r="E13" s="827"/>
      <c r="F13" s="827"/>
      <c r="G13" s="827"/>
      <c r="H13" s="827"/>
      <c r="I13" s="827"/>
      <c r="J13" s="827"/>
      <c r="K13" s="827"/>
      <c r="L13" s="827"/>
    </row>
    <row r="14" spans="1:13">
      <c r="B14" s="835"/>
      <c r="C14" s="835"/>
      <c r="D14" s="835"/>
      <c r="E14" s="835"/>
      <c r="F14" s="835"/>
      <c r="G14" s="835"/>
      <c r="H14" s="835"/>
      <c r="I14" s="835"/>
      <c r="J14" s="835"/>
      <c r="K14" s="835"/>
      <c r="L14" s="835"/>
    </row>
    <row r="15" spans="1:13" ht="34.5" customHeight="1">
      <c r="B15" s="834" t="s">
        <v>380</v>
      </c>
      <c r="C15" s="834"/>
      <c r="D15" s="834"/>
      <c r="E15" s="834"/>
      <c r="F15" s="834"/>
      <c r="G15" s="834"/>
      <c r="H15" s="834"/>
      <c r="I15" s="834"/>
      <c r="J15" s="834"/>
      <c r="K15" s="834"/>
      <c r="L15" s="834"/>
    </row>
    <row r="16" spans="1:13">
      <c r="B16" s="835"/>
      <c r="C16" s="835"/>
      <c r="D16" s="835"/>
      <c r="E16" s="835"/>
      <c r="F16" s="835"/>
      <c r="G16" s="835"/>
      <c r="H16" s="835"/>
      <c r="I16" s="835"/>
      <c r="J16" s="835"/>
      <c r="K16" s="835"/>
      <c r="L16" s="835"/>
    </row>
    <row r="17" spans="2:12" ht="33.75" customHeight="1">
      <c r="B17" s="834" t="s">
        <v>381</v>
      </c>
      <c r="C17" s="827"/>
      <c r="D17" s="827"/>
      <c r="E17" s="827"/>
      <c r="F17" s="827"/>
      <c r="G17" s="827"/>
      <c r="H17" s="827"/>
      <c r="I17" s="827"/>
      <c r="J17" s="827"/>
      <c r="K17" s="827"/>
      <c r="L17" s="827"/>
    </row>
    <row r="18" spans="2:12">
      <c r="B18" s="835"/>
      <c r="C18" s="835"/>
      <c r="D18" s="835"/>
      <c r="E18" s="835"/>
      <c r="F18" s="835"/>
      <c r="G18" s="835"/>
      <c r="H18" s="835"/>
      <c r="I18" s="835"/>
      <c r="J18" s="835"/>
      <c r="K18" s="835"/>
      <c r="L18" s="835"/>
    </row>
    <row r="19" spans="2:12" ht="63" customHeight="1">
      <c r="B19" s="834" t="s">
        <v>382</v>
      </c>
      <c r="C19" s="827"/>
      <c r="D19" s="827"/>
      <c r="E19" s="827"/>
      <c r="F19" s="827"/>
      <c r="G19" s="827"/>
      <c r="H19" s="827"/>
      <c r="I19" s="827"/>
      <c r="J19" s="827"/>
      <c r="K19" s="827"/>
      <c r="L19" s="827"/>
    </row>
    <row r="20" spans="2:12">
      <c r="B20" s="835"/>
      <c r="C20" s="835"/>
      <c r="D20" s="835"/>
      <c r="E20" s="835"/>
      <c r="F20" s="835"/>
      <c r="G20" s="835"/>
      <c r="H20" s="835"/>
      <c r="I20" s="835"/>
      <c r="J20" s="835"/>
      <c r="K20" s="835"/>
      <c r="L20" s="835"/>
    </row>
    <row r="21" spans="2:12" ht="36.75" customHeight="1">
      <c r="B21" s="834" t="s">
        <v>363</v>
      </c>
      <c r="C21" s="827"/>
      <c r="D21" s="827"/>
      <c r="E21" s="827"/>
      <c r="F21" s="827"/>
      <c r="G21" s="827"/>
      <c r="H21" s="827"/>
      <c r="I21" s="827"/>
      <c r="J21" s="827"/>
      <c r="K21" s="827"/>
      <c r="L21" s="827"/>
    </row>
    <row r="22" spans="2:12">
      <c r="B22" s="835"/>
      <c r="C22" s="835"/>
      <c r="D22" s="835"/>
      <c r="E22" s="835"/>
      <c r="F22" s="835"/>
      <c r="G22" s="835"/>
      <c r="H22" s="835"/>
      <c r="I22" s="835"/>
      <c r="J22" s="835"/>
      <c r="K22" s="835"/>
      <c r="L22" s="835"/>
    </row>
    <row r="23" spans="2:12" ht="34.5" customHeight="1">
      <c r="B23" s="834" t="s">
        <v>383</v>
      </c>
      <c r="C23" s="827"/>
      <c r="D23" s="827"/>
      <c r="E23" s="827"/>
      <c r="F23" s="827"/>
      <c r="G23" s="827"/>
      <c r="H23" s="827"/>
      <c r="I23" s="827"/>
      <c r="J23" s="827"/>
      <c r="K23" s="827"/>
      <c r="L23" s="827"/>
    </row>
    <row r="24" spans="2:12">
      <c r="B24" s="835"/>
      <c r="C24" s="835"/>
      <c r="D24" s="835"/>
      <c r="E24" s="835"/>
      <c r="F24" s="835"/>
      <c r="G24" s="835"/>
      <c r="H24" s="835"/>
      <c r="I24" s="835"/>
      <c r="J24" s="835"/>
      <c r="K24" s="835"/>
      <c r="L24" s="835"/>
    </row>
    <row r="25" spans="2:12" ht="36.75" customHeight="1">
      <c r="B25" s="834" t="s">
        <v>384</v>
      </c>
      <c r="C25" s="827"/>
      <c r="D25" s="827"/>
      <c r="E25" s="827"/>
      <c r="F25" s="827"/>
      <c r="G25" s="827"/>
      <c r="H25" s="827"/>
      <c r="I25" s="827"/>
      <c r="J25" s="827"/>
      <c r="K25" s="827"/>
      <c r="L25" s="827"/>
    </row>
    <row r="26" spans="2:12">
      <c r="B26" s="835"/>
      <c r="C26" s="835"/>
      <c r="D26" s="835"/>
      <c r="E26" s="835"/>
      <c r="F26" s="835"/>
      <c r="G26" s="835"/>
      <c r="H26" s="835"/>
      <c r="I26" s="835"/>
      <c r="J26" s="835"/>
      <c r="K26" s="835"/>
      <c r="L26" s="835"/>
    </row>
    <row r="27" spans="2:12" ht="47.25" customHeight="1">
      <c r="B27" s="834" t="s">
        <v>385</v>
      </c>
      <c r="C27" s="834"/>
      <c r="D27" s="834"/>
      <c r="E27" s="834"/>
      <c r="F27" s="834"/>
      <c r="G27" s="834"/>
      <c r="H27" s="834"/>
      <c r="I27" s="834"/>
      <c r="J27" s="834"/>
      <c r="K27" s="834"/>
      <c r="L27" s="834"/>
    </row>
    <row r="28" spans="2:12">
      <c r="B28" s="835"/>
      <c r="C28" s="835"/>
      <c r="D28" s="835"/>
      <c r="E28" s="835"/>
      <c r="F28" s="835"/>
      <c r="G28" s="835"/>
      <c r="H28" s="835"/>
      <c r="I28" s="835"/>
      <c r="J28" s="835"/>
      <c r="K28" s="835"/>
      <c r="L28" s="835"/>
    </row>
    <row r="29" spans="2:12" ht="46.5" customHeight="1">
      <c r="B29" s="836" t="s">
        <v>386</v>
      </c>
      <c r="C29" s="836"/>
      <c r="D29" s="836"/>
      <c r="E29" s="836"/>
      <c r="F29" s="836"/>
      <c r="G29" s="836"/>
      <c r="H29" s="836"/>
      <c r="I29" s="836"/>
      <c r="J29" s="836"/>
      <c r="K29" s="836"/>
      <c r="L29" s="836"/>
    </row>
    <row r="30" spans="2:12" ht="13.5" customHeight="1">
      <c r="B30" s="835"/>
      <c r="C30" s="835"/>
      <c r="D30" s="835"/>
      <c r="E30" s="835"/>
      <c r="F30" s="835"/>
      <c r="G30" s="835"/>
      <c r="H30" s="835"/>
      <c r="I30" s="835"/>
      <c r="J30" s="835"/>
      <c r="K30" s="835"/>
      <c r="L30" s="835"/>
    </row>
    <row r="31" spans="2:12" ht="26.25" customHeight="1">
      <c r="B31" s="834" t="s">
        <v>387</v>
      </c>
      <c r="C31" s="827"/>
      <c r="D31" s="827"/>
      <c r="E31" s="827"/>
      <c r="F31" s="827"/>
      <c r="G31" s="827"/>
      <c r="H31" s="827"/>
      <c r="I31" s="827"/>
      <c r="J31" s="827"/>
      <c r="K31" s="827"/>
      <c r="L31" s="827"/>
    </row>
    <row r="32" spans="2:12" ht="51" customHeight="1">
      <c r="B32" s="769" t="s">
        <v>388</v>
      </c>
      <c r="C32" s="769"/>
      <c r="D32" s="769"/>
      <c r="E32" s="769"/>
      <c r="F32" s="769"/>
      <c r="G32" s="769"/>
      <c r="H32" s="769"/>
      <c r="I32" s="769"/>
      <c r="J32" s="769"/>
      <c r="K32" s="769"/>
      <c r="L32" s="769"/>
    </row>
  </sheetData>
  <sheetProtection formatCells="0" insertRows="0" selectLockedCells="1"/>
  <mergeCells count="35">
    <mergeCell ref="B25:L25"/>
    <mergeCell ref="B32:L32"/>
    <mergeCell ref="B26:L26"/>
    <mergeCell ref="B27:L27"/>
    <mergeCell ref="B28:L28"/>
    <mergeCell ref="B29:L29"/>
    <mergeCell ref="B30:L30"/>
    <mergeCell ref="B31:L31"/>
    <mergeCell ref="B20:L20"/>
    <mergeCell ref="B21:L21"/>
    <mergeCell ref="B22:L22"/>
    <mergeCell ref="B23:L23"/>
    <mergeCell ref="B24:L24"/>
    <mergeCell ref="B15:L15"/>
    <mergeCell ref="B16:L16"/>
    <mergeCell ref="B17:L17"/>
    <mergeCell ref="B18:L18"/>
    <mergeCell ref="B19:L19"/>
    <mergeCell ref="B10:L10"/>
    <mergeCell ref="B11:L11"/>
    <mergeCell ref="B12:L12"/>
    <mergeCell ref="B13:L13"/>
    <mergeCell ref="B14:L14"/>
    <mergeCell ref="B6:I7"/>
    <mergeCell ref="J6:J7"/>
    <mergeCell ref="M7:M9"/>
    <mergeCell ref="B8:L8"/>
    <mergeCell ref="B1:I1"/>
    <mergeCell ref="J1:L1"/>
    <mergeCell ref="B2:L2"/>
    <mergeCell ref="B3:L3"/>
    <mergeCell ref="B4:L4"/>
    <mergeCell ref="J5:L5"/>
    <mergeCell ref="B9:H9"/>
    <mergeCell ref="I9:L9"/>
  </mergeCells>
  <phoneticPr fontId="3"/>
  <pageMargins left="0.78740157480314965" right="0.78740157480314965" top="0.98425196850393704" bottom="0.98425196850393704" header="0.51181102362204722" footer="0.51181102362204722"/>
  <pageSetup paperSize="9" scale="83" orientation="portrait" r:id="rId1"/>
  <headerFooter alignWithMargins="0"/>
  <rowBreaks count="1" manualBreakCount="1">
    <brk id="32" max="12"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地質調査業者登録申請書</vt:lpstr>
      <vt:lpstr>営業所</vt:lpstr>
      <vt:lpstr>地質調査経歴書</vt:lpstr>
      <vt:lpstr>直前3年の各事業年度における事業収入金額</vt:lpstr>
      <vt:lpstr>使用人数</vt:lpstr>
      <vt:lpstr>技術管理者証明書</vt:lpstr>
      <vt:lpstr>現場管理者証明書</vt:lpstr>
      <vt:lpstr>現場管理者技術経歴書</vt:lpstr>
      <vt:lpstr>誓約書</vt:lpstr>
      <vt:lpstr>登録申請者の略歴書</vt:lpstr>
      <vt:lpstr>役員等一覧表</vt:lpstr>
      <vt:lpstr>技術者一覧表(1)</vt:lpstr>
      <vt:lpstr>技術者一覧表(2)</vt:lpstr>
      <vt:lpstr>貸借対照表（個人）</vt:lpstr>
      <vt:lpstr>損益計算書（個人）</vt:lpstr>
      <vt:lpstr>営業の沿革</vt:lpstr>
      <vt:lpstr>所属地質調査業者団体調書</vt:lpstr>
      <vt:lpstr>過去に認定された経歴を有する者の所属状況</vt:lpstr>
      <vt:lpstr>営業の沿革!Print_Area</vt:lpstr>
      <vt:lpstr>営業所!Print_Area</vt:lpstr>
      <vt:lpstr>過去に認定された経歴を有する者の所属状況!Print_Area</vt:lpstr>
      <vt:lpstr>技術管理者証明書!Print_Area</vt:lpstr>
      <vt:lpstr>'技術者一覧表(1)'!Print_Area</vt:lpstr>
      <vt:lpstr>'技術者一覧表(2)'!Print_Area</vt:lpstr>
      <vt:lpstr>現場管理者技術経歴書!Print_Area</vt:lpstr>
      <vt:lpstr>現場管理者証明書!Print_Area</vt:lpstr>
      <vt:lpstr>使用人数!Print_Area</vt:lpstr>
      <vt:lpstr>所属地質調査業者団体調書!Print_Area</vt:lpstr>
      <vt:lpstr>誓約書!Print_Area</vt:lpstr>
      <vt:lpstr>'損益計算書（個人）'!Print_Area</vt:lpstr>
      <vt:lpstr>'貸借対照表（個人）'!Print_Area</vt:lpstr>
      <vt:lpstr>地質調査業者登録申請書!Print_Area</vt:lpstr>
      <vt:lpstr>地質調査経歴書!Print_Area</vt:lpstr>
      <vt:lpstr>直前3年の各事業年度における事業収入金額!Print_Area</vt:lpstr>
      <vt:lpstr>登録申請者の略歴書!Print_Area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