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oohira_s\ローカル\納品対応\e-govマニュアル\"/>
    </mc:Choice>
  </mc:AlternateContent>
  <xr:revisionPtr revIDLastSave="0" documentId="13_ncr:1_{F34099B9-FEA4-4D35-84EB-C1D49AF3C149}" xr6:coauthVersionLast="47" xr6:coauthVersionMax="47" xr10:uidLastSave="{00000000-0000-0000-0000-000000000000}"/>
  <bookViews>
    <workbookView xWindow="-108" yWindow="-108" windowWidth="23256" windowHeight="12456" xr2:uid="{00000000-000D-0000-FFFF-FFFF00000000}"/>
  </bookViews>
  <sheets>
    <sheet name="測量業者登録申請書（第一面） " sheetId="10" r:id="rId1"/>
    <sheet name="測量業者登録申請書（別紙） " sheetId="23" r:id="rId2"/>
    <sheet name="定款 (法人のみ)" sheetId="24" r:id="rId3"/>
    <sheet name="営業経歴書" sheetId="19" r:id="rId4"/>
    <sheet name="直前二年の各事業年度における測量実施金額" sheetId="11" r:id="rId5"/>
    <sheet name="添付書類（ホ）使用人数" sheetId="16" r:id="rId6"/>
    <sheet name="添付書類（ヘ）誓約書" sheetId="17" r:id="rId7"/>
    <sheet name="添付書類（ト）誓約書" sheetId="18" r:id="rId8"/>
    <sheet name="役員等一覧表" sheetId="25" r:id="rId9"/>
  </sheets>
  <definedNames>
    <definedName name="_xlnm.Print_Area" localSheetId="3">営業経歴書!$A$1:$P$31</definedName>
    <definedName name="_xlnm.Print_Area" localSheetId="1">'測量業者登録申請書（別紙） '!$A$1:$H$43</definedName>
    <definedName name="_xlnm.Print_Area" localSheetId="4">直前二年の各事業年度における測量実施金額!$A$1:$O$35</definedName>
    <definedName name="_xlnm.Print_Area" localSheetId="2">'定款 (法人のみ)'!$A$1:$B$32</definedName>
    <definedName name="_xlnm.Print_Area" localSheetId="7">'添付書類（ト）誓約書'!$A$1:$N$28</definedName>
    <definedName name="_xlnm.Print_Area" localSheetId="6">'添付書類（ヘ）誓約書'!$A$1:$N$15</definedName>
    <definedName name="_xlnm.Print_Area" localSheetId="8">役員等一覧表!$A$1:$AF$28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23" l="1"/>
  <c r="G13" i="19" l="1"/>
  <c r="G12" i="19"/>
  <c r="G11" i="19"/>
  <c r="G10" i="19"/>
  <c r="G9" i="19"/>
  <c r="G8" i="19"/>
  <c r="G7" i="19"/>
  <c r="G6" i="19"/>
  <c r="G5" i="19"/>
  <c r="N53" i="16" l="1"/>
  <c r="S51" i="16"/>
  <c r="N50" i="16"/>
  <c r="G50" i="16"/>
  <c r="P53" i="16" s="1"/>
  <c r="M50" i="16" s="1"/>
  <c r="D50" i="16"/>
  <c r="P50" i="16" s="1"/>
  <c r="M49"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50" i="16" s="1"/>
  <c r="H7" i="16"/>
  <c r="K7" i="16" s="1"/>
  <c r="H6" i="16"/>
  <c r="L28" i="11"/>
  <c r="L22" i="11"/>
  <c r="L16" i="11"/>
  <c r="L10" i="11"/>
  <c r="S50" i="16" l="1"/>
  <c r="K6" i="16"/>
  <c r="B34" i="10" l="1"/>
  <c r="B32" i="10"/>
  <c r="B30" i="10"/>
  <c r="B28" i="10"/>
  <c r="B26" i="10"/>
  <c r="B24" i="10"/>
  <c r="B22" i="10"/>
  <c r="B20" i="10"/>
  <c r="F1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1" authorId="0" shapeId="0" xr:uid="{DFED87E1-E088-4AC0-8191-474FA8194156}">
      <text>
        <r>
          <rPr>
            <sz val="10"/>
            <color indexed="81"/>
            <rFont val="ＭＳ Ｐゴシック"/>
            <family val="3"/>
            <charset val="128"/>
          </rPr>
          <t xml:space="preserve">　
　現行定款の写しを綴じ込み、末尾余白に現行定款に相違ない旨の誓約を記載し、会社名・代表者役職名及び代表者氏名を記載してください。
　現行定款として未作成の場合は、原始定款の写と併せて株主総会の定款変更に関わる議事録の写をすべて綴り込み、末尾余白等に現行定款に相違ない旨の誓約を記載してください。又は、変更箇所を＝線で訂正し、末尾余白に現行定款に相違ない旨の誓約を記載してください。
（記載例）
　　現行定款に相違ないことを誓約する。
　　　令和　○　年　○　月　○　日
　　　　　　　　　　　　　　○○測量　株式会社
　　　　　　　　　　　　　　　　代表取締役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DEE996F-0B51-41CA-8F65-AFE4326468DE}">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39032A0A-D91D-4640-A5F4-7987BD744FD9}">
      <text>
        <r>
          <rPr>
            <sz val="10"/>
            <color indexed="81"/>
            <rFont val="ＭＳ Ｐゴシック"/>
            <family val="3"/>
            <charset val="128"/>
          </rPr>
          <t>　
　注文者の名称を記載ください。
　下請測量は、下請契約の相手方である元請者を記載ください｡</t>
        </r>
      </text>
    </comment>
    <comment ref="B4" authorId="0" shapeId="0" xr:uid="{8B5C5F9E-EA37-44EF-B968-1E836D3C37E1}">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29EC5DAD-82F3-4006-82A8-D8A7C73348CD}">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5CCD4D8B-1AB2-440F-AB8C-6E8872591EA2}">
      <text>
        <r>
          <rPr>
            <sz val="9"/>
            <color indexed="81"/>
            <rFont val="MS P ゴシック"/>
            <family val="3"/>
            <charset val="128"/>
          </rPr>
          <t>　測量地域欄は、都道府県と市町村名を記載ください。
　※○○郡や○○地先等は必要ありません。</t>
        </r>
      </text>
    </comment>
    <comment ref="F4" authorId="0" shapeId="0" xr:uid="{ACB04FCC-8F13-4606-95ED-3BC71E914005}">
      <text>
        <r>
          <rPr>
            <sz val="9"/>
            <color indexed="81"/>
            <rFont val="MS P ゴシック"/>
            <family val="3"/>
            <charset val="128"/>
          </rPr>
          <t>　請負代金の額は千円単位で消費税込の金額を記載ください。</t>
        </r>
      </text>
    </comment>
    <comment ref="O4" authorId="2" shapeId="0" xr:uid="{494EC911-A295-4F49-9A71-D79D5F79D7D0}">
      <text>
        <r>
          <rPr>
            <sz val="9"/>
            <color indexed="81"/>
            <rFont val="MS P ゴシック"/>
            <family val="3"/>
            <charset val="128"/>
          </rPr>
          <t xml:space="preserve">　提出日直前事業年度に完成したものを記載ください。
</t>
        </r>
      </text>
    </comment>
    <comment ref="C15" authorId="0" shapeId="0" xr:uid="{3906D141-6411-471A-9141-72F8A1572B69}">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344DB6C6-FD88-41C0-ACEC-6DC279ABDB09}">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6" authorId="0" shapeId="0" xr:uid="{5CA5C954-18F0-424D-BAE2-1C1AA68C35C7}">
      <text>
        <r>
          <rPr>
            <sz val="10"/>
            <color indexed="81"/>
            <rFont val="ＭＳ Ｐゴシック"/>
            <family val="3"/>
            <charset val="128"/>
          </rPr>
          <t xml:space="preserve"> （３）を取消線で消してください。
　ただし、法定代理人がいる場合は（３）を取消線で消さないでください。</t>
        </r>
      </text>
    </comment>
    <comment ref="K9" authorId="0" shapeId="0" xr:uid="{478952CB-A933-47CC-A66B-1A41A08B7D34}">
      <text>
        <r>
          <rPr>
            <sz val="10"/>
            <color indexed="81"/>
            <rFont val="Malgun Gothic Semilight"/>
            <family val="3"/>
            <charset val="129"/>
          </rPr>
          <t>ㅤ</t>
        </r>
        <r>
          <rPr>
            <sz val="10"/>
            <color indexed="81"/>
            <rFont val="ＭＳ Ｐゴシック"/>
            <family val="3"/>
            <charset val="128"/>
          </rPr>
          <t xml:space="preserve">日付を必ず記載ください。
</t>
        </r>
      </text>
    </comment>
    <comment ref="E11" authorId="0" shapeId="0" xr:uid="{21428F92-1536-46EE-B565-4CBD1CD8FF3B}">
      <text>
        <r>
          <rPr>
            <sz val="10"/>
            <color indexed="81"/>
            <rFont val="Malgun Gothic Semilight"/>
            <family val="3"/>
            <charset val="129"/>
          </rPr>
          <t>ㅤ</t>
        </r>
        <r>
          <rPr>
            <sz val="10"/>
            <color indexed="81"/>
            <rFont val="ＭＳ Ｐゴシック"/>
            <family val="3"/>
            <charset val="128"/>
          </rPr>
          <t xml:space="preserve">会社名・代表者役職名及び代表者氏名を記載してください。
</t>
        </r>
      </text>
    </comment>
    <comment ref="B12" authorId="0" shapeId="0" xr:uid="{A4347624-F313-49EB-B30B-5D7161C4CB9B}">
      <text>
        <r>
          <rPr>
            <sz val="10"/>
            <color indexed="81"/>
            <rFont val="ＭＳ Ｐゴシック"/>
            <family val="3"/>
            <charset val="128"/>
          </rPr>
          <t xml:space="preserve">　主たる営業所の所在地のある都道府県を管轄している国土交通省各地方整備局長、北海道開発局長又は沖縄総合事務局長を記載ください。
</t>
        </r>
      </text>
    </comment>
  </commentList>
</comments>
</file>

<file path=xl/sharedStrings.xml><?xml version="1.0" encoding="utf-8"?>
<sst xmlns="http://schemas.openxmlformats.org/spreadsheetml/2006/main" count="286" uniqueCount="173">
  <si>
    <t>登録申請者</t>
  </si>
  <si>
    <t>(別表第十一(第十二条関係))</t>
    <rPh sb="4" eb="6">
      <t>じゅういち</t>
    </rPh>
    <rPh sb="8" eb="10">
      <t>12</t>
    </rPh>
    <phoneticPr fontId="24" type="Hiragana"/>
  </si>
  <si>
    <t xml:space="preserve">
(用紙の寸法は、日本産業規格A4とする。)</t>
    <rPh sb="11" eb="13">
      <t>さんぎょう</t>
    </rPh>
    <phoneticPr fontId="24" type="Hiragana"/>
  </si>
  <si>
    <t>　都・道・府・県</t>
    <rPh sb="1" eb="2">
      <t>ミヤコ</t>
    </rPh>
    <rPh sb="3" eb="4">
      <t>ミチ</t>
    </rPh>
    <rPh sb="5" eb="6">
      <t>フ</t>
    </rPh>
    <rPh sb="7" eb="8">
      <t>ケン</t>
    </rPh>
    <phoneticPr fontId="24"/>
  </si>
  <si>
    <t>測量業者登録申請書（第一面）</t>
    <rPh sb="0" eb="2">
      <t>ソクリョウ</t>
    </rPh>
    <rPh sb="2" eb="4">
      <t>ギョウシャ</t>
    </rPh>
    <rPh sb="4" eb="6">
      <t>トウロク</t>
    </rPh>
    <rPh sb="6" eb="9">
      <t>シンセイショ</t>
    </rPh>
    <rPh sb="10" eb="11">
      <t>ダイ</t>
    </rPh>
    <rPh sb="11" eb="13">
      <t>イチメン</t>
    </rPh>
    <phoneticPr fontId="24"/>
  </si>
  <si>
    <r>
      <t>×</t>
    </r>
    <r>
      <rPr>
        <sz val="10"/>
        <rFont val="ＭＳ 明朝"/>
        <family val="1"/>
        <charset val="128"/>
      </rPr>
      <t>登録番号</t>
    </r>
    <rPh sb="1" eb="3">
      <t>トウロク</t>
    </rPh>
    <rPh sb="3" eb="5">
      <t>バンゴウ</t>
    </rPh>
    <phoneticPr fontId="24"/>
  </si>
  <si>
    <t>登録第</t>
    <rPh sb="0" eb="2">
      <t>トウロク</t>
    </rPh>
    <rPh sb="2" eb="3">
      <t>ダイ</t>
    </rPh>
    <phoneticPr fontId="24"/>
  </si>
  <si>
    <t>号</t>
    <rPh sb="0" eb="1">
      <t>ごう</t>
    </rPh>
    <phoneticPr fontId="24" type="Hiragana"/>
  </si>
  <si>
    <r>
      <t>×</t>
    </r>
    <r>
      <rPr>
        <sz val="10"/>
        <rFont val="ＭＳ 明朝"/>
        <family val="1"/>
        <charset val="128"/>
      </rPr>
      <t>登録年月日</t>
    </r>
    <rPh sb="1" eb="3">
      <t>トウロク</t>
    </rPh>
    <rPh sb="3" eb="6">
      <t>ネンガッピ</t>
    </rPh>
    <phoneticPr fontId="24"/>
  </si>
  <si>
    <t>令和</t>
  </si>
  <si>
    <t>年</t>
    <rPh sb="0" eb="1">
      <t>ネン</t>
    </rPh>
    <phoneticPr fontId="24"/>
  </si>
  <si>
    <t>月</t>
    <rPh sb="0" eb="1">
      <t>ツキ</t>
    </rPh>
    <phoneticPr fontId="24"/>
  </si>
  <si>
    <t>日</t>
    <rPh sb="0" eb="1">
      <t>ニチ</t>
    </rPh>
    <phoneticPr fontId="24"/>
  </si>
  <si>
    <t>登録</t>
    <rPh sb="0" eb="2">
      <t>トウロク</t>
    </rPh>
    <phoneticPr fontId="24"/>
  </si>
  <si>
    <t>測量法第55条2の規定により測量業者としての登録の申請をします。</t>
  </si>
  <si>
    <t>申請者</t>
    <rPh sb="0" eb="2">
      <t>シンセイ</t>
    </rPh>
    <rPh sb="2" eb="3">
      <t>シャ</t>
    </rPh>
    <phoneticPr fontId="24"/>
  </si>
  <si>
    <t>　殿</t>
    <rPh sb="1" eb="2">
      <t>ドノ</t>
    </rPh>
    <phoneticPr fontId="24"/>
  </si>
  <si>
    <t>申　請　の　区　分</t>
    <rPh sb="0" eb="1">
      <t>サル</t>
    </rPh>
    <rPh sb="2" eb="3">
      <t>ショウ</t>
    </rPh>
    <rPh sb="6" eb="7">
      <t>ク</t>
    </rPh>
    <rPh sb="8" eb="9">
      <t>ブン</t>
    </rPh>
    <phoneticPr fontId="24"/>
  </si>
  <si>
    <t>新 規 登 録</t>
    <rPh sb="0" eb="1">
      <t>シン</t>
    </rPh>
    <rPh sb="2" eb="3">
      <t>タダシ</t>
    </rPh>
    <rPh sb="4" eb="5">
      <t>ノボル</t>
    </rPh>
    <rPh sb="6" eb="7">
      <t>ロク</t>
    </rPh>
    <phoneticPr fontId="24"/>
  </si>
  <si>
    <t>更 新 登 録</t>
    <rPh sb="0" eb="1">
      <t>サラ</t>
    </rPh>
    <rPh sb="2" eb="3">
      <t>シン</t>
    </rPh>
    <rPh sb="4" eb="5">
      <t>ノボル</t>
    </rPh>
    <rPh sb="6" eb="7">
      <t>ロク</t>
    </rPh>
    <phoneticPr fontId="24"/>
  </si>
  <si>
    <t>ふ　　り　　が　　な</t>
  </si>
  <si>
    <t>商 号 又 は 名 称</t>
    <rPh sb="0" eb="1">
      <t>ショウ</t>
    </rPh>
    <rPh sb="2" eb="3">
      <t>ゴウ</t>
    </rPh>
    <rPh sb="4" eb="5">
      <t>マタ</t>
    </rPh>
    <rPh sb="8" eb="9">
      <t>メイ</t>
    </rPh>
    <rPh sb="10" eb="11">
      <t>ショウ</t>
    </rPh>
    <phoneticPr fontId="24"/>
  </si>
  <si>
    <t>資本金又は出資の額</t>
    <rPh sb="0" eb="2">
      <t>シホン</t>
    </rPh>
    <rPh sb="2" eb="3">
      <t>キン</t>
    </rPh>
    <rPh sb="3" eb="4">
      <t>マタ</t>
    </rPh>
    <rPh sb="5" eb="7">
      <t>シュッシ</t>
    </rPh>
    <rPh sb="8" eb="9">
      <t>ガク</t>
    </rPh>
    <phoneticPr fontId="24"/>
  </si>
  <si>
    <t>役員</t>
    <rPh sb="0" eb="2">
      <t>ヤクイン</t>
    </rPh>
    <phoneticPr fontId="24"/>
  </si>
  <si>
    <t>の氏名及び役名</t>
    <rPh sb="1" eb="3">
      <t>シメイ</t>
    </rPh>
    <rPh sb="3" eb="4">
      <t>オヨ</t>
    </rPh>
    <rPh sb="5" eb="6">
      <t>ヤク</t>
    </rPh>
    <rPh sb="6" eb="7">
      <t>メイ</t>
    </rPh>
    <phoneticPr fontId="24"/>
  </si>
  <si>
    <t>申　請　時
の　登　録</t>
    <rPh sb="0" eb="1">
      <t>サル</t>
    </rPh>
    <rPh sb="2" eb="3">
      <t>ショウ</t>
    </rPh>
    <rPh sb="4" eb="5">
      <t>トキ</t>
    </rPh>
    <rPh sb="9" eb="10">
      <t>ノボル</t>
    </rPh>
    <rPh sb="11" eb="12">
      <t>ロク</t>
    </rPh>
    <phoneticPr fontId="24"/>
  </si>
  <si>
    <t>登録第</t>
  </si>
  <si>
    <t>号</t>
    <rPh sb="0" eb="1">
      <t>ゴウ</t>
    </rPh>
    <phoneticPr fontId="24"/>
  </si>
  <si>
    <t>役　　　　名</t>
    <rPh sb="0" eb="1">
      <t>ヤク</t>
    </rPh>
    <rPh sb="5" eb="6">
      <t>メイ</t>
    </rPh>
    <phoneticPr fontId="24"/>
  </si>
  <si>
    <t>令和</t>
    <rPh sb="0" eb="2">
      <t>レイワ</t>
    </rPh>
    <phoneticPr fontId="24"/>
  </si>
  <si>
    <t>日登録</t>
    <rPh sb="0" eb="1">
      <t>ニチ</t>
    </rPh>
    <rPh sb="1" eb="3">
      <t>トウロク</t>
    </rPh>
    <phoneticPr fontId="24"/>
  </si>
  <si>
    <t>氏　　　　　　名</t>
    <rPh sb="0" eb="1">
      <t>シ</t>
    </rPh>
    <rPh sb="7" eb="8">
      <t>メイ</t>
    </rPh>
    <phoneticPr fontId="24"/>
  </si>
  <si>
    <t>収　入　印　紙</t>
  </si>
  <si>
    <t>（消印してはならない）</t>
  </si>
  <si>
    <t>記載要領</t>
    <rPh sb="0" eb="2">
      <t>キサイ</t>
    </rPh>
    <rPh sb="2" eb="4">
      <t>ヨウリョウ</t>
    </rPh>
    <phoneticPr fontId="24"/>
  </si>
  <si>
    <t>　1　×印欄は記載しないこと。</t>
    <rPh sb="4" eb="5">
      <t>シルシ</t>
    </rPh>
    <rPh sb="5" eb="6">
      <t>ラン</t>
    </rPh>
    <rPh sb="7" eb="9">
      <t>キサイ</t>
    </rPh>
    <phoneticPr fontId="24"/>
  </si>
  <si>
    <t>　2　申請の区分欄は、該当する文字を○で囲むこと。</t>
    <rPh sb="3" eb="5">
      <t>シンセイ</t>
    </rPh>
    <rPh sb="6" eb="8">
      <t>クブン</t>
    </rPh>
    <rPh sb="8" eb="9">
      <t>ラン</t>
    </rPh>
    <rPh sb="11" eb="13">
      <t>ガイトウ</t>
    </rPh>
    <rPh sb="15" eb="17">
      <t>モジ</t>
    </rPh>
    <rPh sb="20" eb="21">
      <t>カコ</t>
    </rPh>
    <phoneticPr fontId="24"/>
  </si>
  <si>
    <t>　3　資本金又は出資の額、役員の氏名及び役名の欄は、法人の場合にのみ記載すること。</t>
    <rPh sb="3" eb="5">
      <t>シホン</t>
    </rPh>
    <rPh sb="5" eb="6">
      <t>キン</t>
    </rPh>
    <rPh sb="6" eb="7">
      <t>マタ</t>
    </rPh>
    <rPh sb="8" eb="10">
      <t>シュッシ</t>
    </rPh>
    <rPh sb="11" eb="12">
      <t>ガク</t>
    </rPh>
    <rPh sb="13" eb="15">
      <t>ヤクイン</t>
    </rPh>
    <rPh sb="16" eb="18">
      <t>シメイ</t>
    </rPh>
    <rPh sb="18" eb="19">
      <t>オヨ</t>
    </rPh>
    <rPh sb="20" eb="21">
      <t>ヤク</t>
    </rPh>
    <rPh sb="21" eb="22">
      <t>メイ</t>
    </rPh>
    <rPh sb="23" eb="24">
      <t>ラン</t>
    </rPh>
    <rPh sb="26" eb="28">
      <t>ホウジン</t>
    </rPh>
    <rPh sb="29" eb="31">
      <t>バアイ</t>
    </rPh>
    <rPh sb="34" eb="36">
      <t>キサイ</t>
    </rPh>
    <phoneticPr fontId="24"/>
  </si>
  <si>
    <t>（別表第十二（第十四条関係））</t>
    <rPh sb="1" eb="2">
      <t>ベツ</t>
    </rPh>
    <rPh sb="2" eb="3">
      <t>ヒョウ</t>
    </rPh>
    <rPh sb="3" eb="4">
      <t>ダイ</t>
    </rPh>
    <rPh sb="4" eb="6">
      <t>ジュウニ</t>
    </rPh>
    <rPh sb="7" eb="8">
      <t>ダイ</t>
    </rPh>
    <rPh sb="8" eb="10">
      <t>ジュウヨン</t>
    </rPh>
    <rPh sb="10" eb="11">
      <t>ジョウ</t>
    </rPh>
    <rPh sb="11" eb="13">
      <t>カンケイ</t>
    </rPh>
    <phoneticPr fontId="24"/>
  </si>
  <si>
    <t>（用紙の寸法は、日本産業規格A4とする。）</t>
    <rPh sb="1" eb="3">
      <t>ヨウシ</t>
    </rPh>
    <rPh sb="4" eb="6">
      <t>スンポウ</t>
    </rPh>
    <rPh sb="8" eb="10">
      <t>ニホン</t>
    </rPh>
    <rPh sb="10" eb="12">
      <t>サンギョウ</t>
    </rPh>
    <rPh sb="12" eb="14">
      <t>キカク</t>
    </rPh>
    <phoneticPr fontId="24"/>
  </si>
  <si>
    <t>添付書類（ロ）　（法第55条の3第2号）</t>
    <rPh sb="0" eb="2">
      <t>テンプ</t>
    </rPh>
    <rPh sb="2" eb="4">
      <t>ショルイ</t>
    </rPh>
    <rPh sb="9" eb="10">
      <t>ホウ</t>
    </rPh>
    <rPh sb="10" eb="11">
      <t>ダイ</t>
    </rPh>
    <rPh sb="13" eb="14">
      <t>ジョウ</t>
    </rPh>
    <rPh sb="16" eb="17">
      <t>ダイ</t>
    </rPh>
    <rPh sb="18" eb="19">
      <t>ゴウ</t>
    </rPh>
    <phoneticPr fontId="24"/>
  </si>
  <si>
    <t>直前二年の各事業年度における測量実施金額</t>
    <rPh sb="0" eb="2">
      <t>チョクゼン</t>
    </rPh>
    <rPh sb="2" eb="4">
      <t>ニネン</t>
    </rPh>
    <rPh sb="5" eb="8">
      <t>カクジギョウ</t>
    </rPh>
    <rPh sb="8" eb="10">
      <t>ネンド</t>
    </rPh>
    <rPh sb="14" eb="16">
      <t>ソクリョウ</t>
    </rPh>
    <rPh sb="16" eb="18">
      <t>ジッシ</t>
    </rPh>
    <rPh sb="18" eb="20">
      <t>キンガク</t>
    </rPh>
    <phoneticPr fontId="24"/>
  </si>
  <si>
    <t>基本測量及
び公共測量</t>
    <rPh sb="0" eb="2">
      <t>キホン</t>
    </rPh>
    <rPh sb="2" eb="4">
      <t>ソクリョウ</t>
    </rPh>
    <rPh sb="4" eb="5">
      <t>オヨ</t>
    </rPh>
    <rPh sb="7" eb="9">
      <t>コウキョウ</t>
    </rPh>
    <rPh sb="9" eb="11">
      <t>ソクリョウ</t>
    </rPh>
    <phoneticPr fontId="24"/>
  </si>
  <si>
    <t>その他の
測　　量</t>
    <rPh sb="2" eb="3">
      <t>タ</t>
    </rPh>
    <rPh sb="5" eb="6">
      <t>ハカリ</t>
    </rPh>
    <rPh sb="8" eb="9">
      <t>リョウ</t>
    </rPh>
    <phoneticPr fontId="24"/>
  </si>
  <si>
    <t>計</t>
    <rPh sb="0" eb="1">
      <t>ケイ</t>
    </rPh>
    <phoneticPr fontId="24"/>
  </si>
  <si>
    <t>　　　　　　　　　　　区分
 事業年度</t>
    <rPh sb="11" eb="13">
      <t>クブン</t>
    </rPh>
    <rPh sb="15" eb="17">
      <t>ジギョウ</t>
    </rPh>
    <rPh sb="17" eb="19">
      <t>ネンド</t>
    </rPh>
    <phoneticPr fontId="24"/>
  </si>
  <si>
    <t>元請･下請
別の内訳</t>
    <rPh sb="0" eb="2">
      <t>モトウケ</t>
    </rPh>
    <rPh sb="3" eb="5">
      <t>シタウケ</t>
    </rPh>
    <rPh sb="6" eb="7">
      <t>ベツ</t>
    </rPh>
    <rPh sb="8" eb="9">
      <t>ナイ</t>
    </rPh>
    <rPh sb="9" eb="10">
      <t>ヤク</t>
    </rPh>
    <phoneticPr fontId="24"/>
  </si>
  <si>
    <t>第</t>
    <rPh sb="0" eb="1">
      <t>ダイ</t>
    </rPh>
    <phoneticPr fontId="24"/>
  </si>
  <si>
    <t>期</t>
    <rPh sb="0" eb="1">
      <t>キ</t>
    </rPh>
    <phoneticPr fontId="24"/>
  </si>
  <si>
    <t>千円</t>
    <rPh sb="0" eb="2">
      <t>センエン</t>
    </rPh>
    <phoneticPr fontId="24"/>
  </si>
  <si>
    <t>元請</t>
    <rPh sb="0" eb="2">
      <t>モトウケ</t>
    </rPh>
    <phoneticPr fontId="24"/>
  </si>
  <si>
    <t>自</t>
    <rPh sb="0" eb="1">
      <t>ジ</t>
    </rPh>
    <phoneticPr fontId="24"/>
  </si>
  <si>
    <t>日</t>
    <rPh sb="0" eb="1">
      <t>ヒ</t>
    </rPh>
    <phoneticPr fontId="24"/>
  </si>
  <si>
    <t>下請</t>
    <rPh sb="0" eb="2">
      <t>シタウケ</t>
    </rPh>
    <phoneticPr fontId="24"/>
  </si>
  <si>
    <t>至</t>
    <rPh sb="0" eb="1">
      <t>イタ</t>
    </rPh>
    <phoneticPr fontId="24"/>
  </si>
  <si>
    <t>記載要領</t>
  </si>
  <si>
    <t>1　本表は、完成した測量の請負代金の額を記載すること。</t>
  </si>
  <si>
    <t>2　「元請」とは、測量業者以外の者から測量業を受注した場合をいい、「下請」とは、他の測量業者から測量業務　　
　を受注した場合をいう。</t>
  </si>
  <si>
    <t>(別表第十二(第十四条関係))</t>
    <rPh sb="1" eb="2">
      <t>ベツ</t>
    </rPh>
    <rPh sb="2" eb="3">
      <t>ヒョウ</t>
    </rPh>
    <rPh sb="3" eb="4">
      <t>ダイ</t>
    </rPh>
    <rPh sb="4" eb="6">
      <t>ジュウニ</t>
    </rPh>
    <rPh sb="7" eb="8">
      <t>ダイ</t>
    </rPh>
    <rPh sb="8" eb="11">
      <t>ジュウヨンジョウ</t>
    </rPh>
    <rPh sb="11" eb="13">
      <t>カンケイ</t>
    </rPh>
    <phoneticPr fontId="24"/>
  </si>
  <si>
    <t>添付書類(ホ)（法第55条の3第4号）</t>
    <rPh sb="0" eb="2">
      <t>テンプ</t>
    </rPh>
    <rPh sb="2" eb="4">
      <t>ショルイ</t>
    </rPh>
    <rPh sb="8" eb="9">
      <t>ホウ</t>
    </rPh>
    <rPh sb="9" eb="10">
      <t>ダイ</t>
    </rPh>
    <rPh sb="12" eb="13">
      <t>ジョウ</t>
    </rPh>
    <rPh sb="15" eb="16">
      <t>ダイ</t>
    </rPh>
    <rPh sb="17" eb="18">
      <t>ゴウ</t>
    </rPh>
    <phoneticPr fontId="24"/>
  </si>
  <si>
    <t>使　　用　　人　　数</t>
    <rPh sb="0" eb="1">
      <t>ツカ</t>
    </rPh>
    <rPh sb="3" eb="4">
      <t>ヨウ</t>
    </rPh>
    <rPh sb="6" eb="7">
      <t>ジン</t>
    </rPh>
    <rPh sb="9" eb="10">
      <t>カズ</t>
    </rPh>
    <phoneticPr fontId="24"/>
  </si>
  <si>
    <t>区分</t>
    <rPh sb="0" eb="2">
      <t>クブン</t>
    </rPh>
    <phoneticPr fontId="24"/>
  </si>
  <si>
    <t>技術関係使用人</t>
    <rPh sb="0" eb="2">
      <t>ギジュツ</t>
    </rPh>
    <rPh sb="2" eb="4">
      <t>カンケイ</t>
    </rPh>
    <rPh sb="4" eb="6">
      <t>シヨウ</t>
    </rPh>
    <rPh sb="6" eb="7">
      <t>ニン</t>
    </rPh>
    <phoneticPr fontId="24"/>
  </si>
  <si>
    <t xml:space="preserve">事務関係 </t>
    <rPh sb="0" eb="2">
      <t>ジム</t>
    </rPh>
    <rPh sb="2" eb="4">
      <t>カンケイ</t>
    </rPh>
    <phoneticPr fontId="24"/>
  </si>
  <si>
    <t>測 量 士</t>
    <rPh sb="0" eb="1">
      <t>ハカリ</t>
    </rPh>
    <rPh sb="2" eb="3">
      <t>リョウ</t>
    </rPh>
    <rPh sb="4" eb="5">
      <t>シ</t>
    </rPh>
    <phoneticPr fontId="24"/>
  </si>
  <si>
    <t>測量士補</t>
    <rPh sb="0" eb="3">
      <t>ソクリョウシ</t>
    </rPh>
    <rPh sb="3" eb="4">
      <t>ホ</t>
    </rPh>
    <phoneticPr fontId="24"/>
  </si>
  <si>
    <t>そ の 他</t>
    <rPh sb="4" eb="5">
      <t>タ</t>
    </rPh>
    <phoneticPr fontId="24"/>
  </si>
  <si>
    <t>使 用 人</t>
    <rPh sb="0" eb="1">
      <t>ツカ</t>
    </rPh>
    <rPh sb="2" eb="3">
      <t>ヨウ</t>
    </rPh>
    <rPh sb="4" eb="5">
      <t>ニン</t>
    </rPh>
    <phoneticPr fontId="24"/>
  </si>
  <si>
    <t>役員兼務の
使用人</t>
    <rPh sb="0" eb="2">
      <t>ヤクイン</t>
    </rPh>
    <rPh sb="2" eb="4">
      <t>ケンム</t>
    </rPh>
    <rPh sb="6" eb="8">
      <t>シヨウ</t>
    </rPh>
    <rPh sb="8" eb="9">
      <t>ジン</t>
    </rPh>
    <phoneticPr fontId="24"/>
  </si>
  <si>
    <t>その他の
使用人</t>
    <rPh sb="2" eb="3">
      <t>タ</t>
    </rPh>
    <rPh sb="5" eb="7">
      <t>シヨウ</t>
    </rPh>
    <rPh sb="7" eb="8">
      <t>ジン</t>
    </rPh>
    <phoneticPr fontId="24"/>
  </si>
  <si>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4"/>
  </si>
  <si>
    <t>営業所ごとの測量士・測量士補の人数</t>
    <rPh sb="0" eb="3">
      <t>エイギョウショ</t>
    </rPh>
    <rPh sb="6" eb="9">
      <t>ソクリョウシ</t>
    </rPh>
    <rPh sb="10" eb="13">
      <t>ソクリョウシ</t>
    </rPh>
    <rPh sb="13" eb="14">
      <t>ホ</t>
    </rPh>
    <rPh sb="15" eb="16">
      <t>ヒト</t>
    </rPh>
    <rPh sb="16" eb="17">
      <t>カズ</t>
    </rPh>
    <phoneticPr fontId="24"/>
  </si>
  <si>
    <t>営　業　所　名</t>
    <rPh sb="0" eb="1">
      <t>エイ</t>
    </rPh>
    <rPh sb="2" eb="3">
      <t>ギョウ</t>
    </rPh>
    <rPh sb="4" eb="5">
      <t>ショ</t>
    </rPh>
    <rPh sb="6" eb="7">
      <t>メイ</t>
    </rPh>
    <phoneticPr fontId="24"/>
  </si>
  <si>
    <t>測　 量　 士</t>
    <rPh sb="0" eb="1">
      <t>ハカリ</t>
    </rPh>
    <rPh sb="3" eb="4">
      <t>リョウ</t>
    </rPh>
    <rPh sb="6" eb="7">
      <t>シ</t>
    </rPh>
    <phoneticPr fontId="24"/>
  </si>
  <si>
    <t>測　量　士　補</t>
    <rPh sb="0" eb="1">
      <t>ハカリ</t>
    </rPh>
    <rPh sb="2" eb="3">
      <t>リョウ</t>
    </rPh>
    <rPh sb="4" eb="5">
      <t>シ</t>
    </rPh>
    <rPh sb="6" eb="7">
      <t>ホ</t>
    </rPh>
    <phoneticPr fontId="24"/>
  </si>
  <si>
    <t>使用人数（測量士）</t>
    <rPh sb="0" eb="2">
      <t>シヨウ</t>
    </rPh>
    <rPh sb="2" eb="4">
      <t>ニンズウ</t>
    </rPh>
    <rPh sb="5" eb="8">
      <t>ソクリョウシ</t>
    </rPh>
    <phoneticPr fontId="24"/>
  </si>
  <si>
    <t>営業所ごとの測量士の人数</t>
  </si>
  <si>
    <t>空白</t>
    <rPh sb="0" eb="2">
      <t>クウハク</t>
    </rPh>
    <phoneticPr fontId="24"/>
  </si>
  <si>
    <t>使用人数（測量士補）</t>
    <rPh sb="0" eb="2">
      <t>シヨウ</t>
    </rPh>
    <rPh sb="2" eb="4">
      <t>ニンズウ</t>
    </rPh>
    <rPh sb="5" eb="8">
      <t>ソクリョウシ</t>
    </rPh>
    <rPh sb="8" eb="9">
      <t>ホ</t>
    </rPh>
    <phoneticPr fontId="24"/>
  </si>
  <si>
    <t>営業所ごとの測量士補の人数</t>
    <rPh sb="9" eb="10">
      <t>ホ</t>
    </rPh>
    <phoneticPr fontId="24"/>
  </si>
  <si>
    <t>(用紙の寸法は、日本産業規格A4とする。)</t>
    <rPh sb="1" eb="3">
      <t>ヨウシ</t>
    </rPh>
    <rPh sb="4" eb="6">
      <t>スンポウ</t>
    </rPh>
    <rPh sb="8" eb="10">
      <t>ニホン</t>
    </rPh>
    <rPh sb="10" eb="12">
      <t>サンギョウ</t>
    </rPh>
    <rPh sb="12" eb="14">
      <t>キカク</t>
    </rPh>
    <phoneticPr fontId="24"/>
  </si>
  <si>
    <t>添付書類（ヘ）(法第55条の3第5号)</t>
    <rPh sb="0" eb="2">
      <t>テンプ</t>
    </rPh>
    <rPh sb="2" eb="4">
      <t>ショルイ</t>
    </rPh>
    <rPh sb="8" eb="9">
      <t>ホウ</t>
    </rPh>
    <rPh sb="9" eb="10">
      <t>ダイ</t>
    </rPh>
    <rPh sb="12" eb="13">
      <t>ジョウ</t>
    </rPh>
    <rPh sb="15" eb="16">
      <t>ダイ</t>
    </rPh>
    <rPh sb="17" eb="18">
      <t>ゴウ</t>
    </rPh>
    <phoneticPr fontId="24"/>
  </si>
  <si>
    <t>誓　　約　　書</t>
    <rPh sb="0" eb="1">
      <t>チカイ</t>
    </rPh>
    <rPh sb="3" eb="4">
      <t>ヤク</t>
    </rPh>
    <rPh sb="6" eb="7">
      <t>ショ</t>
    </rPh>
    <phoneticPr fontId="24"/>
  </si>
  <si>
    <t>（1）登録申請者</t>
    <rPh sb="3" eb="5">
      <t>トウロク</t>
    </rPh>
    <rPh sb="5" eb="7">
      <t>シンセイ</t>
    </rPh>
    <rPh sb="7" eb="8">
      <t>シャ</t>
    </rPh>
    <phoneticPr fontId="24"/>
  </si>
  <si>
    <t>（2）登録申請者の役員</t>
    <rPh sb="3" eb="5">
      <t>トウロク</t>
    </rPh>
    <rPh sb="5" eb="7">
      <t>シンセイ</t>
    </rPh>
    <rPh sb="7" eb="8">
      <t>シャ</t>
    </rPh>
    <rPh sb="9" eb="11">
      <t>ヤクイン</t>
    </rPh>
    <phoneticPr fontId="24"/>
  </si>
  <si>
    <t>（3）登録申請者の法定代理人</t>
    <rPh sb="3" eb="5">
      <t>トウロク</t>
    </rPh>
    <rPh sb="5" eb="7">
      <t>シンセイ</t>
    </rPh>
    <rPh sb="7" eb="8">
      <t>シャ</t>
    </rPh>
    <rPh sb="9" eb="11">
      <t>ホウテイ</t>
    </rPh>
    <rPh sb="11" eb="13">
      <t>ダイリ</t>
    </rPh>
    <rPh sb="13" eb="14">
      <t>ニン</t>
    </rPh>
    <phoneticPr fontId="24"/>
  </si>
  <si>
    <t>　が測量法第55条の6第1項第1号から第5号までの各号に該当しないことを誓約します。</t>
    <rPh sb="2" eb="4">
      <t>ソクリョウ</t>
    </rPh>
    <rPh sb="4" eb="5">
      <t>ホウ</t>
    </rPh>
    <rPh sb="5" eb="6">
      <t>ダイ</t>
    </rPh>
    <rPh sb="8" eb="9">
      <t>ジョウ</t>
    </rPh>
    <rPh sb="11" eb="12">
      <t>ダイ</t>
    </rPh>
    <rPh sb="13" eb="14">
      <t>コウ</t>
    </rPh>
    <rPh sb="14" eb="15">
      <t>ダイ</t>
    </rPh>
    <rPh sb="16" eb="17">
      <t>ゴウ</t>
    </rPh>
    <rPh sb="19" eb="20">
      <t>ダイ</t>
    </rPh>
    <rPh sb="21" eb="22">
      <t>ゴウ</t>
    </rPh>
    <rPh sb="25" eb="26">
      <t>カク</t>
    </rPh>
    <rPh sb="26" eb="27">
      <t>ゴウ</t>
    </rPh>
    <rPh sb="28" eb="30">
      <t>ガイトウ</t>
    </rPh>
    <rPh sb="36" eb="37">
      <t>チカ</t>
    </rPh>
    <rPh sb="37" eb="38">
      <t>ヤク</t>
    </rPh>
    <phoneticPr fontId="24"/>
  </si>
  <si>
    <t>殿</t>
    <rPh sb="0" eb="1">
      <t>ドノ</t>
    </rPh>
    <phoneticPr fontId="24"/>
  </si>
  <si>
    <t>　記載要領</t>
    <rPh sb="1" eb="3">
      <t>キサイ</t>
    </rPh>
    <rPh sb="3" eb="5">
      <t>ヨウリョウ</t>
    </rPh>
    <phoneticPr fontId="24"/>
  </si>
  <si>
    <t>　「(2)登録申請者の役員」及び(3)登録申請者の法定代理人については、不要のものを消すこと。</t>
    <rPh sb="5" eb="7">
      <t>トウロク</t>
    </rPh>
    <rPh sb="7" eb="9">
      <t>シンセイ</t>
    </rPh>
    <rPh sb="9" eb="10">
      <t>シャ</t>
    </rPh>
    <rPh sb="11" eb="13">
      <t>ヤクイン</t>
    </rPh>
    <rPh sb="14" eb="15">
      <t>オヨ</t>
    </rPh>
    <rPh sb="36" eb="38">
      <t>フヨウ</t>
    </rPh>
    <rPh sb="42" eb="43">
      <t>ケ</t>
    </rPh>
    <phoneticPr fontId="24"/>
  </si>
  <si>
    <t>(別表第十二(第十四条関係))</t>
    <rPh sb="1" eb="3">
      <t>ベッピョウ</t>
    </rPh>
    <rPh sb="3" eb="4">
      <t>ダイ</t>
    </rPh>
    <rPh sb="4" eb="6">
      <t>12</t>
    </rPh>
    <rPh sb="7" eb="8">
      <t>ダイ</t>
    </rPh>
    <rPh sb="8" eb="10">
      <t>14</t>
    </rPh>
    <rPh sb="10" eb="11">
      <t>ジョウ</t>
    </rPh>
    <rPh sb="11" eb="13">
      <t>カンケイ</t>
    </rPh>
    <phoneticPr fontId="24"/>
  </si>
  <si>
    <t xml:space="preserve">
(用紙の寸法は、日本産業規格A4とする。)</t>
    <rPh sb="2" eb="4">
      <t>ようし</t>
    </rPh>
    <rPh sb="5" eb="7">
      <t>すんぽう</t>
    </rPh>
    <rPh sb="9" eb="11">
      <t>にほん</t>
    </rPh>
    <rPh sb="11" eb="13">
      <t>さんぎょう</t>
    </rPh>
    <rPh sb="13" eb="15">
      <t>きかく</t>
    </rPh>
    <phoneticPr fontId="24" type="Hiragana"/>
  </si>
  <si>
    <t>添付書類(ト)(法第55条の3第6号)</t>
    <rPh sb="0" eb="2">
      <t>てんぷ</t>
    </rPh>
    <rPh sb="2" eb="4">
      <t>しょるい</t>
    </rPh>
    <rPh sb="8" eb="9">
      <t>ほう</t>
    </rPh>
    <rPh sb="9" eb="10">
      <t>だい</t>
    </rPh>
    <rPh sb="12" eb="13">
      <t>じょう</t>
    </rPh>
    <rPh sb="15" eb="16">
      <t>だい</t>
    </rPh>
    <rPh sb="17" eb="18">
      <t>ごう</t>
    </rPh>
    <phoneticPr fontId="24" type="Hiragana"/>
  </si>
  <si>
    <t>誓　　約　　書</t>
    <rPh sb="0" eb="1">
      <t>ちかい</t>
    </rPh>
    <rPh sb="3" eb="4">
      <t>やく</t>
    </rPh>
    <rPh sb="6" eb="7">
      <t>しょ</t>
    </rPh>
    <phoneticPr fontId="24" type="Hiragana"/>
  </si>
  <si>
    <t>　測量法第55条の13に規定する要件を下記のとおり備えていることを誓約します。</t>
    <rPh sb="1" eb="3">
      <t>そくりょう</t>
    </rPh>
    <rPh sb="3" eb="4">
      <t>ほう</t>
    </rPh>
    <rPh sb="4" eb="5">
      <t>だい</t>
    </rPh>
    <rPh sb="7" eb="8">
      <t>じょう</t>
    </rPh>
    <rPh sb="12" eb="14">
      <t>きてい</t>
    </rPh>
    <rPh sb="16" eb="18">
      <t>ようけん</t>
    </rPh>
    <rPh sb="19" eb="21">
      <t>かき</t>
    </rPh>
    <rPh sb="25" eb="26">
      <t>そな</t>
    </rPh>
    <rPh sb="33" eb="35">
      <t>せいやく</t>
    </rPh>
    <phoneticPr fontId="24" type="Hiragana"/>
  </si>
  <si>
    <t>年</t>
    <rPh sb="0" eb="1">
      <t>ねん</t>
    </rPh>
    <phoneticPr fontId="24" type="Hiragana"/>
  </si>
  <si>
    <t>月</t>
    <rPh sb="0" eb="1">
      <t>つき</t>
    </rPh>
    <phoneticPr fontId="24" type="Hiragana"/>
  </si>
  <si>
    <t>日</t>
    <rPh sb="0" eb="1">
      <t>ひ</t>
    </rPh>
    <phoneticPr fontId="24" type="Hiragana"/>
  </si>
  <si>
    <t>登録申請者</t>
    <rPh sb="0" eb="2">
      <t>とうろく</t>
    </rPh>
    <rPh sb="2" eb="4">
      <t>しんせい</t>
    </rPh>
    <rPh sb="4" eb="5">
      <t>しゃ</t>
    </rPh>
    <phoneticPr fontId="24" type="Hiragana"/>
  </si>
  <si>
    <t>殿</t>
    <rPh sb="0" eb="1">
      <t>との</t>
    </rPh>
    <phoneticPr fontId="24" type="Hiragana"/>
  </si>
  <si>
    <t>記</t>
    <rPh sb="0" eb="1">
      <t>き</t>
    </rPh>
    <phoneticPr fontId="24" type="Hiragana"/>
  </si>
  <si>
    <t>（1）法第55条の13第1項の営業所</t>
    <rPh sb="3" eb="4">
      <t>ほう</t>
    </rPh>
    <rPh sb="4" eb="5">
      <t>だい</t>
    </rPh>
    <rPh sb="7" eb="8">
      <t>じょう</t>
    </rPh>
    <rPh sb="11" eb="12">
      <t>だい</t>
    </rPh>
    <rPh sb="13" eb="14">
      <t>こう</t>
    </rPh>
    <rPh sb="15" eb="17">
      <t>えいぎょう</t>
    </rPh>
    <rPh sb="17" eb="18">
      <t>しょ</t>
    </rPh>
    <phoneticPr fontId="24" type="Hiragana"/>
  </si>
  <si>
    <t>営　業　所　名</t>
    <rPh sb="0" eb="1">
      <t>えい</t>
    </rPh>
    <rPh sb="2" eb="3">
      <t>ぎょう</t>
    </rPh>
    <rPh sb="4" eb="5">
      <t>しょ</t>
    </rPh>
    <rPh sb="6" eb="7">
      <t>めい</t>
    </rPh>
    <phoneticPr fontId="24" type="Hiragana"/>
  </si>
  <si>
    <t>測 量 士 の 氏 名</t>
    <rPh sb="0" eb="1">
      <t>はかり</t>
    </rPh>
    <rPh sb="2" eb="3">
      <t>りょう</t>
    </rPh>
    <rPh sb="4" eb="5">
      <t>し</t>
    </rPh>
    <rPh sb="8" eb="9">
      <t>し</t>
    </rPh>
    <rPh sb="10" eb="11">
      <t>めい</t>
    </rPh>
    <phoneticPr fontId="24" type="Hiragana"/>
  </si>
  <si>
    <t>測量士の登録番号</t>
    <rPh sb="0" eb="1">
      <t>はかり</t>
    </rPh>
    <rPh sb="1" eb="2">
      <t>りょう</t>
    </rPh>
    <rPh sb="2" eb="3">
      <t>し</t>
    </rPh>
    <rPh sb="4" eb="5">
      <t>のぼる</t>
    </rPh>
    <rPh sb="5" eb="6">
      <t>ろく</t>
    </rPh>
    <rPh sb="6" eb="7">
      <t>ばん</t>
    </rPh>
    <rPh sb="7" eb="8">
      <t>ごう</t>
    </rPh>
    <phoneticPr fontId="24" type="Hiragana"/>
  </si>
  <si>
    <t>測量士の登録年月日</t>
    <rPh sb="0" eb="1">
      <t>はかり</t>
    </rPh>
    <rPh sb="1" eb="2">
      <t>りょう</t>
    </rPh>
    <rPh sb="2" eb="3">
      <t>し</t>
    </rPh>
    <rPh sb="4" eb="5">
      <t>のぼる</t>
    </rPh>
    <rPh sb="5" eb="6">
      <t>ろく</t>
    </rPh>
    <rPh sb="6" eb="7">
      <t>とし</t>
    </rPh>
    <rPh sb="7" eb="8">
      <t>つき</t>
    </rPh>
    <rPh sb="8" eb="9">
      <t>ひ</t>
    </rPh>
    <phoneticPr fontId="24" type="Hiragana"/>
  </si>
  <si>
    <t>（2）法第55条の13第2項の営業所</t>
    <rPh sb="3" eb="4">
      <t>ほう</t>
    </rPh>
    <rPh sb="4" eb="5">
      <t>だい</t>
    </rPh>
    <rPh sb="7" eb="8">
      <t>じょう</t>
    </rPh>
    <rPh sb="11" eb="12">
      <t>だい</t>
    </rPh>
    <rPh sb="13" eb="14">
      <t>こう</t>
    </rPh>
    <rPh sb="15" eb="17">
      <t>えいぎょう</t>
    </rPh>
    <rPh sb="17" eb="18">
      <t>しょ</t>
    </rPh>
    <phoneticPr fontId="24" type="Hiragana"/>
  </si>
  <si>
    <t>測量業者の氏名（測量業者が法
人である場合においては、測量
士である役員の氏名及び役名）</t>
    <rPh sb="0" eb="2">
      <t>そくりょう</t>
    </rPh>
    <rPh sb="2" eb="4">
      <t>ぎょうしゃ</t>
    </rPh>
    <rPh sb="5" eb="7">
      <t>しめい</t>
    </rPh>
    <rPh sb="8" eb="10">
      <t>そくりょう</t>
    </rPh>
    <rPh sb="10" eb="12">
      <t>ぎょうしゃ</t>
    </rPh>
    <rPh sb="13" eb="14">
      <t>ほう</t>
    </rPh>
    <rPh sb="15" eb="16">
      <t>ひと</t>
    </rPh>
    <rPh sb="19" eb="21">
      <t>ばあい</t>
    </rPh>
    <rPh sb="27" eb="29">
      <t>そくりょう</t>
    </rPh>
    <rPh sb="30" eb="31">
      <t>し</t>
    </rPh>
    <rPh sb="34" eb="36">
      <t>やくいん</t>
    </rPh>
    <rPh sb="37" eb="39">
      <t>しめい</t>
    </rPh>
    <rPh sb="39" eb="40">
      <t>およ</t>
    </rPh>
    <rPh sb="41" eb="43">
      <t>やくめい</t>
    </rPh>
    <phoneticPr fontId="24" type="Hiragana"/>
  </si>
  <si>
    <t>添付書類（法第55条の8第1号）</t>
  </si>
  <si>
    <t xml:space="preserve">
(用紙の寸法は、日本産業規格A4とする。)</t>
    <rPh sb="11" eb="13">
      <t>サンギョウ</t>
    </rPh>
    <phoneticPr fontId="24"/>
  </si>
  <si>
    <t>営　業　経　歴　書</t>
    <rPh sb="0" eb="1">
      <t>エイ</t>
    </rPh>
    <rPh sb="2" eb="3">
      <t>ギョウ</t>
    </rPh>
    <rPh sb="4" eb="5">
      <t>キョウ</t>
    </rPh>
    <rPh sb="6" eb="7">
      <t>レキ</t>
    </rPh>
    <rPh sb="8" eb="9">
      <t>ショ</t>
    </rPh>
    <phoneticPr fontId="24"/>
  </si>
  <si>
    <t>注 文 者 名</t>
    <rPh sb="0" eb="1">
      <t>チュウ</t>
    </rPh>
    <rPh sb="2" eb="3">
      <t>ブン</t>
    </rPh>
    <rPh sb="4" eb="5">
      <t>シャ</t>
    </rPh>
    <rPh sb="6" eb="7">
      <t>メイ</t>
    </rPh>
    <phoneticPr fontId="24"/>
  </si>
  <si>
    <t>測 量 名</t>
    <rPh sb="0" eb="1">
      <t>ハカリ</t>
    </rPh>
    <rPh sb="2" eb="3">
      <t>リョウ</t>
    </rPh>
    <rPh sb="4" eb="5">
      <t>メイ</t>
    </rPh>
    <phoneticPr fontId="24"/>
  </si>
  <si>
    <t>測量地域</t>
    <rPh sb="0" eb="2">
      <t>ソクリョウ</t>
    </rPh>
    <rPh sb="2" eb="4">
      <t>チイキ</t>
    </rPh>
    <phoneticPr fontId="24"/>
  </si>
  <si>
    <t>請負代金の額</t>
    <rPh sb="0" eb="2">
      <t>ウケオイ</t>
    </rPh>
    <rPh sb="2" eb="4">
      <t>ダイキン</t>
    </rPh>
    <rPh sb="5" eb="6">
      <t>ガク</t>
    </rPh>
    <phoneticPr fontId="24"/>
  </si>
  <si>
    <t>着手年月</t>
    <rPh sb="0" eb="2">
      <t>チャクシュ</t>
    </rPh>
    <rPh sb="2" eb="4">
      <t>ネンゲツ</t>
    </rPh>
    <phoneticPr fontId="24"/>
  </si>
  <si>
    <t>完成年月</t>
    <rPh sb="0" eb="2">
      <t>カンセイ</t>
    </rPh>
    <rPh sb="2" eb="4">
      <t>ネンゲツ</t>
    </rPh>
    <phoneticPr fontId="24"/>
  </si>
  <si>
    <t>．</t>
  </si>
  <si>
    <t>営　　　業　　　の　　　沿　　　革</t>
    <rPh sb="0" eb="1">
      <t>エイ</t>
    </rPh>
    <rPh sb="4" eb="5">
      <t>ギョウ</t>
    </rPh>
    <rPh sb="12" eb="13">
      <t>エン</t>
    </rPh>
    <rPh sb="16" eb="17">
      <t>カワ</t>
    </rPh>
    <phoneticPr fontId="24"/>
  </si>
  <si>
    <t>創　　業</t>
    <rPh sb="0" eb="1">
      <t>キズ</t>
    </rPh>
    <rPh sb="3" eb="4">
      <t>ギョウ</t>
    </rPh>
    <phoneticPr fontId="24"/>
  </si>
  <si>
    <t>記載要領</t>
    <rPh sb="0" eb="1">
      <t>キ</t>
    </rPh>
    <rPh sb="1" eb="2">
      <t>ミツル</t>
    </rPh>
    <rPh sb="2" eb="4">
      <t>ヨウリョウ</t>
    </rPh>
    <phoneticPr fontId="24"/>
  </si>
  <si>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4"/>
  </si>
  <si>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4"/>
  </si>
  <si>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4"/>
  </si>
  <si>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4"/>
  </si>
  <si>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4"/>
  </si>
  <si>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4"/>
  </si>
  <si>
    <t>　　出資の変更を記載すること。</t>
    <rPh sb="2" eb="4">
      <t>シュッシ</t>
    </rPh>
    <rPh sb="5" eb="7">
      <t>ヘンコウ</t>
    </rPh>
    <rPh sb="8" eb="10">
      <t>キサイ</t>
    </rPh>
    <phoneticPr fontId="24"/>
  </si>
  <si>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4"/>
  </si>
  <si>
    <t>（別表第十一（第十二条関係））</t>
    <rPh sb="1" eb="2">
      <t>ベツ</t>
    </rPh>
    <rPh sb="2" eb="3">
      <t>ヒョウ</t>
    </rPh>
    <rPh sb="3" eb="4">
      <t>ダイ</t>
    </rPh>
    <rPh sb="4" eb="6">
      <t>11</t>
    </rPh>
    <rPh sb="7" eb="8">
      <t>ダイ</t>
    </rPh>
    <rPh sb="8" eb="10">
      <t>12</t>
    </rPh>
    <rPh sb="10" eb="11">
      <t>ジョウ</t>
    </rPh>
    <rPh sb="11" eb="13">
      <t>カンケイ</t>
    </rPh>
    <phoneticPr fontId="24"/>
  </si>
  <si>
    <t xml:space="preserve">
(用紙の寸法は、日本産業規格A4とする。)</t>
  </si>
  <si>
    <t>別　紙</t>
    <rPh sb="0" eb="1">
      <t>ベツ</t>
    </rPh>
    <rPh sb="2" eb="3">
      <t>カミ</t>
    </rPh>
    <phoneticPr fontId="24"/>
  </si>
  <si>
    <t>主 と し て 請 け 負 う 測 量 の 種 類</t>
    <rPh sb="0" eb="1">
      <t>シュ</t>
    </rPh>
    <rPh sb="8" eb="9">
      <t>ウ</t>
    </rPh>
    <rPh sb="12" eb="13">
      <t>オ</t>
    </rPh>
    <rPh sb="16" eb="17">
      <t>ハカリ</t>
    </rPh>
    <rPh sb="18" eb="19">
      <t>リョウ</t>
    </rPh>
    <rPh sb="22" eb="23">
      <t>タネ</t>
    </rPh>
    <rPh sb="24" eb="25">
      <t>タグイ</t>
    </rPh>
    <phoneticPr fontId="24"/>
  </si>
  <si>
    <t>1． 三　　角　　測　　量</t>
  </si>
  <si>
    <t>　　 　5． 空　中　写　真　撮　影</t>
  </si>
  <si>
    <t>2． 多　　角　　測　　量</t>
  </si>
  <si>
    <t xml:space="preserve"> 　　　6． 空　中　写　真　図　化</t>
  </si>
  <si>
    <t>3． 水　　準　　測　　量</t>
  </si>
  <si>
    <t xml:space="preserve"> 　　　7． 地　図　の　調　製</t>
  </si>
  <si>
    <t>4． 地形測量及び平面測量</t>
  </si>
  <si>
    <t xml:space="preserve"> 　　　8． そ　の　他　の　測　量</t>
  </si>
  <si>
    <t>(空中写真によるものを除く。)</t>
  </si>
  <si>
    <t>営　　　　　業　　　　　所</t>
    <rPh sb="0" eb="1">
      <t>エイ</t>
    </rPh>
    <rPh sb="6" eb="7">
      <t>ギョウ</t>
    </rPh>
    <rPh sb="12" eb="13">
      <t>ショ</t>
    </rPh>
    <phoneticPr fontId="24"/>
  </si>
  <si>
    <t>測量業以外に行つてい　　　　　　　　　　る営業又は事業種類</t>
    <rPh sb="0" eb="2">
      <t>ソクリョウ</t>
    </rPh>
    <rPh sb="2" eb="3">
      <t>ギョウ</t>
    </rPh>
    <rPh sb="3" eb="5">
      <t>イガイ</t>
    </rPh>
    <rPh sb="6" eb="7">
      <t>オコナ</t>
    </rPh>
    <rPh sb="21" eb="23">
      <t>エイギョウ</t>
    </rPh>
    <rPh sb="23" eb="24">
      <t>マタ</t>
    </rPh>
    <rPh sb="25" eb="27">
      <t>ジギョウ</t>
    </rPh>
    <rPh sb="27" eb="29">
      <t>シュルイ</t>
    </rPh>
    <phoneticPr fontId="24"/>
  </si>
  <si>
    <t>名　　　　　称</t>
    <rPh sb="0" eb="1">
      <t>ナ</t>
    </rPh>
    <rPh sb="6" eb="7">
      <t>ショウ</t>
    </rPh>
    <phoneticPr fontId="24"/>
  </si>
  <si>
    <t>所　　　在　　　地</t>
    <rPh sb="0" eb="1">
      <t>トコロ</t>
    </rPh>
    <rPh sb="4" eb="5">
      <t>ザイ</t>
    </rPh>
    <rPh sb="8" eb="9">
      <t>チ</t>
    </rPh>
    <phoneticPr fontId="24"/>
  </si>
  <si>
    <t>（主たる営業所）</t>
    <rPh sb="1" eb="2">
      <t>シュ</t>
    </rPh>
    <rPh sb="4" eb="7">
      <t>エイギョウショ</t>
    </rPh>
    <phoneticPr fontId="24"/>
  </si>
  <si>
    <t>（その他の営業所）</t>
  </si>
  <si>
    <t>箇所</t>
    <rPh sb="0" eb="2">
      <t>カショ</t>
    </rPh>
    <phoneticPr fontId="24"/>
  </si>
  <si>
    <t>　1　主として請け負う測量の種類欄は、該当するものの番号を○で囲むこと。</t>
    <rPh sb="3" eb="4">
      <t>シュ</t>
    </rPh>
    <rPh sb="7" eb="8">
      <t>ウ</t>
    </rPh>
    <rPh sb="9" eb="10">
      <t>オ</t>
    </rPh>
    <rPh sb="11" eb="13">
      <t>ソクリョウ</t>
    </rPh>
    <rPh sb="14" eb="16">
      <t>シュルイ</t>
    </rPh>
    <rPh sb="16" eb="17">
      <t>ラン</t>
    </rPh>
    <rPh sb="19" eb="21">
      <t>ガイトウ</t>
    </rPh>
    <rPh sb="26" eb="28">
      <t>バンゴウ</t>
    </rPh>
    <rPh sb="31" eb="32">
      <t>カコ</t>
    </rPh>
    <phoneticPr fontId="24"/>
  </si>
  <si>
    <t>　2　営業所欄は、本店又は支店若しくは常時測量の請負契約を締結する事務所を記載すること。</t>
    <rPh sb="3" eb="6">
      <t>エイギョウショ</t>
    </rPh>
    <rPh sb="6" eb="7">
      <t>ラン</t>
    </rPh>
    <rPh sb="9" eb="11">
      <t>ホンテン</t>
    </rPh>
    <rPh sb="11" eb="12">
      <t>マタ</t>
    </rPh>
    <rPh sb="13" eb="15">
      <t>シテン</t>
    </rPh>
    <rPh sb="15" eb="16">
      <t>モ</t>
    </rPh>
    <rPh sb="19" eb="21">
      <t>ジョウジ</t>
    </rPh>
    <rPh sb="21" eb="23">
      <t>ソクリョウ</t>
    </rPh>
    <rPh sb="24" eb="26">
      <t>ウケオイ</t>
    </rPh>
    <rPh sb="26" eb="28">
      <t>ケイヤク</t>
    </rPh>
    <rPh sb="29" eb="30">
      <t>シ</t>
    </rPh>
    <rPh sb="30" eb="31">
      <t>ムス</t>
    </rPh>
    <rPh sb="33" eb="35">
      <t>ジム</t>
    </rPh>
    <rPh sb="35" eb="36">
      <t>ショ</t>
    </rPh>
    <rPh sb="37" eb="39">
      <t>キサイ</t>
    </rPh>
    <phoneticPr fontId="24"/>
  </si>
  <si>
    <t>定　款</t>
    <rPh sb="0" eb="1">
      <t>サダム</t>
    </rPh>
    <rPh sb="2" eb="3">
      <t>カン</t>
    </rPh>
    <phoneticPr fontId="24"/>
  </si>
  <si>
    <t>１．・・・・・・・・・</t>
  </si>
  <si>
    <t>２．・・・・・・・・・</t>
  </si>
  <si>
    <t>３．・・・・・・・・・</t>
  </si>
  <si>
    <t>　　　　　・</t>
  </si>
  <si>
    <t></t>
  </si>
  <si>
    <t>別表12</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</si>
  <si>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</si>
  <si>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</si>
  <si>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</si>
  <si>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</si>
  <si>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（ふりがな）
役職員氏名</t>
    <rPh sb="7" eb="10">
      <t>やくしょくいん</t>
    </rPh>
    <rPh sb="10" eb="12">
      <t>しめい</t>
    </rPh>
    <phoneticPr fontId="20"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</si>
  <si>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</si>
  <si>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</si>
  <si>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</si>
  <si>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上記のとおり相違ありません。</t>
    <rPh sb="0" eb="2">
      <t>じょうき</t>
    </rPh>
    <rPh sb="6" eb="8">
      <t>そうい</t>
    </rPh>
    <phoneticPr fontId="20" type="Hiragana"/>
  </si>
  <si>
    <t>令和</t>
    <rPh sb="0" eb="2">
      <t>れいわ</t>
    </rPh>
    <phoneticPr fontId="20" type="Hiragana"/>
  </si>
  <si>
    <t>年</t>
    <rPh sb="0" eb="1">
      <t>ねん</t>
    </rPh>
    <phoneticPr fontId="20" type="Hiragana"/>
  </si>
  <si>
    <t>月</t>
    <rPh sb="0" eb="1">
      <t>つき</t>
    </rPh>
    <phoneticPr fontId="20" type="Hiragana"/>
  </si>
  <si>
    <t>日</t>
    <rPh sb="0" eb="1">
      <t>ひ</t>
    </rPh>
    <phoneticPr fontId="20" type="Hiragana"/>
  </si>
  <si>
    <t>申請者</t>
    <rPh sb="0" eb="3">
      <t>しんせいしゃ</t>
    </rPh>
    <phoneticPr fontId="20" type="Hiragana"/>
  </si>
  <si>
    <t xml:space="preserve"> 登録申請者（法人である場合においては、その役員を含む。）及び法定代理人について記載すること。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</si>
</sst>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平成&quot;yy&quot;年&quot;m&quot;月&quot;d&quot;日&quot;"/>
    <numFmt numFmtId="177" formatCode="#,##0_ "/>
    <numFmt numFmtId="178" formatCode="#,##0;&quot;△ &quot;#,##0"/>
    <numFmt numFmtId="179" formatCode="m&quot;月&quot;d&quot;日&quot;;@"/>
  </numFmts>
  <fonts count="7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Ｐゴシック"/>
      <family val="3"/>
    </font>
    <font>
      <sz val="10"/>
      <name val="ＭＳ 明朝"/>
      <family val="1"/>
    </font>
    <font>
      <sz val="6"/>
      <name val="ＭＳ Ｐゴシック"/>
      <family val="3"/>
    </font>
    <font>
      <sz val="11"/>
      <name val="ＭＳ 明朝"/>
      <family val="1"/>
    </font>
    <font>
      <b/>
      <sz val="16"/>
      <name val="ＭＳ 明朝"/>
      <family val="1"/>
    </font>
    <font>
      <vertAlign val="superscript"/>
      <sz val="10"/>
      <name val="ＭＳ 明朝"/>
      <family val="1"/>
    </font>
    <font>
      <sz val="10"/>
      <name val="HGS創英角ﾎﾟｯﾌﾟ体"/>
      <family val="3"/>
    </font>
    <font>
      <sz val="7"/>
      <name val="ＭＳ 明朝"/>
      <family val="1"/>
    </font>
    <font>
      <sz val="10"/>
      <name val="ＭＳ Ｐゴシック"/>
      <family val="3"/>
    </font>
    <font>
      <sz val="8"/>
      <name val="ＭＳ ゴシック"/>
      <family val="3"/>
    </font>
    <font>
      <sz val="11"/>
      <color indexed="10"/>
      <name val="ＭＳ 明朝"/>
      <family val="1"/>
    </font>
    <font>
      <sz val="10"/>
      <color indexed="16"/>
      <name val="ＭＳ 明朝"/>
      <family val="1"/>
    </font>
    <font>
      <b/>
      <sz val="14"/>
      <name val="ＭＳ 明朝"/>
      <family val="1"/>
    </font>
    <font>
      <sz val="11"/>
      <name val="ＭＳ ゴシック"/>
      <family val="3"/>
    </font>
    <font>
      <sz val="10"/>
      <color indexed="81"/>
      <name val="ＭＳ Ｐゴシック"/>
      <family val="3"/>
      <charset val="128"/>
    </font>
    <font>
      <sz val="9"/>
      <color indexed="81"/>
      <name val="MS P ゴシック"/>
      <family val="3"/>
      <charset val="128"/>
    </font>
    <font>
      <sz val="10"/>
      <color indexed="81"/>
      <name val="Malgun Gothic Semilight"/>
      <family val="3"/>
      <charset val="129"/>
    </font>
    <font>
      <sz val="10"/>
      <color indexed="81"/>
      <name val="MS P ゴシック"/>
      <family val="3"/>
      <charset val="128"/>
    </font>
    <font>
      <sz val="18"/>
      <name val="ＭＳ 明朝"/>
      <family val="1"/>
    </font>
    <font>
      <b/>
      <sz val="18"/>
      <name val="ＭＳ 明朝"/>
      <family val="1"/>
    </font>
    <font>
      <sz val="11"/>
      <color theme="0" tint="-0.34998626667073579"/>
      <name val="ＭＳ ゴシック"/>
      <family val="3"/>
    </font>
    <font>
      <sz val="10"/>
      <color indexed="10"/>
      <name val="ＭＳ 明朝"/>
      <family val="1"/>
    </font>
    <font>
      <b/>
      <sz val="11"/>
      <color rgb="FFFF0000"/>
      <name val="ＭＳ ゴシック"/>
      <family val="3"/>
    </font>
    <font>
      <sz val="12"/>
      <name val="ＭＳ 明朝"/>
      <family val="1"/>
    </font>
    <font>
      <sz val="12"/>
      <color theme="1"/>
      <name val="ＭＳ 明朝"/>
      <family val="1"/>
    </font>
    <font>
      <sz val="11"/>
      <color theme="1"/>
      <name val="ＭＳ 明朝"/>
      <family val="1"/>
    </font>
    <font>
      <sz val="8"/>
      <color theme="1"/>
      <name val="ＭＳ ゴシック"/>
      <family val="3"/>
    </font>
    <font>
      <sz val="9"/>
      <color theme="1"/>
      <name val="ＭＳ ゴシック"/>
      <family val="3"/>
    </font>
    <font>
      <b/>
      <sz val="18"/>
      <color theme="1"/>
      <name val="ＭＳ 明朝"/>
      <family val="1"/>
    </font>
    <font>
      <sz val="9"/>
      <color theme="0" tint="-0.34998626667073579"/>
      <name val="ＭＳ ゴシック"/>
      <family val="3"/>
    </font>
    <font>
      <sz val="11"/>
      <color theme="0" tint="-0.34998626667073579"/>
      <name val="ＭＳ Ｐゴシック"/>
      <family val="3"/>
    </font>
    <font>
      <sz val="8"/>
      <color theme="0" tint="-0.34998626667073579"/>
      <name val="ＭＳ ゴシック"/>
      <family val="3"/>
    </font>
    <font>
      <sz val="8"/>
      <color theme="0" tint="-0.34998626667073579"/>
      <name val="ＭＳ Ｐゴシック"/>
      <family val="3"/>
    </font>
    <font>
      <sz val="11"/>
      <color theme="0" tint="-0.34998626667073579"/>
      <name val="ＭＳ 明朝"/>
      <family val="1"/>
    </font>
    <font>
      <strike/>
      <sz val="11"/>
      <name val="ＭＳ 明朝"/>
      <family val="1"/>
    </font>
    <font>
      <sz val="8"/>
      <name val="ＭＳ 明朝"/>
      <family val="1"/>
    </font>
    <font>
      <b/>
      <sz val="11"/>
      <color indexed="10"/>
      <name val="ＭＳ ゴシック"/>
      <family val="3"/>
    </font>
    <font>
      <sz val="10"/>
      <color rgb="FF969696"/>
      <name val="HGｺﾞｼｯｸE"/>
      <family val="3"/>
    </font>
    <font>
      <b/>
      <sz val="14"/>
      <color rgb="FFFF0000"/>
      <name val="HGｺﾞｼｯｸE"/>
      <family val="3"/>
    </font>
    <font>
      <sz val="10"/>
      <name val="HGｺﾞｼｯｸE"/>
      <family val="3"/>
    </font>
    <font>
      <b/>
      <sz val="14"/>
      <color rgb="FFFF0000"/>
      <name val="ＭＳ 明朝"/>
      <family val="1"/>
    </font>
    <font>
      <sz val="10"/>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11"/>
      <name val="ＭＳ 明朝"/>
      <family val="1"/>
      <charset val="128"/>
    </font>
    <font>
      <sz val="11"/>
      <color indexed="10"/>
      <name val="ＭＳ 明朝"/>
      <family val="1"/>
      <charset val="128"/>
    </font>
    <font>
      <sz val="9"/>
      <name val="ＭＳ 明朝"/>
      <family val="1"/>
      <charset val="128"/>
    </font>
    <font>
      <sz val="10"/>
      <color theme="1"/>
      <name val="ＭＳ 明朝"/>
      <family val="1"/>
      <charset val="128"/>
    </font>
    <font>
      <sz val="1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tint="-0.34998626667073579"/>
        <bgColor indexed="64"/>
      </patternFill>
    </fill>
  </fills>
  <borders count="1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8"/>
      </left>
      <right/>
      <top/>
      <bottom/>
      <diagonal/>
    </border>
    <border>
      <left/>
      <right style="medium">
        <color indexed="8"/>
      </right>
      <top/>
      <bottom/>
      <diagonal/>
    </border>
    <border>
      <left/>
      <right style="thin">
        <color indexed="9"/>
      </right>
      <top style="thin">
        <color indexed="9"/>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style="thin">
        <color indexed="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medium">
        <color indexed="8"/>
      </top>
      <bottom style="thin">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thin">
        <color indexed="8"/>
      </left>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9"/>
      </left>
      <right/>
      <top style="thin">
        <color indexed="8"/>
      </top>
      <bottom style="thin">
        <color indexed="8"/>
      </bottom>
      <diagonal/>
    </border>
    <border>
      <left/>
      <right style="thin">
        <color indexed="9"/>
      </right>
      <top style="thin">
        <color indexed="8"/>
      </top>
      <bottom style="thin">
        <color indexed="8"/>
      </bottom>
      <diagonal/>
    </border>
    <border>
      <left style="thin">
        <color indexed="8"/>
      </left>
      <right style="thin">
        <color indexed="8"/>
      </right>
      <top style="thin">
        <color indexed="8"/>
      </top>
      <bottom/>
      <diagonal/>
    </border>
    <border>
      <left/>
      <right style="thin">
        <color indexed="63"/>
      </right>
      <top style="thin">
        <color indexed="8"/>
      </top>
      <bottom/>
      <diagonal/>
    </border>
    <border>
      <left style="thin">
        <color indexed="63"/>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right style="thin">
        <color indexed="63"/>
      </right>
      <top/>
      <bottom style="thin">
        <color indexed="8"/>
      </bottom>
      <diagonal/>
    </border>
    <border>
      <left style="thin">
        <color indexed="63"/>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9"/>
      </top>
      <bottom/>
      <diagonal/>
    </border>
    <border>
      <left style="thin">
        <color indexed="8"/>
      </left>
      <right/>
      <top/>
      <bottom style="thin">
        <color indexed="9"/>
      </bottom>
      <diagonal/>
    </border>
    <border>
      <left/>
      <right/>
      <top/>
      <bottom style="thin">
        <color indexed="9"/>
      </bottom>
      <diagonal/>
    </border>
    <border>
      <left/>
      <right style="medium">
        <color indexed="8"/>
      </right>
      <top/>
      <bottom style="thin">
        <color indexed="9"/>
      </bottom>
      <diagonal/>
    </border>
    <border>
      <left style="medium">
        <color indexed="8"/>
      </left>
      <right/>
      <top/>
      <bottom style="medium">
        <color indexed="8"/>
      </bottom>
      <diagonal/>
    </border>
    <border>
      <left/>
      <right/>
      <top/>
      <bottom style="medium">
        <color indexed="8"/>
      </bottom>
      <diagonal/>
    </border>
    <border>
      <left/>
      <right style="thin">
        <color indexed="63"/>
      </right>
      <top/>
      <bottom style="medium">
        <color indexed="8"/>
      </bottom>
      <diagonal/>
    </border>
    <border>
      <left style="thin">
        <color indexed="63"/>
      </left>
      <right/>
      <top/>
      <bottom style="medium">
        <color indexed="63"/>
      </bottom>
      <diagonal/>
    </border>
    <border>
      <left/>
      <right style="thin">
        <color indexed="8"/>
      </right>
      <top/>
      <bottom style="medium">
        <color indexed="63"/>
      </bottom>
      <diagonal/>
    </border>
    <border>
      <left style="thin">
        <color indexed="8"/>
      </left>
      <right/>
      <top/>
      <bottom style="medium">
        <color indexed="63"/>
      </bottom>
      <diagonal/>
    </border>
    <border>
      <left/>
      <right/>
      <top/>
      <bottom style="medium">
        <color indexed="63"/>
      </bottom>
      <diagonal/>
    </border>
    <border>
      <left/>
      <right style="medium">
        <color indexed="8"/>
      </right>
      <top/>
      <bottom style="medium">
        <color indexed="63"/>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9"/>
      </right>
      <top/>
      <bottom style="thin">
        <color indexed="9"/>
      </bottom>
      <diagonal/>
    </border>
    <border>
      <left style="thin">
        <color indexed="9"/>
      </left>
      <right/>
      <top/>
      <bottom style="thin">
        <color indexed="9"/>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8"/>
      </right>
      <top/>
      <bottom style="medium">
        <color indexed="8"/>
      </bottom>
      <diagonal/>
    </border>
    <border>
      <left/>
      <right style="double">
        <color indexed="8"/>
      </right>
      <top style="thin">
        <color indexed="8"/>
      </top>
      <bottom style="thin">
        <color indexed="8"/>
      </bottom>
      <diagonal/>
    </border>
    <border>
      <left style="double">
        <color indexed="8"/>
      </left>
      <right style="medium">
        <color indexed="8"/>
      </right>
      <top style="thin">
        <color indexed="8"/>
      </top>
      <bottom/>
      <diagonal/>
    </border>
    <border>
      <left style="double">
        <color indexed="8"/>
      </left>
      <right style="medium">
        <color indexed="8"/>
      </right>
      <top/>
      <bottom style="thin">
        <color indexed="8"/>
      </bottom>
      <diagonal/>
    </border>
    <border>
      <left/>
      <right style="double">
        <color indexed="8"/>
      </right>
      <top style="thin">
        <color indexed="8"/>
      </top>
      <bottom/>
      <diagonal/>
    </border>
    <border>
      <left/>
      <right style="double">
        <color indexed="8"/>
      </right>
      <top/>
      <bottom/>
      <diagonal/>
    </border>
    <border>
      <left/>
      <right style="thin">
        <color indexed="8"/>
      </right>
      <top/>
      <bottom style="medium">
        <color indexed="8"/>
      </bottom>
      <diagonal/>
    </border>
    <border>
      <left style="thin">
        <color indexed="8"/>
      </left>
      <right/>
      <top/>
      <bottom style="medium">
        <color indexed="8"/>
      </bottom>
      <diagonal/>
    </border>
    <border>
      <left/>
      <right style="double">
        <color indexed="8"/>
      </right>
      <top/>
      <bottom style="medium">
        <color indexed="8"/>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0" fontId="6" fillId="0" borderId="0">
      <alignment vertical="center"/>
    </xf>
    <xf numFmtId="0" fontId="6" fillId="0" borderId="0"/>
    <xf numFmtId="0" fontId="6" fillId="0" borderId="0"/>
    <xf numFmtId="0" fontId="22" fillId="0" borderId="0">
      <alignment vertical="center"/>
    </xf>
    <xf numFmtId="0" fontId="22" fillId="0" borderId="0"/>
    <xf numFmtId="0" fontId="22" fillId="0" borderId="0"/>
    <xf numFmtId="0" fontId="6" fillId="0" borderId="0">
      <alignment vertical="center"/>
    </xf>
  </cellStyleXfs>
  <cellXfs count="569">
    <xf numFmtId="0" fontId="0" fillId="0" borderId="0" xfId="0">
      <alignment vertical="center"/>
    </xf>
    <xf numFmtId="0" fontId="23" fillId="0" borderId="0" xfId="43" applyFont="1" applyProtection="1">
      <alignment vertical="center"/>
      <protection locked="0"/>
    </xf>
    <xf numFmtId="0" fontId="23" fillId="0" borderId="0" xfId="43" applyFont="1">
      <alignment vertical="center"/>
    </xf>
    <xf numFmtId="0" fontId="25" fillId="0" borderId="0" xfId="43" applyFont="1">
      <alignment vertical="center"/>
    </xf>
    <xf numFmtId="176" fontId="23" fillId="0" borderId="0" xfId="43" applyNumberFormat="1" applyFont="1">
      <alignment vertical="center"/>
    </xf>
    <xf numFmtId="0" fontId="33" fillId="0" borderId="0" xfId="43" applyFont="1">
      <alignment vertical="center"/>
    </xf>
    <xf numFmtId="0" fontId="23" fillId="0" borderId="55" xfId="43" applyFont="1" applyBorder="1" applyAlignment="1">
      <alignment horizontal="right" vertical="center"/>
    </xf>
    <xf numFmtId="0" fontId="23" fillId="0" borderId="54" xfId="43" applyFont="1" applyBorder="1">
      <alignment vertical="center"/>
    </xf>
    <xf numFmtId="0" fontId="27" fillId="0" borderId="52" xfId="43" applyFont="1" applyBorder="1" applyAlignment="1">
      <alignment horizontal="center" vertical="center"/>
    </xf>
    <xf numFmtId="0" fontId="23" fillId="0" borderId="55" xfId="43" applyFont="1" applyBorder="1">
      <alignment vertical="center"/>
    </xf>
    <xf numFmtId="0" fontId="23" fillId="0" borderId="56" xfId="43" applyFont="1" applyBorder="1">
      <alignment vertical="center"/>
    </xf>
    <xf numFmtId="0" fontId="23" fillId="0" borderId="0" xfId="43" applyFont="1" applyAlignment="1">
      <alignment horizontal="center" vertical="center"/>
    </xf>
    <xf numFmtId="0" fontId="23" fillId="0" borderId="0" xfId="43" applyFont="1" applyAlignment="1" applyProtection="1">
      <alignment horizontal="center" vertical="center"/>
      <protection locked="0"/>
    </xf>
    <xf numFmtId="0" fontId="23" fillId="0" borderId="19" xfId="43" applyFont="1" applyBorder="1">
      <alignment vertical="center"/>
    </xf>
    <xf numFmtId="0" fontId="23" fillId="0" borderId="18" xfId="43" applyFont="1" applyBorder="1">
      <alignment vertical="center"/>
    </xf>
    <xf numFmtId="0" fontId="23" fillId="0" borderId="70" xfId="43" applyFont="1" applyBorder="1" applyAlignment="1">
      <alignment horizontal="left" vertical="center" wrapText="1"/>
    </xf>
    <xf numFmtId="0" fontId="23" fillId="0" borderId="72" xfId="43" applyFont="1" applyBorder="1" applyAlignment="1">
      <alignment horizontal="right" vertical="center"/>
    </xf>
    <xf numFmtId="0" fontId="23" fillId="0" borderId="73" xfId="43" applyFont="1" applyBorder="1" applyAlignment="1">
      <alignment horizontal="left" vertical="center"/>
    </xf>
    <xf numFmtId="0" fontId="31" fillId="0" borderId="0" xfId="43" applyFont="1">
      <alignment vertical="center"/>
    </xf>
    <xf numFmtId="0" fontId="30" fillId="0" borderId="0" xfId="43" applyFont="1">
      <alignment vertical="center"/>
    </xf>
    <xf numFmtId="0" fontId="32" fillId="0" borderId="0" xfId="43" applyFont="1">
      <alignment vertical="center"/>
    </xf>
    <xf numFmtId="0" fontId="30" fillId="0" borderId="0" xfId="43" applyFont="1" applyProtection="1">
      <alignment vertical="center"/>
      <protection locked="0"/>
    </xf>
    <xf numFmtId="0" fontId="22" fillId="0" borderId="0" xfId="43">
      <alignment vertical="center"/>
    </xf>
    <xf numFmtId="0" fontId="34" fillId="24" borderId="101" xfId="43" applyFont="1" applyFill="1" applyBorder="1" applyAlignment="1">
      <alignment horizontal="center" vertical="center"/>
    </xf>
    <xf numFmtId="0" fontId="34" fillId="24" borderId="45" xfId="43" applyFont="1" applyFill="1" applyBorder="1" applyAlignment="1">
      <alignment horizontal="center" vertical="center"/>
    </xf>
    <xf numFmtId="49" fontId="23" fillId="24" borderId="37" xfId="43" applyNumberFormat="1" applyFont="1" applyFill="1" applyBorder="1" applyAlignment="1">
      <alignment horizontal="left" vertical="justify"/>
    </xf>
    <xf numFmtId="49" fontId="23" fillId="24" borderId="0" xfId="43" applyNumberFormat="1" applyFont="1" applyFill="1" applyAlignment="1">
      <alignment horizontal="left" vertical="justify"/>
    </xf>
    <xf numFmtId="49" fontId="23" fillId="24" borderId="63" xfId="43" applyNumberFormat="1" applyFont="1" applyFill="1" applyBorder="1" applyAlignment="1">
      <alignment horizontal="left" vertical="justify"/>
    </xf>
    <xf numFmtId="49" fontId="23" fillId="24" borderId="38" xfId="43" applyNumberFormat="1" applyFont="1" applyFill="1" applyBorder="1" applyAlignment="1">
      <alignment horizontal="left" vertical="justify"/>
    </xf>
    <xf numFmtId="0" fontId="23" fillId="0" borderId="107" xfId="43" applyFont="1" applyBorder="1" applyAlignment="1">
      <alignment horizontal="right" vertical="center"/>
    </xf>
    <xf numFmtId="177" fontId="23" fillId="0" borderId="107" xfId="43" applyNumberFormat="1" applyFont="1" applyBorder="1" applyAlignment="1">
      <alignment horizontal="right" vertical="center"/>
    </xf>
    <xf numFmtId="0" fontId="35" fillId="0" borderId="0" xfId="43" applyFont="1">
      <alignment vertical="center"/>
    </xf>
    <xf numFmtId="0" fontId="25" fillId="25" borderId="0" xfId="48" applyFont="1" applyFill="1">
      <alignment vertical="center"/>
    </xf>
    <xf numFmtId="0" fontId="23" fillId="0" borderId="0" xfId="48" applyFont="1">
      <alignment vertical="center"/>
    </xf>
    <xf numFmtId="0" fontId="23" fillId="0" borderId="0" xfId="48" applyFont="1" applyAlignment="1">
      <alignment horizontal="center" vertical="center"/>
    </xf>
    <xf numFmtId="0" fontId="23" fillId="0" borderId="0" xfId="48" applyFont="1" applyProtection="1">
      <alignment vertical="center"/>
      <protection locked="0"/>
    </xf>
    <xf numFmtId="0" fontId="22" fillId="0" borderId="0" xfId="48">
      <alignment vertical="center"/>
    </xf>
    <xf numFmtId="0" fontId="22" fillId="25" borderId="0" xfId="48" applyFill="1">
      <alignment vertical="center"/>
    </xf>
    <xf numFmtId="0" fontId="23" fillId="0" borderId="0" xfId="48" applyFont="1" applyAlignment="1">
      <alignment vertical="top"/>
    </xf>
    <xf numFmtId="0" fontId="23" fillId="0" borderId="0" xfId="48" applyFont="1" applyAlignment="1"/>
    <xf numFmtId="0" fontId="25" fillId="0" borderId="0" xfId="48" applyFont="1">
      <alignment vertical="center"/>
    </xf>
    <xf numFmtId="0" fontId="25" fillId="0" borderId="10" xfId="48" applyFont="1" applyBorder="1">
      <alignment vertical="center"/>
    </xf>
    <xf numFmtId="49" fontId="23" fillId="0" borderId="11" xfId="48" applyNumberFormat="1" applyFont="1" applyBorder="1" applyProtection="1">
      <alignment vertical="center"/>
      <protection locked="0"/>
    </xf>
    <xf numFmtId="0" fontId="23" fillId="24" borderId="12" xfId="48" applyFont="1" applyFill="1" applyBorder="1" applyAlignment="1">
      <alignment horizontal="center" vertical="center"/>
    </xf>
    <xf numFmtId="0" fontId="23" fillId="0" borderId="12" xfId="48" applyFont="1" applyBorder="1">
      <alignment vertical="center"/>
    </xf>
    <xf numFmtId="0" fontId="23" fillId="0" borderId="0" xfId="48" applyFont="1" applyAlignment="1">
      <alignment horizontal="right" vertical="center"/>
    </xf>
    <xf numFmtId="0" fontId="23" fillId="0" borderId="0" xfId="48" applyFont="1" applyAlignment="1" applyProtection="1">
      <alignment horizontal="center" vertical="center"/>
      <protection locked="0"/>
    </xf>
    <xf numFmtId="0" fontId="23" fillId="0" borderId="14" xfId="48" applyFont="1" applyBorder="1" applyAlignment="1">
      <alignment horizontal="center" vertical="center"/>
    </xf>
    <xf numFmtId="0" fontId="23" fillId="0" borderId="13" xfId="48" applyFont="1" applyBorder="1">
      <alignment vertical="center"/>
    </xf>
    <xf numFmtId="0" fontId="23" fillId="0" borderId="0" xfId="48" applyFont="1" applyAlignment="1" applyProtection="1">
      <alignment horizontal="center" vertical="center" wrapText="1" shrinkToFit="1"/>
      <protection locked="0"/>
    </xf>
    <xf numFmtId="0" fontId="25" fillId="0" borderId="11" xfId="48" applyFont="1" applyBorder="1">
      <alignment vertical="center"/>
    </xf>
    <xf numFmtId="0" fontId="31" fillId="0" borderId="0" xfId="48" applyFont="1">
      <alignment vertical="center"/>
    </xf>
    <xf numFmtId="49" fontId="25" fillId="0" borderId="0" xfId="48" applyNumberFormat="1" applyFont="1">
      <alignment vertical="center"/>
    </xf>
    <xf numFmtId="49" fontId="56" fillId="0" borderId="0" xfId="48" applyNumberFormat="1" applyFont="1">
      <alignment vertical="center"/>
    </xf>
    <xf numFmtId="0" fontId="25" fillId="0" borderId="0" xfId="48" applyFont="1" applyAlignment="1">
      <alignment horizontal="left" vertical="center" indent="1"/>
    </xf>
    <xf numFmtId="0" fontId="23" fillId="0" borderId="0" xfId="48" applyFont="1" applyAlignment="1">
      <alignment horizontal="center" vertical="center" wrapText="1"/>
    </xf>
    <xf numFmtId="0" fontId="23" fillId="0" borderId="0" xfId="48" applyFont="1" applyAlignment="1">
      <alignment horizontal="left" vertical="center" indent="1"/>
    </xf>
    <xf numFmtId="0" fontId="23" fillId="0" borderId="12" xfId="48" applyFont="1" applyBorder="1" applyAlignment="1">
      <alignment horizontal="center" vertical="center"/>
    </xf>
    <xf numFmtId="0" fontId="23" fillId="0" borderId="13" xfId="48" applyFont="1" applyBorder="1" applyAlignment="1">
      <alignment horizontal="right" vertical="center"/>
    </xf>
    <xf numFmtId="0" fontId="23" fillId="0" borderId="13" xfId="48" applyFont="1" applyBorder="1" applyAlignment="1">
      <alignment vertical="center" wrapText="1"/>
    </xf>
    <xf numFmtId="0" fontId="23" fillId="0" borderId="0" xfId="48" applyFont="1" applyAlignment="1">
      <alignment horizontal="left" vertical="center"/>
    </xf>
    <xf numFmtId="0" fontId="23" fillId="0" borderId="15" xfId="48" applyFont="1" applyBorder="1" applyAlignment="1">
      <alignment horizontal="center" vertical="center" wrapText="1"/>
    </xf>
    <xf numFmtId="0" fontId="23" fillId="0" borderId="16" xfId="48" applyFont="1" applyBorder="1" applyAlignment="1" applyProtection="1">
      <alignment horizontal="center" vertical="center" wrapText="1"/>
      <protection locked="0"/>
    </xf>
    <xf numFmtId="0" fontId="23" fillId="0" borderId="17" xfId="48" applyFont="1" applyBorder="1" applyAlignment="1" applyProtection="1">
      <alignment horizontal="center" vertical="center" wrapText="1"/>
      <protection locked="0"/>
    </xf>
    <xf numFmtId="0" fontId="23" fillId="0" borderId="52" xfId="48" applyFont="1" applyBorder="1" applyAlignment="1">
      <alignment horizontal="center" vertical="center"/>
    </xf>
    <xf numFmtId="14" fontId="59" fillId="0" borderId="0" xfId="48" applyNumberFormat="1" applyFont="1">
      <alignment vertical="center"/>
    </xf>
    <xf numFmtId="0" fontId="59" fillId="0" borderId="0" xfId="48" applyFont="1">
      <alignment vertical="center"/>
    </xf>
    <xf numFmtId="0" fontId="23" fillId="0" borderId="138" xfId="48" applyFont="1" applyBorder="1" applyAlignment="1" applyProtection="1">
      <alignment horizontal="center" vertical="center" shrinkToFit="1"/>
      <protection locked="0"/>
    </xf>
    <xf numFmtId="177" fontId="23" fillId="0" borderId="139" xfId="48" applyNumberFormat="1" applyFont="1" applyBorder="1" applyAlignment="1" applyProtection="1">
      <alignment horizontal="right" vertical="center"/>
      <protection locked="0"/>
    </xf>
    <xf numFmtId="177" fontId="23" fillId="0" borderId="140" xfId="48" applyNumberFormat="1" applyFont="1" applyBorder="1" applyAlignment="1">
      <alignment horizontal="center" vertical="center"/>
    </xf>
    <xf numFmtId="0" fontId="23" fillId="0" borderId="139" xfId="48" applyFont="1" applyBorder="1" applyAlignment="1" applyProtection="1">
      <alignment horizontal="center" vertical="center" shrinkToFit="1"/>
      <protection locked="0"/>
    </xf>
    <xf numFmtId="0" fontId="23" fillId="0" borderId="141" xfId="48" applyFont="1" applyBorder="1" applyAlignment="1" applyProtection="1">
      <alignment horizontal="center" vertical="center" shrinkToFit="1"/>
      <protection locked="0"/>
    </xf>
    <xf numFmtId="0" fontId="23" fillId="0" borderId="141" xfId="48" applyFont="1" applyBorder="1" applyAlignment="1">
      <alignment horizontal="center" vertical="center" shrinkToFit="1"/>
    </xf>
    <xf numFmtId="0" fontId="23" fillId="0" borderId="142" xfId="48" applyFont="1" applyBorder="1" applyAlignment="1" applyProtection="1">
      <alignment horizontal="center" vertical="center" shrinkToFit="1"/>
      <protection locked="0"/>
    </xf>
    <xf numFmtId="0" fontId="60" fillId="0" borderId="0" xfId="48" applyFont="1">
      <alignment vertical="center"/>
    </xf>
    <xf numFmtId="0" fontId="57" fillId="0" borderId="0" xfId="48" applyFont="1" applyAlignment="1">
      <alignment horizontal="left" vertical="center" readingOrder="1"/>
    </xf>
    <xf numFmtId="0" fontId="22" fillId="0" borderId="141" xfId="48" applyBorder="1" applyAlignment="1" applyProtection="1">
      <alignment horizontal="center" vertical="center" shrinkToFit="1"/>
      <protection locked="0"/>
    </xf>
    <xf numFmtId="0" fontId="22" fillId="0" borderId="142" xfId="48" applyBorder="1" applyAlignment="1" applyProtection="1">
      <alignment horizontal="center" vertical="center" shrinkToFit="1"/>
      <protection locked="0"/>
    </xf>
    <xf numFmtId="0" fontId="61" fillId="0" borderId="0" xfId="48" applyFont="1">
      <alignment vertical="center"/>
    </xf>
    <xf numFmtId="0" fontId="22" fillId="0" borderId="138" xfId="48" applyBorder="1" applyAlignment="1" applyProtection="1">
      <alignment horizontal="center" vertical="center"/>
      <protection locked="0"/>
    </xf>
    <xf numFmtId="0" fontId="22" fillId="0" borderId="143" xfId="48" applyBorder="1" applyAlignment="1" applyProtection="1">
      <alignment horizontal="center" vertical="center"/>
      <protection locked="0"/>
    </xf>
    <xf numFmtId="0" fontId="23" fillId="0" borderId="141" xfId="48" applyFont="1" applyBorder="1" applyAlignment="1">
      <alignment horizontal="center" vertical="center"/>
    </xf>
    <xf numFmtId="14" fontId="23" fillId="0" borderId="0" xfId="48" applyNumberFormat="1" applyFont="1">
      <alignment vertical="center"/>
    </xf>
    <xf numFmtId="0" fontId="62" fillId="0" borderId="0" xfId="48" applyFont="1">
      <alignment vertical="center"/>
    </xf>
    <xf numFmtId="0" fontId="23" fillId="0" borderId="144" xfId="48" applyFont="1" applyBorder="1" applyAlignment="1">
      <alignment horizontal="center" vertical="center"/>
    </xf>
    <xf numFmtId="0" fontId="23" fillId="0" borderId="145" xfId="48" applyFont="1" applyBorder="1" applyAlignment="1" applyProtection="1">
      <alignment vertical="center" shrinkToFit="1"/>
      <protection locked="0"/>
    </xf>
    <xf numFmtId="0" fontId="23" fillId="0" borderId="141" xfId="48" applyFont="1" applyBorder="1" applyAlignment="1" applyProtection="1">
      <alignment horizontal="center" vertical="center"/>
      <protection locked="0"/>
    </xf>
    <xf numFmtId="179" fontId="23" fillId="0" borderId="142" xfId="48" applyNumberFormat="1" applyFont="1" applyBorder="1" applyAlignment="1">
      <alignment horizontal="center" vertical="center"/>
    </xf>
    <xf numFmtId="0" fontId="23" fillId="0" borderId="152" xfId="48" applyFont="1" applyBorder="1" applyAlignment="1" applyProtection="1">
      <alignment vertical="center" shrinkToFit="1"/>
      <protection locked="0"/>
    </xf>
    <xf numFmtId="0" fontId="23" fillId="0" borderId="150" xfId="48" applyFont="1" applyBorder="1" applyAlignment="1" applyProtection="1">
      <alignment horizontal="center" vertical="center"/>
      <protection locked="0"/>
    </xf>
    <xf numFmtId="0" fontId="23" fillId="0" borderId="150" xfId="48" applyFont="1" applyBorder="1" applyAlignment="1">
      <alignment horizontal="center" vertical="center"/>
    </xf>
    <xf numFmtId="0" fontId="23" fillId="0" borderId="150" xfId="48" applyFont="1" applyBorder="1" applyAlignment="1" applyProtection="1">
      <alignment horizontal="center" vertical="center" shrinkToFit="1"/>
      <protection locked="0"/>
    </xf>
    <xf numFmtId="179" fontId="23" fillId="0" borderId="153" xfId="48" applyNumberFormat="1" applyFont="1" applyBorder="1" applyAlignment="1">
      <alignment horizontal="center" vertical="center"/>
    </xf>
    <xf numFmtId="0" fontId="25" fillId="0" borderId="0" xfId="48" applyFont="1" applyAlignment="1">
      <alignment horizontal="center" vertical="center"/>
    </xf>
    <xf numFmtId="0" fontId="31" fillId="0" borderId="0" xfId="48" applyFont="1" applyAlignment="1">
      <alignment horizontal="center" vertical="center"/>
    </xf>
    <xf numFmtId="0" fontId="45" fillId="0" borderId="118" xfId="48" applyFont="1" applyBorder="1" applyAlignment="1">
      <alignment horizontal="distributed" vertical="center" justifyLastLine="1"/>
    </xf>
    <xf numFmtId="0" fontId="46" fillId="0" borderId="127" xfId="48" applyFont="1" applyBorder="1" applyAlignment="1">
      <alignment horizontal="distributed" vertical="center" wrapText="1"/>
    </xf>
    <xf numFmtId="177" fontId="46" fillId="0" borderId="118" xfId="48" applyNumberFormat="1" applyFont="1" applyBorder="1" applyAlignment="1" applyProtection="1">
      <alignment horizontal="right" vertical="center"/>
      <protection locked="0"/>
    </xf>
    <xf numFmtId="177" fontId="46" fillId="0" borderId="126" xfId="48" applyNumberFormat="1" applyFont="1" applyBorder="1" applyAlignment="1" applyProtection="1">
      <alignment horizontal="right" vertical="center"/>
      <protection locked="0"/>
    </xf>
    <xf numFmtId="0" fontId="46" fillId="0" borderId="128" xfId="48" applyFont="1" applyBorder="1" applyAlignment="1">
      <alignment horizontal="distributed" vertical="center" wrapText="1"/>
    </xf>
    <xf numFmtId="177" fontId="46" fillId="0" borderId="131" xfId="48" applyNumberFormat="1" applyFont="1" applyBorder="1" applyAlignment="1" applyProtection="1">
      <alignment horizontal="right" vertical="center"/>
      <protection locked="0"/>
    </xf>
    <xf numFmtId="177" fontId="46" fillId="0" borderId="132" xfId="48" applyNumberFormat="1" applyFont="1" applyBorder="1" applyAlignment="1" applyProtection="1">
      <alignment horizontal="right" vertical="center"/>
      <protection locked="0"/>
    </xf>
    <xf numFmtId="0" fontId="25" fillId="0" borderId="0" xfId="43" applyFont="1" applyAlignment="1">
      <alignment horizontal="center" vertical="center"/>
    </xf>
    <xf numFmtId="0" fontId="23" fillId="0" borderId="18" xfId="43" applyFont="1" applyBorder="1" applyAlignment="1">
      <alignment horizontal="center" vertical="center"/>
    </xf>
    <xf numFmtId="0" fontId="23" fillId="0" borderId="19" xfId="43" applyFont="1" applyBorder="1" applyAlignment="1">
      <alignment horizontal="center" vertical="center"/>
    </xf>
    <xf numFmtId="0" fontId="40" fillId="0" borderId="0" xfId="43" applyFont="1" applyAlignment="1">
      <alignment horizontal="center" vertical="center"/>
    </xf>
    <xf numFmtId="0" fontId="23" fillId="0" borderId="19" xfId="43" applyFont="1" applyBorder="1" applyAlignment="1">
      <alignment horizontal="center" vertical="center" shrinkToFit="1"/>
    </xf>
    <xf numFmtId="0" fontId="25" fillId="0" borderId="154" xfId="43" applyFont="1" applyBorder="1">
      <alignment vertical="center"/>
    </xf>
    <xf numFmtId="0" fontId="35" fillId="0" borderId="0" xfId="43" applyFont="1" applyAlignment="1">
      <alignment horizontal="center" vertical="center"/>
    </xf>
    <xf numFmtId="0" fontId="22" fillId="0" borderId="0" xfId="43" applyAlignment="1">
      <alignment horizontal="center" vertical="center"/>
    </xf>
    <xf numFmtId="0" fontId="43" fillId="0" borderId="0" xfId="43" applyFont="1">
      <alignment vertical="center"/>
    </xf>
    <xf numFmtId="0" fontId="23" fillId="0" borderId="19" xfId="43" applyFont="1" applyBorder="1" applyAlignment="1" applyProtection="1">
      <alignment horizontal="center" vertical="center" shrinkToFit="1"/>
      <protection locked="0"/>
    </xf>
    <xf numFmtId="0" fontId="23" fillId="0" borderId="19" xfId="43" applyFont="1" applyBorder="1" applyAlignment="1">
      <alignment vertical="center" shrinkToFit="1"/>
    </xf>
    <xf numFmtId="0" fontId="44" fillId="0" borderId="0" xfId="48" applyFont="1">
      <alignment vertical="center"/>
    </xf>
    <xf numFmtId="0" fontId="44" fillId="0" borderId="0" xfId="49" applyFont="1" applyAlignment="1">
      <alignment horizontal="center"/>
    </xf>
    <xf numFmtId="0" fontId="52" fillId="0" borderId="0" xfId="48" applyFont="1" applyAlignment="1">
      <alignment horizontal="center" vertical="center"/>
    </xf>
    <xf numFmtId="0" fontId="52" fillId="0" borderId="0" xfId="48" applyFont="1">
      <alignment vertical="center"/>
    </xf>
    <xf numFmtId="0" fontId="55" fillId="0" borderId="113" xfId="48" applyFont="1" applyBorder="1">
      <alignment vertical="center"/>
    </xf>
    <xf numFmtId="0" fontId="52" fillId="0" borderId="113" xfId="48" applyFont="1" applyBorder="1">
      <alignment vertical="center"/>
    </xf>
    <xf numFmtId="0" fontId="63" fillId="0" borderId="0" xfId="51" applyFont="1" applyProtection="1">
      <alignment vertical="center"/>
      <protection locked="0"/>
    </xf>
    <xf numFmtId="0" fontId="21" fillId="0" borderId="0" xfId="51" applyFont="1" applyAlignment="1">
      <alignment horizontal="left" vertical="top"/>
    </xf>
    <xf numFmtId="0" fontId="21" fillId="0" borderId="0" xfId="51" applyFont="1" applyAlignment="1">
      <alignment horizontal="right" vertical="top"/>
    </xf>
    <xf numFmtId="0" fontId="21" fillId="0" borderId="0" xfId="51" applyFont="1">
      <alignment vertical="center"/>
    </xf>
    <xf numFmtId="0" fontId="6" fillId="0" borderId="0" xfId="51">
      <alignment vertical="center"/>
    </xf>
    <xf numFmtId="0" fontId="66" fillId="0" borderId="0" xfId="51" applyFont="1" applyAlignment="1">
      <alignment horizontal="center" vertical="center" wrapText="1"/>
    </xf>
    <xf numFmtId="0" fontId="67" fillId="0" borderId="118" xfId="51" applyFont="1" applyBorder="1" applyAlignment="1">
      <alignment horizontal="center" vertical="center"/>
    </xf>
    <xf numFmtId="0" fontId="69" fillId="0" borderId="31" xfId="51" applyFont="1" applyBorder="1">
      <alignment vertical="center"/>
    </xf>
    <xf numFmtId="0" fontId="68" fillId="0" borderId="0" xfId="51" applyFont="1" applyAlignment="1" applyProtection="1">
      <alignment horizontal="center" vertical="center"/>
      <protection locked="0"/>
    </xf>
    <xf numFmtId="0" fontId="69" fillId="0" borderId="0" xfId="51" applyFont="1" applyAlignment="1">
      <alignment horizontal="center" vertical="center"/>
    </xf>
    <xf numFmtId="0" fontId="69" fillId="0" borderId="0" xfId="51" applyFont="1" applyAlignment="1">
      <alignment horizontal="left" vertical="center"/>
    </xf>
    <xf numFmtId="0" fontId="68" fillId="0" borderId="0" xfId="51" applyFont="1" applyAlignment="1">
      <alignment horizontal="left" vertical="center"/>
    </xf>
    <xf numFmtId="0" fontId="69" fillId="0" borderId="40" xfId="51" applyFont="1" applyBorder="1" applyAlignment="1">
      <alignment horizontal="left" vertical="center"/>
    </xf>
    <xf numFmtId="0" fontId="68" fillId="0" borderId="46" xfId="51" applyFont="1" applyBorder="1" applyAlignment="1" applyProtection="1">
      <alignment horizontal="center" vertical="center" shrinkToFit="1"/>
      <protection locked="0"/>
    </xf>
    <xf numFmtId="0" fontId="67" fillId="0" borderId="121" xfId="51" applyFont="1" applyBorder="1" applyAlignment="1">
      <alignment horizontal="left" vertical="center"/>
    </xf>
    <xf numFmtId="0" fontId="9" fillId="0" borderId="0" xfId="51" applyFont="1">
      <alignment vertical="center"/>
    </xf>
    <xf numFmtId="0" fontId="23" fillId="0" borderId="66" xfId="43" applyFont="1" applyBorder="1" applyAlignment="1" applyProtection="1">
      <alignment horizontal="center" vertical="center" shrinkToFit="1"/>
      <protection locked="0"/>
    </xf>
    <xf numFmtId="0" fontId="23" fillId="0" borderId="67" xfId="43" applyFont="1" applyBorder="1" applyAlignment="1" applyProtection="1">
      <alignment horizontal="center" vertical="center" shrinkToFit="1"/>
      <protection locked="0"/>
    </xf>
    <xf numFmtId="0" fontId="23" fillId="0" borderId="86" xfId="43" applyFont="1" applyBorder="1" applyAlignment="1" applyProtection="1">
      <alignment horizontal="center" vertical="center" shrinkToFit="1"/>
      <protection locked="0"/>
    </xf>
    <xf numFmtId="0" fontId="29" fillId="0" borderId="26" xfId="43" applyFont="1" applyBorder="1" applyAlignment="1" applyProtection="1">
      <alignment horizontal="center" shrinkToFit="1"/>
      <protection locked="0"/>
    </xf>
    <xf numFmtId="0" fontId="29" fillId="0" borderId="27" xfId="43" applyFont="1" applyBorder="1" applyAlignment="1" applyProtection="1">
      <alignment horizontal="center" shrinkToFit="1"/>
      <protection locked="0"/>
    </xf>
    <xf numFmtId="0" fontId="29" fillId="0" borderId="81" xfId="43" applyFont="1" applyBorder="1" applyAlignment="1" applyProtection="1">
      <alignment horizontal="center" shrinkToFit="1"/>
      <protection locked="0"/>
    </xf>
    <xf numFmtId="0" fontId="23" fillId="0" borderId="82" xfId="43" applyFont="1" applyBorder="1" applyAlignment="1" applyProtection="1">
      <alignment horizontal="center" vertical="center" shrinkToFit="1"/>
      <protection locked="0"/>
    </xf>
    <xf numFmtId="0" fontId="23" fillId="0" borderId="83" xfId="43" applyFont="1" applyBorder="1" applyAlignment="1" applyProtection="1">
      <alignment horizontal="center" vertical="center" shrinkToFit="1"/>
      <protection locked="0"/>
    </xf>
    <xf numFmtId="0" fontId="23" fillId="0" borderId="96" xfId="43" applyFont="1" applyBorder="1" applyAlignment="1" applyProtection="1">
      <alignment horizontal="center" vertical="center" shrinkToFit="1"/>
      <protection locked="0"/>
    </xf>
    <xf numFmtId="0" fontId="23" fillId="0" borderId="97" xfId="43" applyFont="1" applyBorder="1" applyAlignment="1" applyProtection="1">
      <alignment horizontal="center" vertical="center" shrinkToFit="1"/>
      <protection locked="0"/>
    </xf>
    <xf numFmtId="0" fontId="23" fillId="0" borderId="93" xfId="43" applyFont="1" applyBorder="1" applyAlignment="1" applyProtection="1">
      <alignment horizontal="center" vertical="center" shrinkToFit="1"/>
      <protection locked="0"/>
    </xf>
    <xf numFmtId="0" fontId="23" fillId="0" borderId="94" xfId="43" applyFont="1" applyBorder="1" applyAlignment="1" applyProtection="1">
      <alignment horizontal="center" vertical="center" shrinkToFit="1"/>
      <protection locked="0"/>
    </xf>
    <xf numFmtId="0" fontId="23" fillId="0" borderId="95" xfId="43" applyFont="1" applyBorder="1" applyAlignment="1" applyProtection="1">
      <alignment horizontal="center" vertical="center" shrinkToFit="1"/>
      <protection locked="0"/>
    </xf>
    <xf numFmtId="0" fontId="23" fillId="0" borderId="87" xfId="43" applyFont="1" applyBorder="1" applyAlignment="1" applyProtection="1">
      <alignment horizontal="center" vertical="center" shrinkToFit="1"/>
      <protection locked="0"/>
    </xf>
    <xf numFmtId="0" fontId="23" fillId="0" borderId="76" xfId="43" applyFont="1" applyBorder="1" applyAlignment="1" applyProtection="1">
      <alignment horizontal="center" vertical="center" shrinkToFit="1"/>
      <protection locked="0"/>
    </xf>
    <xf numFmtId="0" fontId="25" fillId="0" borderId="75" xfId="43" applyFont="1" applyBorder="1" applyAlignment="1">
      <alignment horizontal="center" vertical="center"/>
    </xf>
    <xf numFmtId="0" fontId="25" fillId="0" borderId="0" xfId="43" applyFont="1" applyAlignment="1">
      <alignment horizontal="center" vertical="center"/>
    </xf>
    <xf numFmtId="0" fontId="25" fillId="0" borderId="19" xfId="43" applyFont="1" applyBorder="1" applyAlignment="1">
      <alignment horizontal="center" vertical="center"/>
    </xf>
    <xf numFmtId="0" fontId="25" fillId="0" borderId="98" xfId="43" applyFont="1" applyBorder="1" applyAlignment="1">
      <alignment horizontal="center" vertical="center"/>
    </xf>
    <xf numFmtId="0" fontId="25" fillId="0" borderId="99" xfId="43" applyFont="1" applyBorder="1" applyAlignment="1">
      <alignment horizontal="center" vertical="center"/>
    </xf>
    <xf numFmtId="0" fontId="25" fillId="0" borderId="100" xfId="43" applyFont="1" applyBorder="1" applyAlignment="1">
      <alignment horizontal="center" vertical="center"/>
    </xf>
    <xf numFmtId="0" fontId="23" fillId="0" borderId="85" xfId="43" applyFont="1" applyBorder="1" applyAlignment="1">
      <alignment horizontal="center" vertical="top"/>
    </xf>
    <xf numFmtId="0" fontId="23" fillId="0" borderId="27" xfId="43" applyFont="1" applyBorder="1" applyAlignment="1">
      <alignment horizontal="center" vertical="top"/>
    </xf>
    <xf numFmtId="0" fontId="23" fillId="0" borderId="28" xfId="43" applyFont="1" applyBorder="1" applyAlignment="1">
      <alignment horizontal="center" vertical="top"/>
    </xf>
    <xf numFmtId="0" fontId="23" fillId="0" borderId="75" xfId="43" applyFont="1" applyBorder="1" applyAlignment="1">
      <alignment horizontal="center" vertical="top"/>
    </xf>
    <xf numFmtId="0" fontId="23" fillId="0" borderId="0" xfId="43" applyFont="1" applyAlignment="1">
      <alignment horizontal="center" vertical="top"/>
    </xf>
    <xf numFmtId="0" fontId="23" fillId="0" borderId="19" xfId="43" applyFont="1" applyBorder="1" applyAlignment="1">
      <alignment horizontal="center" vertical="top"/>
    </xf>
    <xf numFmtId="0" fontId="23" fillId="0" borderId="89" xfId="43" applyFont="1" applyBorder="1" applyAlignment="1">
      <alignment horizontal="center" vertical="top"/>
    </xf>
    <xf numFmtId="0" fontId="30" fillId="0" borderId="12" xfId="43" applyFont="1" applyBorder="1">
      <alignment vertical="center"/>
    </xf>
    <xf numFmtId="0" fontId="30" fillId="0" borderId="29" xfId="43" applyFont="1" applyBorder="1">
      <alignment vertical="center"/>
    </xf>
    <xf numFmtId="0" fontId="30" fillId="0" borderId="90" xfId="43" applyFont="1" applyBorder="1">
      <alignment vertical="center"/>
    </xf>
    <xf numFmtId="0" fontId="30" fillId="0" borderId="91" xfId="43" applyFont="1" applyBorder="1">
      <alignment vertical="center"/>
    </xf>
    <xf numFmtId="0" fontId="30" fillId="0" borderId="92" xfId="43" applyFont="1" applyBorder="1">
      <alignment vertical="center"/>
    </xf>
    <xf numFmtId="0" fontId="29" fillId="0" borderId="78" xfId="43" applyFont="1" applyBorder="1" applyAlignment="1">
      <alignment horizontal="left" vertical="center" wrapText="1"/>
    </xf>
    <xf numFmtId="0" fontId="29" fillId="0" borderId="70" xfId="43" applyFont="1" applyBorder="1" applyAlignment="1">
      <alignment horizontal="left" vertical="center" wrapText="1"/>
    </xf>
    <xf numFmtId="0" fontId="29" fillId="0" borderId="79" xfId="43" applyFont="1" applyBorder="1" applyAlignment="1">
      <alignment horizontal="left" vertical="center" wrapText="1"/>
    </xf>
    <xf numFmtId="0" fontId="23" fillId="0" borderId="80" xfId="43" applyFont="1" applyBorder="1" applyAlignment="1">
      <alignment horizontal="center" vertical="center" wrapText="1"/>
    </xf>
    <xf numFmtId="0" fontId="23" fillId="0" borderId="84" xfId="43" applyFont="1" applyBorder="1" applyAlignment="1">
      <alignment horizontal="center" vertical="center" wrapText="1"/>
    </xf>
    <xf numFmtId="0" fontId="23" fillId="0" borderId="88" xfId="43" applyFont="1" applyBorder="1" applyAlignment="1">
      <alignment horizontal="center" vertical="center" wrapText="1"/>
    </xf>
    <xf numFmtId="0" fontId="23" fillId="0" borderId="71" xfId="43" applyFont="1" applyBorder="1" applyAlignment="1">
      <alignment horizontal="center" vertical="center"/>
    </xf>
    <xf numFmtId="0" fontId="23" fillId="0" borderId="70" xfId="43" applyFont="1" applyBorder="1" applyAlignment="1">
      <alignment horizontal="center" vertical="center"/>
    </xf>
    <xf numFmtId="0" fontId="25" fillId="0" borderId="70" xfId="43" applyFont="1" applyBorder="1" applyAlignment="1">
      <alignment horizontal="center" vertical="center"/>
    </xf>
    <xf numFmtId="0" fontId="29" fillId="0" borderId="26" xfId="43" applyFont="1" applyBorder="1" applyAlignment="1">
      <alignment horizontal="center"/>
    </xf>
    <xf numFmtId="0" fontId="29" fillId="0" borderId="27" xfId="43" applyFont="1" applyBorder="1" applyAlignment="1">
      <alignment horizontal="center"/>
    </xf>
    <xf numFmtId="0" fontId="29" fillId="0" borderId="81" xfId="43" applyFont="1" applyBorder="1" applyAlignment="1">
      <alignment horizontal="center"/>
    </xf>
    <xf numFmtId="0" fontId="23" fillId="0" borderId="82" xfId="43" applyFont="1" applyBorder="1" applyAlignment="1">
      <alignment horizontal="center" vertical="center"/>
    </xf>
    <xf numFmtId="0" fontId="23" fillId="0" borderId="83" xfId="43" applyFont="1" applyBorder="1" applyAlignment="1">
      <alignment horizontal="center" vertical="center"/>
    </xf>
    <xf numFmtId="0" fontId="23" fillId="0" borderId="87" xfId="43" applyFont="1" applyBorder="1" applyAlignment="1">
      <alignment horizontal="center" vertical="center"/>
    </xf>
    <xf numFmtId="0" fontId="23" fillId="0" borderId="76" xfId="43" applyFont="1" applyBorder="1" applyAlignment="1">
      <alignment horizontal="center" vertical="center"/>
    </xf>
    <xf numFmtId="0" fontId="23" fillId="0" borderId="85" xfId="43" applyFont="1" applyBorder="1" applyAlignment="1">
      <alignment horizontal="right" vertical="center"/>
    </xf>
    <xf numFmtId="0" fontId="23" fillId="0" borderId="27" xfId="43" applyFont="1" applyBorder="1" applyAlignment="1">
      <alignment horizontal="right" vertical="center"/>
    </xf>
    <xf numFmtId="0" fontId="23" fillId="0" borderId="77" xfId="43" applyFont="1" applyBorder="1" applyAlignment="1">
      <alignment horizontal="right" vertical="center"/>
    </xf>
    <xf numFmtId="0" fontId="23" fillId="0" borderId="67" xfId="43" applyFont="1" applyBorder="1" applyAlignment="1">
      <alignment horizontal="right" vertical="center"/>
    </xf>
    <xf numFmtId="0" fontId="25" fillId="0" borderId="27" xfId="43" applyFont="1" applyBorder="1" applyAlignment="1">
      <alignment horizontal="center" vertical="center"/>
    </xf>
    <xf numFmtId="0" fontId="25" fillId="0" borderId="67" xfId="43" applyFont="1" applyBorder="1" applyAlignment="1">
      <alignment horizontal="center" vertical="center"/>
    </xf>
    <xf numFmtId="0" fontId="23" fillId="0" borderId="27" xfId="43" applyFont="1" applyBorder="1" applyAlignment="1">
      <alignment horizontal="center" vertical="center"/>
    </xf>
    <xf numFmtId="0" fontId="23" fillId="0" borderId="67" xfId="43" applyFont="1" applyBorder="1" applyAlignment="1">
      <alignment horizontal="center" vertical="center"/>
    </xf>
    <xf numFmtId="0" fontId="23" fillId="0" borderId="27" xfId="43" applyFont="1" applyBorder="1" applyAlignment="1">
      <alignment horizontal="left" vertical="center"/>
    </xf>
    <xf numFmtId="0" fontId="23" fillId="0" borderId="28" xfId="43" applyFont="1" applyBorder="1" applyAlignment="1">
      <alignment horizontal="left" vertical="center"/>
    </xf>
    <xf numFmtId="0" fontId="23" fillId="0" borderId="67" xfId="43" applyFont="1" applyBorder="1" applyAlignment="1">
      <alignment horizontal="left" vertical="center"/>
    </xf>
    <xf numFmtId="0" fontId="23" fillId="0" borderId="68" xfId="43" applyFont="1" applyBorder="1" applyAlignment="1">
      <alignment horizontal="left" vertical="center"/>
    </xf>
    <xf numFmtId="0" fontId="23" fillId="0" borderId="66" xfId="43" applyFont="1" applyBorder="1" applyAlignment="1">
      <alignment horizontal="center" vertical="center"/>
    </xf>
    <xf numFmtId="0" fontId="23" fillId="0" borderId="86" xfId="43" applyFont="1" applyBorder="1" applyAlignment="1">
      <alignment horizontal="center" vertical="center"/>
    </xf>
    <xf numFmtId="0" fontId="29" fillId="0" borderId="18" xfId="43" applyFont="1" applyBorder="1" applyAlignment="1">
      <alignment horizontal="center"/>
    </xf>
    <xf numFmtId="0" fontId="29" fillId="0" borderId="0" xfId="43" applyFont="1" applyAlignment="1">
      <alignment horizontal="center"/>
    </xf>
    <xf numFmtId="0" fontId="29" fillId="0" borderId="74" xfId="43" applyFont="1" applyBorder="1" applyAlignment="1">
      <alignment horizontal="center"/>
    </xf>
    <xf numFmtId="0" fontId="29" fillId="0" borderId="75" xfId="43" applyFont="1" applyBorder="1" applyAlignment="1" applyProtection="1">
      <alignment horizontal="left" shrinkToFit="1"/>
      <protection locked="0"/>
    </xf>
    <xf numFmtId="0" fontId="29" fillId="0" borderId="0" xfId="43" applyFont="1" applyAlignment="1" applyProtection="1">
      <alignment horizontal="left" shrinkToFit="1"/>
      <protection locked="0"/>
    </xf>
    <xf numFmtId="0" fontId="29" fillId="0" borderId="19" xfId="43" applyFont="1" applyBorder="1" applyAlignment="1" applyProtection="1">
      <alignment horizontal="left" shrinkToFit="1"/>
      <protection locked="0"/>
    </xf>
    <xf numFmtId="0" fontId="23" fillId="0" borderId="77" xfId="43" applyFont="1" applyBorder="1" applyAlignment="1" applyProtection="1">
      <alignment horizontal="left" vertical="center" shrinkToFit="1"/>
      <protection locked="0"/>
    </xf>
    <xf numFmtId="0" fontId="23" fillId="0" borderId="67" xfId="43" applyFont="1" applyBorder="1" applyAlignment="1" applyProtection="1">
      <alignment horizontal="left" vertical="center" shrinkToFit="1"/>
      <protection locked="0"/>
    </xf>
    <xf numFmtId="0" fontId="23" fillId="0" borderId="68" xfId="43" applyFont="1" applyBorder="1" applyAlignment="1" applyProtection="1">
      <alignment horizontal="left" vertical="center" shrinkToFit="1"/>
      <protection locked="0"/>
    </xf>
    <xf numFmtId="0" fontId="23" fillId="0" borderId="69" xfId="43" applyFont="1" applyBorder="1" applyAlignment="1">
      <alignment horizontal="center" vertical="center"/>
    </xf>
    <xf numFmtId="0" fontId="23" fillId="0" borderId="72" xfId="43" applyFont="1" applyBorder="1" applyAlignment="1">
      <alignment horizontal="center" vertical="center"/>
    </xf>
    <xf numFmtId="0" fontId="23" fillId="0" borderId="71" xfId="43" applyFont="1" applyBorder="1" applyAlignment="1" applyProtection="1">
      <alignment horizontal="left" vertical="center" shrinkToFit="1"/>
      <protection locked="0"/>
    </xf>
    <xf numFmtId="0" fontId="23" fillId="0" borderId="70" xfId="43" applyFont="1" applyBorder="1" applyAlignment="1" applyProtection="1">
      <alignment horizontal="left" vertical="center" shrinkToFit="1"/>
      <protection locked="0"/>
    </xf>
    <xf numFmtId="0" fontId="23" fillId="0" borderId="73" xfId="43" applyFont="1" applyBorder="1" applyAlignment="1" applyProtection="1">
      <alignment horizontal="left" vertical="center" shrinkToFit="1"/>
      <protection locked="0"/>
    </xf>
    <xf numFmtId="0" fontId="28" fillId="0" borderId="18" xfId="43" applyFont="1" applyBorder="1" applyAlignment="1" applyProtection="1">
      <alignment horizontal="center" vertical="center" shrinkToFit="1"/>
      <protection locked="0"/>
    </xf>
    <xf numFmtId="0" fontId="28" fillId="0" borderId="0" xfId="43" applyFont="1" applyAlignment="1" applyProtection="1">
      <alignment horizontal="center" vertical="center" shrinkToFit="1"/>
      <protection locked="0"/>
    </xf>
    <xf numFmtId="0" fontId="23" fillId="0" borderId="0" xfId="43" applyFont="1" applyAlignment="1">
      <alignment horizontal="left" vertical="center"/>
    </xf>
    <xf numFmtId="0" fontId="23" fillId="0" borderId="19" xfId="43" applyFont="1" applyBorder="1" applyAlignment="1">
      <alignment horizontal="left" vertical="center"/>
    </xf>
    <xf numFmtId="0" fontId="23" fillId="0" borderId="68" xfId="43" applyFont="1" applyBorder="1" applyAlignment="1">
      <alignment horizontal="center" vertical="center"/>
    </xf>
    <xf numFmtId="0" fontId="23" fillId="0" borderId="71" xfId="43" applyFont="1" applyBorder="1" applyAlignment="1" applyProtection="1">
      <alignment horizontal="center" vertical="center"/>
      <protection locked="0"/>
    </xf>
    <xf numFmtId="0" fontId="23" fillId="0" borderId="70" xfId="43" applyFont="1" applyBorder="1" applyAlignment="1" applyProtection="1">
      <alignment horizontal="center" vertical="center"/>
      <protection locked="0"/>
    </xf>
    <xf numFmtId="0" fontId="23" fillId="0" borderId="72" xfId="43" applyFont="1" applyBorder="1" applyAlignment="1" applyProtection="1">
      <alignment horizontal="center" vertical="center"/>
      <protection locked="0"/>
    </xf>
    <xf numFmtId="0" fontId="23" fillId="0" borderId="73" xfId="43" applyFont="1" applyBorder="1" applyAlignment="1" applyProtection="1">
      <alignment horizontal="center" vertical="center"/>
      <protection locked="0"/>
    </xf>
    <xf numFmtId="0" fontId="23" fillId="0" borderId="18" xfId="43" applyFont="1" applyBorder="1" applyAlignment="1">
      <alignment horizontal="center" vertical="center"/>
    </xf>
    <xf numFmtId="0" fontId="23" fillId="0" borderId="0" xfId="43" applyFont="1" applyAlignment="1">
      <alignment horizontal="center" vertical="center"/>
    </xf>
    <xf numFmtId="0" fontId="23" fillId="0" borderId="19" xfId="43" applyFont="1" applyBorder="1" applyAlignment="1">
      <alignment horizontal="center" vertical="center"/>
    </xf>
    <xf numFmtId="0" fontId="23" fillId="0" borderId="0" xfId="43" applyFont="1" applyAlignment="1">
      <alignment horizontal="right" vertical="center"/>
    </xf>
    <xf numFmtId="176" fontId="23" fillId="0" borderId="0" xfId="43" applyNumberFormat="1" applyFont="1" applyAlignment="1" applyProtection="1">
      <alignment horizontal="left" vertical="center" shrinkToFit="1"/>
      <protection locked="0"/>
    </xf>
    <xf numFmtId="176" fontId="23" fillId="0" borderId="19" xfId="43" applyNumberFormat="1" applyFont="1" applyBorder="1" applyAlignment="1" applyProtection="1">
      <alignment horizontal="left" vertical="center" shrinkToFit="1"/>
      <protection locked="0"/>
    </xf>
    <xf numFmtId="0" fontId="23" fillId="0" borderId="0" xfId="43" applyFont="1" applyAlignment="1" applyProtection="1">
      <alignment horizontal="center" vertical="center" shrinkToFit="1"/>
      <protection locked="0"/>
    </xf>
    <xf numFmtId="0" fontId="25" fillId="0" borderId="0" xfId="43" applyFont="1" applyAlignment="1" applyProtection="1">
      <alignment horizontal="center" vertical="center"/>
      <protection locked="0"/>
    </xf>
    <xf numFmtId="0" fontId="25" fillId="0" borderId="0" xfId="43" applyFont="1" applyAlignment="1">
      <alignment horizontal="left" vertical="center"/>
    </xf>
    <xf numFmtId="0" fontId="26" fillId="0" borderId="0" xfId="43" applyFont="1" applyAlignment="1">
      <alignment horizontal="center" vertical="center"/>
    </xf>
    <xf numFmtId="0" fontId="27" fillId="0" borderId="65" xfId="43" applyFont="1" applyBorder="1" applyAlignment="1">
      <alignment horizontal="center" vertical="center"/>
    </xf>
    <xf numFmtId="0" fontId="27" fillId="0" borderId="54" xfId="43" applyFont="1" applyBorder="1" applyAlignment="1">
      <alignment horizontal="center" vertical="center"/>
    </xf>
    <xf numFmtId="0" fontId="23" fillId="0" borderId="53" xfId="43" applyFont="1" applyBorder="1" applyAlignment="1">
      <alignment horizontal="right" vertical="center"/>
    </xf>
    <xf numFmtId="0" fontId="23" fillId="0" borderId="55" xfId="43" applyFont="1" applyBorder="1" applyAlignment="1">
      <alignment horizontal="right" vertical="center"/>
    </xf>
    <xf numFmtId="0" fontId="23" fillId="0" borderId="0" xfId="43" applyFont="1" applyAlignment="1">
      <alignment horizontal="left" vertical="top"/>
    </xf>
    <xf numFmtId="0" fontId="23" fillId="0" borderId="0" xfId="43" applyFont="1" applyAlignment="1">
      <alignment horizontal="right" vertical="top" wrapText="1"/>
    </xf>
    <xf numFmtId="0" fontId="23" fillId="0" borderId="0" xfId="43" applyFont="1" applyAlignment="1">
      <alignment horizontal="right" vertical="top"/>
    </xf>
    <xf numFmtId="0" fontId="25" fillId="0" borderId="23" xfId="43" applyFont="1" applyBorder="1" applyAlignment="1" applyProtection="1">
      <alignment horizontal="center" vertical="center"/>
      <protection locked="0"/>
    </xf>
    <xf numFmtId="0" fontId="25" fillId="0" borderId="24" xfId="43" applyFont="1" applyBorder="1" applyAlignment="1" applyProtection="1">
      <alignment horizontal="center" vertical="center"/>
      <protection locked="0"/>
    </xf>
    <xf numFmtId="0" fontId="25" fillId="0" borderId="62" xfId="43" applyFont="1" applyBorder="1" applyAlignment="1" applyProtection="1">
      <alignment horizontal="center" vertical="center"/>
      <protection locked="0"/>
    </xf>
    <xf numFmtId="0" fontId="25" fillId="0" borderId="64" xfId="43" applyFont="1" applyBorder="1" applyAlignment="1" applyProtection="1">
      <alignment horizontal="center" vertical="center"/>
      <protection locked="0"/>
    </xf>
    <xf numFmtId="0" fontId="23" fillId="0" borderId="94" xfId="43" applyFont="1" applyBorder="1" applyAlignment="1">
      <alignment horizontal="left" vertical="center"/>
    </xf>
    <xf numFmtId="0" fontId="23" fillId="0" borderId="65" xfId="43" applyFont="1" applyBorder="1" applyAlignment="1">
      <alignment horizontal="center" vertical="center"/>
    </xf>
    <xf numFmtId="0" fontId="23" fillId="0" borderId="55" xfId="43" applyFont="1" applyBorder="1" applyAlignment="1">
      <alignment horizontal="center" vertical="center"/>
    </xf>
    <xf numFmtId="0" fontId="23" fillId="0" borderId="56" xfId="43" applyFont="1" applyBorder="1" applyAlignment="1">
      <alignment horizontal="center" vertical="center"/>
    </xf>
    <xf numFmtId="0" fontId="23" fillId="0" borderId="26" xfId="43" applyFont="1" applyBorder="1" applyAlignment="1">
      <alignment horizontal="center" vertical="center"/>
    </xf>
    <xf numFmtId="0" fontId="23" fillId="0" borderId="18" xfId="43" applyFont="1" applyBorder="1" applyAlignment="1" applyProtection="1">
      <alignment horizontal="center" vertical="center"/>
      <protection locked="0"/>
    </xf>
    <xf numFmtId="0" fontId="23" fillId="0" borderId="0" xfId="43" applyFont="1" applyAlignment="1" applyProtection="1">
      <alignment horizontal="center" vertical="center"/>
      <protection locked="0"/>
    </xf>
    <xf numFmtId="0" fontId="23" fillId="0" borderId="0" xfId="43" applyFont="1" applyAlignment="1" applyProtection="1">
      <alignment horizontal="left" vertical="center"/>
      <protection locked="0"/>
    </xf>
    <xf numFmtId="0" fontId="23" fillId="0" borderId="19" xfId="43" applyFont="1" applyBorder="1" applyAlignment="1" applyProtection="1">
      <alignment horizontal="left" vertical="center"/>
      <protection locked="0"/>
    </xf>
    <xf numFmtId="0" fontId="23" fillId="0" borderId="18" xfId="43" applyFont="1" applyBorder="1" applyAlignment="1">
      <alignment horizontal="center"/>
    </xf>
    <xf numFmtId="0" fontId="23" fillId="0" borderId="0" xfId="43" applyFont="1" applyAlignment="1">
      <alignment horizontal="center"/>
    </xf>
    <xf numFmtId="0" fontId="23" fillId="0" borderId="136" xfId="43" applyFont="1" applyBorder="1" applyAlignment="1">
      <alignment horizontal="center" vertical="center"/>
    </xf>
    <xf numFmtId="0" fontId="23" fillId="0" borderId="141" xfId="43" applyFont="1" applyBorder="1" applyAlignment="1">
      <alignment horizontal="center" vertical="center"/>
    </xf>
    <xf numFmtId="0" fontId="23" fillId="0" borderId="155" xfId="43" applyFont="1" applyBorder="1" applyAlignment="1">
      <alignment horizontal="center" vertical="center"/>
    </xf>
    <xf numFmtId="0" fontId="23" fillId="0" borderId="156" xfId="43" applyFont="1" applyBorder="1" applyAlignment="1">
      <alignment horizontal="center" vertical="center" wrapText="1"/>
    </xf>
    <xf numFmtId="0" fontId="23" fillId="0" borderId="157" xfId="43" applyFont="1" applyBorder="1" applyAlignment="1">
      <alignment horizontal="center" vertical="center" wrapText="1"/>
    </xf>
    <xf numFmtId="0" fontId="23" fillId="0" borderId="137" xfId="43" applyFont="1" applyBorder="1" applyAlignment="1">
      <alignment horizontal="center" vertical="center"/>
    </xf>
    <xf numFmtId="0" fontId="23" fillId="0" borderId="139" xfId="43" applyFont="1" applyBorder="1" applyAlignment="1">
      <alignment horizontal="center" vertical="center"/>
    </xf>
    <xf numFmtId="0" fontId="23" fillId="0" borderId="26" xfId="43" applyFont="1" applyBorder="1" applyAlignment="1">
      <alignment horizontal="center" vertical="center" shrinkToFit="1"/>
    </xf>
    <xf numFmtId="0" fontId="23" fillId="0" borderId="27" xfId="43" applyFont="1" applyBorder="1" applyAlignment="1">
      <alignment horizontal="center" vertical="center" shrinkToFit="1"/>
    </xf>
    <xf numFmtId="0" fontId="23" fillId="0" borderId="83" xfId="43" applyFont="1" applyBorder="1" applyAlignment="1">
      <alignment horizontal="center" vertical="center" shrinkToFit="1"/>
    </xf>
    <xf numFmtId="0" fontId="23" fillId="0" borderId="85" xfId="43" applyFont="1" applyBorder="1" applyAlignment="1">
      <alignment horizontal="left" vertical="center" shrinkToFit="1"/>
    </xf>
    <xf numFmtId="0" fontId="23" fillId="0" borderId="158" xfId="43" applyFont="1" applyBorder="1" applyAlignment="1">
      <alignment horizontal="left" vertical="center" shrinkToFit="1"/>
    </xf>
    <xf numFmtId="0" fontId="23" fillId="0" borderId="18" xfId="43" applyFont="1" applyBorder="1" applyAlignment="1" applyProtection="1">
      <alignment horizontal="center" vertical="center" shrinkToFit="1"/>
      <protection locked="0"/>
    </xf>
    <xf numFmtId="0" fontId="23" fillId="0" borderId="74" xfId="43" applyFont="1" applyBorder="1" applyAlignment="1" applyProtection="1">
      <alignment horizontal="center" vertical="center" shrinkToFit="1"/>
      <protection locked="0"/>
    </xf>
    <xf numFmtId="0" fontId="23" fillId="0" borderId="75" xfId="43" applyFont="1" applyBorder="1" applyAlignment="1">
      <alignment horizontal="center" vertical="center" shrinkToFit="1"/>
    </xf>
    <xf numFmtId="0" fontId="23" fillId="0" borderId="159" xfId="43" applyFont="1" applyBorder="1" applyAlignment="1">
      <alignment horizontal="center" vertical="center" shrinkToFit="1"/>
    </xf>
    <xf numFmtId="0" fontId="43" fillId="0" borderId="75" xfId="43" applyFont="1" applyBorder="1" applyAlignment="1" applyProtection="1">
      <alignment horizontal="left" vertical="center" shrinkToFit="1"/>
      <protection locked="0"/>
    </xf>
    <xf numFmtId="0" fontId="43" fillId="0" borderId="159" xfId="43" applyFont="1" applyBorder="1" applyAlignment="1" applyProtection="1">
      <alignment horizontal="left" vertical="center" shrinkToFit="1"/>
      <protection locked="0"/>
    </xf>
    <xf numFmtId="0" fontId="23" fillId="0" borderId="75" xfId="43" applyFont="1" applyBorder="1" applyAlignment="1" applyProtection="1">
      <alignment horizontal="left" vertical="center" shrinkToFit="1"/>
      <protection locked="0"/>
    </xf>
    <xf numFmtId="0" fontId="23" fillId="0" borderId="159" xfId="43" applyFont="1" applyBorder="1" applyAlignment="1" applyProtection="1">
      <alignment horizontal="left" vertical="center" shrinkToFit="1"/>
      <protection locked="0"/>
    </xf>
    <xf numFmtId="49" fontId="23" fillId="0" borderId="75" xfId="43" applyNumberFormat="1" applyFont="1" applyBorder="1" applyAlignment="1" applyProtection="1">
      <alignment horizontal="left" vertical="center" shrinkToFit="1"/>
      <protection locked="0"/>
    </xf>
    <xf numFmtId="49" fontId="23" fillId="0" borderId="159" xfId="43" applyNumberFormat="1" applyFont="1" applyBorder="1" applyAlignment="1" applyProtection="1">
      <alignment horizontal="left" vertical="center" shrinkToFit="1"/>
      <protection locked="0"/>
    </xf>
    <xf numFmtId="49" fontId="23" fillId="0" borderId="18" xfId="43" applyNumberFormat="1" applyFont="1" applyBorder="1" applyAlignment="1" applyProtection="1">
      <alignment horizontal="center" vertical="center" shrinkToFit="1"/>
      <protection locked="0"/>
    </xf>
    <xf numFmtId="49" fontId="23" fillId="0" borderId="0" xfId="43" applyNumberFormat="1" applyFont="1" applyAlignment="1" applyProtection="1">
      <alignment horizontal="center" vertical="center" shrinkToFit="1"/>
      <protection locked="0"/>
    </xf>
    <xf numFmtId="49" fontId="23" fillId="0" borderId="74" xfId="43" applyNumberFormat="1" applyFont="1" applyBorder="1" applyAlignment="1" applyProtection="1">
      <alignment horizontal="center" vertical="center" shrinkToFit="1"/>
      <protection locked="0"/>
    </xf>
    <xf numFmtId="49" fontId="23" fillId="0" borderId="75" xfId="43" applyNumberFormat="1" applyFont="1" applyBorder="1" applyAlignment="1">
      <alignment horizontal="center" vertical="center" shrinkToFit="1"/>
    </xf>
    <xf numFmtId="49" fontId="23" fillId="0" borderId="159" xfId="43" applyNumberFormat="1" applyFont="1" applyBorder="1" applyAlignment="1">
      <alignment horizontal="center" vertical="center" shrinkToFit="1"/>
    </xf>
    <xf numFmtId="49" fontId="23" fillId="0" borderId="75" xfId="43" applyNumberFormat="1" applyFont="1" applyBorder="1" applyAlignment="1" applyProtection="1">
      <alignment horizontal="center" vertical="center" shrinkToFit="1"/>
      <protection locked="0"/>
    </xf>
    <xf numFmtId="49" fontId="23" fillId="0" borderId="159" xfId="43" applyNumberFormat="1" applyFont="1" applyBorder="1" applyAlignment="1" applyProtection="1">
      <alignment horizontal="center" vertical="center" shrinkToFit="1"/>
      <protection locked="0"/>
    </xf>
    <xf numFmtId="0" fontId="23" fillId="0" borderId="75" xfId="43" applyFont="1" applyBorder="1" applyAlignment="1" applyProtection="1">
      <alignment horizontal="center" vertical="center" shrinkToFit="1"/>
      <protection locked="0"/>
    </xf>
    <xf numFmtId="0" fontId="23" fillId="0" borderId="159" xfId="43" applyFont="1" applyBorder="1" applyAlignment="1" applyProtection="1">
      <alignment horizontal="center" vertical="center" shrinkToFit="1"/>
      <protection locked="0"/>
    </xf>
    <xf numFmtId="0" fontId="31" fillId="0" borderId="0" xfId="43" applyFont="1" applyAlignment="1">
      <alignment horizontal="left" vertical="center"/>
    </xf>
    <xf numFmtId="0" fontId="23" fillId="0" borderId="75" xfId="43" applyFont="1" applyBorder="1" applyAlignment="1">
      <alignment horizontal="center" vertical="center"/>
    </xf>
    <xf numFmtId="0" fontId="23" fillId="0" borderId="159" xfId="43" applyFont="1" applyBorder="1" applyAlignment="1">
      <alignment horizontal="center" vertical="center"/>
    </xf>
    <xf numFmtId="0" fontId="25" fillId="0" borderId="93" xfId="43" applyFont="1" applyBorder="1" applyAlignment="1">
      <alignment horizontal="center" vertical="center"/>
    </xf>
    <xf numFmtId="0" fontId="25" fillId="0" borderId="94" xfId="43" applyFont="1" applyBorder="1" applyAlignment="1">
      <alignment horizontal="center" vertical="center"/>
    </xf>
    <xf numFmtId="0" fontId="25" fillId="0" borderId="160" xfId="43" applyFont="1" applyBorder="1" applyAlignment="1">
      <alignment horizontal="center" vertical="center"/>
    </xf>
    <xf numFmtId="0" fontId="25" fillId="0" borderId="161" xfId="43" applyFont="1" applyBorder="1" applyAlignment="1">
      <alignment horizontal="center" vertical="center"/>
    </xf>
    <xf numFmtId="0" fontId="25" fillId="0" borderId="162" xfId="43" applyFont="1" applyBorder="1" applyAlignment="1">
      <alignment horizontal="center" vertical="center"/>
    </xf>
    <xf numFmtId="0" fontId="23" fillId="0" borderId="0" xfId="48" applyFont="1" applyAlignment="1">
      <alignment horizontal="left" vertical="top" wrapText="1"/>
    </xf>
    <xf numFmtId="0" fontId="23" fillId="0" borderId="0" xfId="48" applyFont="1" applyAlignment="1">
      <alignment horizontal="left" vertical="top"/>
    </xf>
    <xf numFmtId="0" fontId="23" fillId="0" borderId="0" xfId="48" applyFont="1" applyAlignment="1">
      <alignment horizontal="right" vertical="top" wrapText="1"/>
    </xf>
    <xf numFmtId="0" fontId="23" fillId="0" borderId="0" xfId="48" applyFont="1" applyAlignment="1">
      <alignment horizontal="right" vertical="top"/>
    </xf>
    <xf numFmtId="0" fontId="58" fillId="0" borderId="0" xfId="48" applyFont="1" applyAlignment="1">
      <alignment horizontal="center" vertical="center"/>
    </xf>
    <xf numFmtId="0" fontId="22" fillId="0" borderId="0" xfId="48" applyAlignment="1">
      <alignment horizontal="center" vertical="center"/>
    </xf>
    <xf numFmtId="0" fontId="26" fillId="0" borderId="0" xfId="48" applyFont="1" applyAlignment="1">
      <alignment horizontal="center" vertical="center"/>
    </xf>
    <xf numFmtId="0" fontId="23" fillId="0" borderId="65" xfId="48" applyFont="1" applyBorder="1" applyAlignment="1">
      <alignment horizontal="center" vertical="center"/>
    </xf>
    <xf numFmtId="0" fontId="23" fillId="0" borderId="54" xfId="48" applyFont="1" applyBorder="1" applyAlignment="1">
      <alignment horizontal="center" vertical="center"/>
    </xf>
    <xf numFmtId="0" fontId="23" fillId="0" borderId="53" xfId="48" applyFont="1" applyBorder="1" applyAlignment="1">
      <alignment horizontal="center" vertical="center"/>
    </xf>
    <xf numFmtId="0" fontId="23" fillId="0" borderId="55" xfId="48" applyFont="1" applyBorder="1" applyAlignment="1">
      <alignment horizontal="center" vertical="center"/>
    </xf>
    <xf numFmtId="0" fontId="23" fillId="0" borderId="56" xfId="48" applyFont="1" applyBorder="1" applyAlignment="1">
      <alignment horizontal="center" vertical="center"/>
    </xf>
    <xf numFmtId="0" fontId="23" fillId="0" borderId="139" xfId="48" applyFont="1" applyBorder="1" applyAlignment="1" applyProtection="1">
      <alignment vertical="center" shrinkToFit="1"/>
      <protection locked="0"/>
    </xf>
    <xf numFmtId="0" fontId="23" fillId="0" borderId="141" xfId="48" applyFont="1" applyBorder="1" applyAlignment="1" applyProtection="1">
      <alignment vertical="center" shrinkToFit="1"/>
      <protection locked="0"/>
    </xf>
    <xf numFmtId="0" fontId="23" fillId="0" borderId="137" xfId="48" applyFont="1" applyBorder="1" applyAlignment="1" applyProtection="1">
      <alignment vertical="center" shrinkToFit="1"/>
      <protection locked="0"/>
    </xf>
    <xf numFmtId="0" fontId="23" fillId="0" borderId="136" xfId="48" applyFont="1" applyBorder="1" applyAlignment="1" applyProtection="1">
      <alignment vertical="center" wrapText="1" shrinkToFit="1"/>
      <protection locked="0"/>
    </xf>
    <xf numFmtId="0" fontId="23" fillId="0" borderId="137" xfId="48" applyFont="1" applyBorder="1" applyAlignment="1" applyProtection="1">
      <alignment vertical="center" wrapText="1" shrinkToFit="1"/>
      <protection locked="0"/>
    </xf>
    <xf numFmtId="0" fontId="22" fillId="0" borderId="137" xfId="48" applyBorder="1" applyAlignment="1" applyProtection="1">
      <alignment vertical="center" wrapText="1" shrinkToFit="1"/>
      <protection locked="0"/>
    </xf>
    <xf numFmtId="0" fontId="23" fillId="0" borderId="136" xfId="48" applyFont="1" applyBorder="1" applyAlignment="1">
      <alignment horizontal="center" vertical="center"/>
    </xf>
    <xf numFmtId="0" fontId="23" fillId="0" borderId="141" xfId="48" applyFont="1" applyBorder="1" applyAlignment="1">
      <alignment horizontal="center" vertical="center"/>
    </xf>
    <xf numFmtId="0" fontId="23" fillId="0" borderId="142" xfId="48" applyFont="1" applyBorder="1" applyAlignment="1">
      <alignment horizontal="center" vertical="center"/>
    </xf>
    <xf numFmtId="0" fontId="31" fillId="0" borderId="0" xfId="48" applyFont="1" applyAlignment="1">
      <alignment horizontal="left" vertical="center"/>
    </xf>
    <xf numFmtId="0" fontId="23" fillId="0" borderId="146" xfId="48" applyFont="1" applyBorder="1" applyAlignment="1">
      <alignment horizontal="center" vertical="center"/>
    </xf>
    <xf numFmtId="0" fontId="23" fillId="0" borderId="147" xfId="48" applyFont="1" applyBorder="1" applyAlignment="1">
      <alignment horizontal="center" vertical="center"/>
    </xf>
    <xf numFmtId="0" fontId="23" fillId="0" borderId="148" xfId="48" applyFont="1" applyBorder="1" applyAlignment="1">
      <alignment horizontal="center" vertical="center"/>
    </xf>
    <xf numFmtId="0" fontId="23" fillId="0" borderId="149" xfId="48" applyFont="1" applyBorder="1" applyAlignment="1" applyProtection="1">
      <alignment vertical="center" shrinkToFit="1"/>
      <protection locked="0"/>
    </xf>
    <xf numFmtId="0" fontId="23" fillId="0" borderId="150" xfId="48" applyFont="1" applyBorder="1" applyAlignment="1" applyProtection="1">
      <alignment vertical="center" shrinkToFit="1"/>
      <protection locked="0"/>
    </xf>
    <xf numFmtId="0" fontId="23" fillId="0" borderId="151" xfId="48" applyFont="1" applyBorder="1" applyAlignment="1" applyProtection="1">
      <alignment vertical="center" shrinkToFit="1"/>
      <protection locked="0"/>
    </xf>
    <xf numFmtId="0" fontId="23" fillId="0" borderId="0" xfId="43" applyFont="1" applyAlignment="1">
      <alignment horizontal="right" wrapText="1"/>
    </xf>
    <xf numFmtId="0" fontId="23" fillId="0" borderId="0" xfId="43" applyFont="1" applyAlignment="1">
      <alignment horizontal="right"/>
    </xf>
    <xf numFmtId="0" fontId="34" fillId="0" borderId="0" xfId="43" applyFont="1" applyAlignment="1">
      <alignment horizontal="center" vertical="center"/>
    </xf>
    <xf numFmtId="0" fontId="23" fillId="0" borderId="102" xfId="43" applyFont="1" applyBorder="1" applyAlignment="1">
      <alignment horizontal="center" vertical="center" wrapText="1"/>
    </xf>
    <xf numFmtId="0" fontId="23" fillId="0" borderId="105" xfId="43" applyFont="1" applyBorder="1" applyAlignment="1">
      <alignment horizontal="center" vertical="center" wrapText="1"/>
    </xf>
    <xf numFmtId="0" fontId="23" fillId="0" borderId="57" xfId="43" applyFont="1" applyBorder="1" applyAlignment="1">
      <alignment horizontal="center" vertical="center" wrapText="1"/>
    </xf>
    <xf numFmtId="0" fontId="23" fillId="0" borderId="103" xfId="43" applyFont="1" applyBorder="1" applyAlignment="1">
      <alignment horizontal="center" vertical="center"/>
    </xf>
    <xf numFmtId="0" fontId="23" fillId="0" borderId="39" xfId="43" applyFont="1" applyBorder="1" applyAlignment="1">
      <alignment horizontal="center" vertical="center"/>
    </xf>
    <xf numFmtId="0" fontId="23" fillId="0" borderId="62" xfId="43" applyFont="1" applyBorder="1" applyAlignment="1">
      <alignment horizontal="center" vertical="center"/>
    </xf>
    <xf numFmtId="0" fontId="34" fillId="0" borderId="45" xfId="43" applyFont="1" applyBorder="1" applyAlignment="1">
      <alignment horizontal="center" vertical="center"/>
    </xf>
    <xf numFmtId="0" fontId="34" fillId="0" borderId="104" xfId="43" applyFont="1" applyBorder="1" applyAlignment="1">
      <alignment horizontal="center" vertical="center"/>
    </xf>
    <xf numFmtId="0" fontId="34" fillId="0" borderId="63" xfId="43" applyFont="1" applyBorder="1" applyAlignment="1">
      <alignment horizontal="center" vertical="center"/>
    </xf>
    <xf numFmtId="0" fontId="34" fillId="0" borderId="106" xfId="43" applyFont="1" applyBorder="1" applyAlignment="1">
      <alignment horizontal="center" vertical="center"/>
    </xf>
    <xf numFmtId="49" fontId="23" fillId="0" borderId="37" xfId="43" applyNumberFormat="1" applyFont="1" applyBorder="1" applyAlignment="1">
      <alignment horizontal="left" vertical="justify" wrapText="1"/>
    </xf>
    <xf numFmtId="49" fontId="23" fillId="0" borderId="0" xfId="43" applyNumberFormat="1" applyFont="1" applyAlignment="1">
      <alignment horizontal="left" vertical="justify"/>
    </xf>
    <xf numFmtId="49" fontId="23" fillId="0" borderId="38" xfId="43" applyNumberFormat="1" applyFont="1" applyBorder="1" applyAlignment="1">
      <alignment horizontal="left" vertical="justify"/>
    </xf>
    <xf numFmtId="49" fontId="23" fillId="0" borderId="37" xfId="43" applyNumberFormat="1" applyFont="1" applyBorder="1" applyAlignment="1">
      <alignment horizontal="left" vertical="justify"/>
    </xf>
    <xf numFmtId="0" fontId="23" fillId="0" borderId="23" xfId="43" applyFont="1" applyBorder="1" applyAlignment="1">
      <alignment horizontal="center" vertical="center" wrapText="1" justifyLastLine="1"/>
    </xf>
    <xf numFmtId="0" fontId="23" fillId="0" borderId="36" xfId="43" applyFont="1" applyBorder="1" applyAlignment="1">
      <alignment horizontal="center" vertical="center" wrapText="1" justifyLastLine="1"/>
    </xf>
    <xf numFmtId="0" fontId="23" fillId="0" borderId="62" xfId="43" applyFont="1" applyBorder="1" applyAlignment="1">
      <alignment horizontal="center" vertical="center" wrapText="1" justifyLastLine="1"/>
    </xf>
    <xf numFmtId="0" fontId="23" fillId="0" borderId="106" xfId="43" applyFont="1" applyBorder="1" applyAlignment="1">
      <alignment horizontal="center" vertical="center" wrapText="1" justifyLastLine="1"/>
    </xf>
    <xf numFmtId="177" fontId="23" fillId="0" borderId="108" xfId="44" applyNumberFormat="1" applyFont="1" applyFill="1" applyBorder="1" applyAlignment="1" applyProtection="1">
      <alignment horizontal="right" vertical="center"/>
      <protection locked="0"/>
    </xf>
    <xf numFmtId="177" fontId="23" fillId="0" borderId="109" xfId="43" applyNumberFormat="1" applyFont="1" applyBorder="1" applyAlignment="1" applyProtection="1">
      <alignment horizontal="right" vertical="center"/>
      <protection locked="0"/>
    </xf>
    <xf numFmtId="0" fontId="23" fillId="0" borderId="37" xfId="43" applyFont="1" applyBorder="1" applyAlignment="1">
      <alignment horizontal="center" vertical="center"/>
    </xf>
    <xf numFmtId="0" fontId="23" fillId="0" borderId="37" xfId="43" applyFont="1" applyBorder="1">
      <alignment vertical="center"/>
    </xf>
    <xf numFmtId="0" fontId="23" fillId="0" borderId="0" xfId="43" applyFont="1" applyAlignment="1" applyProtection="1">
      <alignment horizontal="right" vertical="center"/>
      <protection locked="0"/>
    </xf>
    <xf numFmtId="0" fontId="23" fillId="0" borderId="0" xfId="43" applyFont="1" applyProtection="1">
      <alignment vertical="center"/>
      <protection locked="0"/>
    </xf>
    <xf numFmtId="0" fontId="23" fillId="0" borderId="0" xfId="43" applyFont="1">
      <alignment vertical="center"/>
    </xf>
    <xf numFmtId="0" fontId="23" fillId="0" borderId="38" xfId="43" applyFont="1" applyBorder="1" applyAlignment="1">
      <alignment horizontal="center" vertical="center"/>
    </xf>
    <xf numFmtId="0" fontId="23" fillId="0" borderId="38" xfId="43" applyFont="1" applyBorder="1">
      <alignment vertical="center"/>
    </xf>
    <xf numFmtId="0" fontId="23" fillId="0" borderId="34" xfId="43" applyFont="1" applyBorder="1" applyAlignment="1">
      <alignment horizontal="right" vertical="center"/>
    </xf>
    <xf numFmtId="0" fontId="23" fillId="0" borderId="35" xfId="43" applyFont="1" applyBorder="1">
      <alignment vertical="center"/>
    </xf>
    <xf numFmtId="0" fontId="23" fillId="0" borderId="35" xfId="43" applyFont="1" applyBorder="1" applyAlignment="1" applyProtection="1">
      <alignment horizontal="center" vertical="center"/>
      <protection locked="0"/>
    </xf>
    <xf numFmtId="0" fontId="23" fillId="0" borderId="35" xfId="43" applyFont="1" applyBorder="1" applyAlignment="1">
      <alignment horizontal="left" vertical="center"/>
    </xf>
    <xf numFmtId="0" fontId="23" fillId="0" borderId="24" xfId="43" applyFont="1" applyBorder="1">
      <alignment vertical="center"/>
    </xf>
    <xf numFmtId="0" fontId="23" fillId="0" borderId="58" xfId="43" applyFont="1" applyBorder="1" applyAlignment="1">
      <alignment horizontal="right" vertical="top"/>
    </xf>
    <xf numFmtId="0" fontId="23" fillId="0" borderId="105" xfId="43" applyFont="1" applyBorder="1">
      <alignment vertical="center"/>
    </xf>
    <xf numFmtId="0" fontId="23" fillId="0" borderId="35" xfId="43" applyFont="1" applyBorder="1" applyAlignment="1">
      <alignment horizontal="right" vertical="center"/>
    </xf>
    <xf numFmtId="0" fontId="23" fillId="0" borderId="37" xfId="43" applyFont="1" applyBorder="1" applyAlignment="1">
      <alignment horizontal="right" vertical="center"/>
    </xf>
    <xf numFmtId="0" fontId="23" fillId="0" borderId="33" xfId="43" applyFont="1" applyBorder="1" applyAlignment="1" applyProtection="1">
      <alignment horizontal="center" vertical="center"/>
      <protection locked="0"/>
    </xf>
    <xf numFmtId="0" fontId="23" fillId="0" borderId="59" xfId="43" applyFont="1" applyBorder="1" applyAlignment="1" applyProtection="1">
      <alignment horizontal="center" vertical="center"/>
      <protection locked="0"/>
    </xf>
    <xf numFmtId="0" fontId="23" fillId="0" borderId="32" xfId="43" applyFont="1" applyBorder="1" applyAlignment="1" applyProtection="1">
      <alignment horizontal="center" vertical="center"/>
      <protection locked="0"/>
    </xf>
    <xf numFmtId="0" fontId="23" fillId="0" borderId="24" xfId="43" applyFont="1" applyBorder="1" applyAlignment="1" applyProtection="1">
      <alignment horizontal="center" vertical="center"/>
      <protection locked="0"/>
    </xf>
    <xf numFmtId="0" fontId="23" fillId="0" borderId="58" xfId="43" applyFont="1" applyBorder="1" applyAlignment="1" applyProtection="1">
      <alignment horizontal="center" vertical="center"/>
      <protection locked="0"/>
    </xf>
    <xf numFmtId="0" fontId="23" fillId="0" borderId="23" xfId="43" applyFont="1" applyBorder="1" applyAlignment="1" applyProtection="1">
      <alignment horizontal="center" vertical="center"/>
      <protection locked="0"/>
    </xf>
    <xf numFmtId="0" fontId="23" fillId="0" borderId="24" xfId="43" applyFont="1" applyBorder="1" applyAlignment="1">
      <alignment horizontal="left" vertical="center"/>
    </xf>
    <xf numFmtId="0" fontId="23" fillId="0" borderId="38" xfId="43" applyFont="1" applyBorder="1" applyAlignment="1">
      <alignment horizontal="left" vertical="center"/>
    </xf>
    <xf numFmtId="177" fontId="23" fillId="0" borderId="58" xfId="43" applyNumberFormat="1" applyFont="1" applyBorder="1" applyAlignment="1">
      <alignment horizontal="right" vertical="center"/>
    </xf>
    <xf numFmtId="177" fontId="23" fillId="0" borderId="105" xfId="43" applyNumberFormat="1" applyFont="1" applyBorder="1">
      <alignment vertical="center"/>
    </xf>
    <xf numFmtId="0" fontId="23" fillId="0" borderId="58" xfId="43" applyFont="1" applyBorder="1" applyAlignment="1">
      <alignment horizontal="center" vertical="center" textRotation="255" wrapText="1"/>
    </xf>
    <xf numFmtId="0" fontId="23" fillId="0" borderId="105" xfId="43" applyFont="1" applyBorder="1" applyAlignment="1">
      <alignment horizontal="center" vertical="center" textRotation="255"/>
    </xf>
    <xf numFmtId="0" fontId="23" fillId="0" borderId="110" xfId="43" applyFont="1" applyBorder="1" applyAlignment="1">
      <alignment horizontal="center" vertical="center" textRotation="255"/>
    </xf>
    <xf numFmtId="177" fontId="23" fillId="0" borderId="105" xfId="44" applyNumberFormat="1" applyFont="1" applyFill="1" applyBorder="1" applyAlignment="1" applyProtection="1">
      <alignment horizontal="right" vertical="center"/>
      <protection locked="0"/>
    </xf>
    <xf numFmtId="177" fontId="23" fillId="0" borderId="105" xfId="43" applyNumberFormat="1" applyFont="1" applyBorder="1" applyProtection="1">
      <alignment vertical="center"/>
      <protection locked="0"/>
    </xf>
    <xf numFmtId="177" fontId="23" fillId="0" borderId="110" xfId="43" applyNumberFormat="1" applyFont="1" applyBorder="1" applyProtection="1">
      <alignment vertical="center"/>
      <protection locked="0"/>
    </xf>
    <xf numFmtId="0" fontId="23" fillId="0" borderId="110" xfId="43" applyFont="1" applyBorder="1">
      <alignment vertical="center"/>
    </xf>
    <xf numFmtId="0" fontId="23" fillId="0" borderId="41" xfId="43" applyFont="1" applyBorder="1">
      <alignment vertical="center"/>
    </xf>
    <xf numFmtId="0" fontId="23" fillId="0" borderId="63" xfId="43" applyFont="1" applyBorder="1" applyProtection="1">
      <alignment vertical="center"/>
      <protection locked="0"/>
    </xf>
    <xf numFmtId="0" fontId="23" fillId="0" borderId="63" xfId="43" applyFont="1" applyBorder="1" applyAlignment="1" applyProtection="1">
      <alignment horizontal="center" vertical="center"/>
      <protection locked="0"/>
    </xf>
    <xf numFmtId="0" fontId="23" fillId="0" borderId="63" xfId="43" applyFont="1" applyBorder="1">
      <alignment vertical="center"/>
    </xf>
    <xf numFmtId="0" fontId="23" fillId="0" borderId="57" xfId="43" applyFont="1" applyBorder="1">
      <alignment vertical="center"/>
    </xf>
    <xf numFmtId="0" fontId="23" fillId="0" borderId="63" xfId="43" applyFont="1" applyBorder="1" applyAlignment="1">
      <alignment horizontal="center" vertical="center"/>
    </xf>
    <xf numFmtId="0" fontId="23" fillId="0" borderId="35" xfId="43" applyFont="1" applyBorder="1" applyAlignment="1">
      <alignment horizontal="center" vertical="center"/>
    </xf>
    <xf numFmtId="0" fontId="23" fillId="0" borderId="64" xfId="43" applyFont="1" applyBorder="1" applyAlignment="1">
      <alignment horizontal="center" vertical="center"/>
    </xf>
    <xf numFmtId="0" fontId="23" fillId="0" borderId="24" xfId="43" applyFont="1" applyBorder="1" applyAlignment="1">
      <alignment horizontal="center" vertical="center"/>
    </xf>
    <xf numFmtId="177" fontId="23" fillId="0" borderId="110" xfId="44" applyNumberFormat="1" applyFont="1" applyFill="1" applyBorder="1" applyAlignment="1" applyProtection="1">
      <alignment horizontal="right" vertical="center"/>
      <protection locked="0"/>
    </xf>
    <xf numFmtId="0" fontId="23" fillId="0" borderId="64" xfId="43" applyFont="1" applyBorder="1">
      <alignment vertical="center"/>
    </xf>
    <xf numFmtId="0" fontId="23" fillId="0" borderId="33" xfId="43" applyFont="1" applyBorder="1" applyAlignment="1">
      <alignment horizontal="center" vertical="center"/>
    </xf>
    <xf numFmtId="177" fontId="23" fillId="0" borderId="60" xfId="44" applyNumberFormat="1" applyFont="1" applyFill="1" applyBorder="1" applyAlignment="1" applyProtection="1">
      <alignment horizontal="right" vertical="center"/>
      <protection locked="0"/>
    </xf>
    <xf numFmtId="0" fontId="23" fillId="0" borderId="41" xfId="43" applyFont="1" applyBorder="1" applyAlignment="1">
      <alignment horizontal="center" vertical="center"/>
    </xf>
    <xf numFmtId="0" fontId="23" fillId="0" borderId="30" xfId="43" applyFont="1" applyBorder="1" applyAlignment="1">
      <alignment horizontal="center" vertical="center"/>
    </xf>
    <xf numFmtId="0" fontId="23" fillId="0" borderId="63" xfId="43" applyFont="1" applyBorder="1" applyAlignment="1" applyProtection="1">
      <alignment horizontal="right" vertical="center"/>
      <protection locked="0"/>
    </xf>
    <xf numFmtId="0" fontId="23" fillId="0" borderId="31" xfId="43" applyFont="1" applyBorder="1" applyProtection="1">
      <alignment vertical="center"/>
      <protection locked="0"/>
    </xf>
    <xf numFmtId="0" fontId="23" fillId="0" borderId="31" xfId="43" applyFont="1" applyBorder="1" applyAlignment="1" applyProtection="1">
      <alignment horizontal="center" vertical="center"/>
      <protection locked="0"/>
    </xf>
    <xf numFmtId="0" fontId="23" fillId="0" borderId="31" xfId="43" applyFont="1" applyBorder="1" applyAlignment="1">
      <alignment horizontal="center" vertical="center"/>
    </xf>
    <xf numFmtId="0" fontId="23" fillId="0" borderId="34" xfId="43" applyFont="1" applyBorder="1" applyAlignment="1">
      <alignment horizontal="center" vertical="center"/>
    </xf>
    <xf numFmtId="0" fontId="23" fillId="0" borderId="35" xfId="43" applyFont="1" applyBorder="1" applyAlignment="1" applyProtection="1">
      <alignment horizontal="right" vertical="center"/>
      <protection locked="0"/>
    </xf>
    <xf numFmtId="0" fontId="23" fillId="0" borderId="22" xfId="43" applyFont="1" applyBorder="1" applyAlignment="1">
      <alignment horizontal="center" vertical="center"/>
    </xf>
    <xf numFmtId="0" fontId="23" fillId="0" borderId="22" xfId="43" applyFont="1" applyBorder="1" applyAlignment="1" applyProtection="1">
      <alignment horizontal="center" vertical="center"/>
      <protection locked="0"/>
    </xf>
    <xf numFmtId="0" fontId="23" fillId="0" borderId="21" xfId="43" applyFont="1" applyBorder="1" applyAlignment="1">
      <alignment horizontal="center" vertical="center"/>
    </xf>
    <xf numFmtId="177" fontId="23" fillId="0" borderId="61" xfId="44" applyNumberFormat="1" applyFont="1" applyFill="1" applyBorder="1" applyAlignment="1" applyProtection="1">
      <alignment horizontal="right" vertical="center"/>
      <protection locked="0"/>
    </xf>
    <xf numFmtId="0" fontId="31" fillId="0" borderId="0" xfId="43" applyFont="1" applyAlignment="1">
      <alignment horizontal="left" vertical="center" indent="1"/>
    </xf>
    <xf numFmtId="0" fontId="31" fillId="0" borderId="0" xfId="43" applyFont="1" applyAlignment="1">
      <alignment horizontal="left" vertical="distributed" wrapText="1" indent="1"/>
    </xf>
    <xf numFmtId="0" fontId="31" fillId="0" borderId="0" xfId="43" applyFont="1" applyAlignment="1">
      <alignment horizontal="left" vertical="distributed" indent="1"/>
    </xf>
    <xf numFmtId="177" fontId="23" fillId="0" borderId="43" xfId="44" applyNumberFormat="1" applyFont="1" applyFill="1" applyBorder="1" applyAlignment="1" applyProtection="1">
      <alignment horizontal="right" vertical="center"/>
      <protection locked="0"/>
    </xf>
    <xf numFmtId="0" fontId="23" fillId="0" borderId="43" xfId="43" applyFont="1" applyBorder="1" applyAlignment="1">
      <alignment horizontal="center" vertical="center" textRotation="255"/>
    </xf>
    <xf numFmtId="0" fontId="23" fillId="0" borderId="42" xfId="43" applyFont="1" applyBorder="1" applyAlignment="1">
      <alignment horizontal="center" vertical="center"/>
    </xf>
    <xf numFmtId="0" fontId="23" fillId="0" borderId="22" xfId="43" applyFont="1" applyBorder="1" applyProtection="1">
      <alignment vertical="center"/>
      <protection locked="0"/>
    </xf>
    <xf numFmtId="0" fontId="45" fillId="0" borderId="114" xfId="48" applyFont="1" applyBorder="1" applyAlignment="1">
      <alignment horizontal="center" vertical="center" justifyLastLine="1"/>
    </xf>
    <xf numFmtId="0" fontId="45" fillId="0" borderId="115" xfId="48" applyFont="1" applyBorder="1" applyAlignment="1">
      <alignment horizontal="center" vertical="center" justifyLastLine="1"/>
    </xf>
    <xf numFmtId="0" fontId="45" fillId="0" borderId="25" xfId="48" applyFont="1" applyBorder="1" applyAlignment="1">
      <alignment horizontal="distributed" vertical="center"/>
    </xf>
    <xf numFmtId="0" fontId="45" fillId="0" borderId="64" xfId="48" applyFont="1" applyBorder="1" applyAlignment="1">
      <alignment horizontal="distributed" vertical="center"/>
    </xf>
    <xf numFmtId="177" fontId="46" fillId="0" borderId="114" xfId="48" applyNumberFormat="1" applyFont="1" applyBorder="1" applyAlignment="1" applyProtection="1">
      <alignment horizontal="right" vertical="center"/>
      <protection locked="0"/>
    </xf>
    <xf numFmtId="177" fontId="46" fillId="0" borderId="115" xfId="48" applyNumberFormat="1" applyFont="1" applyBorder="1" applyAlignment="1" applyProtection="1">
      <alignment horizontal="right" vertical="center"/>
      <protection locked="0"/>
    </xf>
    <xf numFmtId="177" fontId="46" fillId="0" borderId="116" xfId="48" applyNumberFormat="1" applyFont="1" applyBorder="1" applyAlignment="1" applyProtection="1">
      <alignment horizontal="right" vertical="center"/>
      <protection locked="0"/>
    </xf>
    <xf numFmtId="177" fontId="46" fillId="0" borderId="119" xfId="48" applyNumberFormat="1" applyFont="1" applyBorder="1" applyAlignment="1" applyProtection="1">
      <alignment horizontal="right" vertical="center"/>
      <protection locked="0"/>
    </xf>
    <xf numFmtId="177" fontId="46" fillId="0" borderId="129" xfId="48" applyNumberFormat="1" applyFont="1" applyBorder="1" applyAlignment="1" applyProtection="1">
      <alignment horizontal="right" vertical="center"/>
      <protection locked="0"/>
    </xf>
    <xf numFmtId="177" fontId="46" fillId="0" borderId="130" xfId="48" applyNumberFormat="1" applyFont="1" applyBorder="1" applyAlignment="1" applyProtection="1">
      <alignment horizontal="right" vertical="center"/>
      <protection locked="0"/>
    </xf>
    <xf numFmtId="177" fontId="46" fillId="0" borderId="117" xfId="48" applyNumberFormat="1" applyFont="1" applyBorder="1" applyAlignment="1" applyProtection="1">
      <alignment horizontal="right" vertical="center"/>
      <protection locked="0"/>
    </xf>
    <xf numFmtId="177" fontId="46" fillId="0" borderId="120" xfId="48" applyNumberFormat="1" applyFont="1" applyBorder="1" applyAlignment="1" applyProtection="1">
      <alignment horizontal="right" vertical="center"/>
      <protection locked="0"/>
    </xf>
    <xf numFmtId="0" fontId="23" fillId="0" borderId="0" xfId="48" applyFont="1" applyAlignment="1">
      <alignment horizontal="right" wrapText="1"/>
    </xf>
    <xf numFmtId="0" fontId="23" fillId="0" borderId="0" xfId="48" applyFont="1" applyAlignment="1">
      <alignment horizontal="right"/>
    </xf>
    <xf numFmtId="0" fontId="41" fillId="0" borderId="0" xfId="48" applyFont="1" applyAlignment="1">
      <alignment horizontal="center" vertical="center"/>
    </xf>
    <xf numFmtId="0" fontId="45" fillId="0" borderId="15" xfId="48" applyFont="1" applyBorder="1" applyAlignment="1">
      <alignment horizontal="center" vertical="center"/>
    </xf>
    <xf numFmtId="0" fontId="45" fillId="0" borderId="125" xfId="48" applyFont="1" applyBorder="1" applyAlignment="1">
      <alignment horizontal="center" vertical="center"/>
    </xf>
    <xf numFmtId="0" fontId="45" fillId="0" borderId="47" xfId="48" applyFont="1" applyBorder="1" applyAlignment="1">
      <alignment horizontal="distributed" vertical="center" justifyLastLine="1"/>
    </xf>
    <xf numFmtId="0" fontId="45" fillId="0" borderId="48" xfId="48" applyFont="1" applyBorder="1" applyAlignment="1">
      <alignment horizontal="distributed" vertical="center" justifyLastLine="1"/>
    </xf>
    <xf numFmtId="0" fontId="45" fillId="0" borderId="49" xfId="48" applyFont="1" applyBorder="1" applyAlignment="1">
      <alignment horizontal="distributed" vertical="center" justifyLastLine="1"/>
    </xf>
    <xf numFmtId="0" fontId="45" fillId="0" borderId="122" xfId="48" applyFont="1" applyBorder="1" applyAlignment="1">
      <alignment horizontal="distributed" vertical="center" wrapText="1"/>
    </xf>
    <xf numFmtId="0" fontId="45" fillId="0" borderId="123" xfId="48" applyFont="1" applyBorder="1" applyAlignment="1">
      <alignment horizontal="distributed" vertical="center" wrapText="1"/>
    </xf>
    <xf numFmtId="0" fontId="45" fillId="0" borderId="124" xfId="48" applyFont="1" applyBorder="1" applyAlignment="1">
      <alignment horizontal="center" vertical="center"/>
    </xf>
    <xf numFmtId="0" fontId="45" fillId="0" borderId="126" xfId="48" applyFont="1" applyBorder="1">
      <alignment vertical="center"/>
    </xf>
    <xf numFmtId="0" fontId="47" fillId="0" borderId="0" xfId="48" applyFont="1" applyAlignment="1">
      <alignment horizontal="center" vertical="center"/>
    </xf>
    <xf numFmtId="0" fontId="48" fillId="0" borderId="0" xfId="48" applyFont="1" applyAlignment="1">
      <alignment horizontal="left" vertical="center"/>
    </xf>
    <xf numFmtId="0" fontId="49" fillId="0" borderId="0" xfId="48" applyFont="1" applyAlignment="1">
      <alignment vertical="center" wrapText="1"/>
    </xf>
    <xf numFmtId="0" fontId="50" fillId="0" borderId="0" xfId="48" applyFont="1" applyAlignment="1">
      <alignment horizontal="center" vertical="center"/>
    </xf>
    <xf numFmtId="0" fontId="46" fillId="0" borderId="15" xfId="48" applyFont="1" applyBorder="1" applyAlignment="1">
      <alignment horizontal="center" vertical="center"/>
    </xf>
    <xf numFmtId="0" fontId="46" fillId="0" borderId="50" xfId="48" applyFont="1" applyBorder="1" applyAlignment="1">
      <alignment horizontal="center" vertical="center"/>
    </xf>
    <xf numFmtId="0" fontId="46" fillId="0" borderId="124" xfId="48" applyFont="1" applyBorder="1" applyAlignment="1">
      <alignment horizontal="center" vertical="center"/>
    </xf>
    <xf numFmtId="0" fontId="46" fillId="0" borderId="37" xfId="48" applyFont="1" applyBorder="1" applyAlignment="1" applyProtection="1">
      <alignment horizontal="center" vertical="center" shrinkToFit="1"/>
      <protection locked="0"/>
    </xf>
    <xf numFmtId="0" fontId="46" fillId="0" borderId="38" xfId="48" applyFont="1" applyBorder="1" applyAlignment="1" applyProtection="1">
      <alignment horizontal="center" vertical="center" shrinkToFit="1"/>
      <protection locked="0"/>
    </xf>
    <xf numFmtId="177" fontId="46" fillId="0" borderId="39" xfId="48" applyNumberFormat="1" applyFont="1" applyBorder="1" applyAlignment="1" applyProtection="1">
      <alignment horizontal="right" vertical="center"/>
      <protection locked="0"/>
    </xf>
    <xf numFmtId="177" fontId="46" fillId="0" borderId="0" xfId="48" applyNumberFormat="1" applyFont="1" applyAlignment="1" applyProtection="1">
      <alignment horizontal="right" vertical="center"/>
      <protection locked="0"/>
    </xf>
    <xf numFmtId="177" fontId="46" fillId="0" borderId="38" xfId="48" applyNumberFormat="1" applyFont="1" applyBorder="1" applyAlignment="1" applyProtection="1">
      <alignment horizontal="right" vertical="center"/>
      <protection locked="0"/>
    </xf>
    <xf numFmtId="177" fontId="46" fillId="0" borderId="40" xfId="48" applyNumberFormat="1" applyFont="1" applyBorder="1" applyAlignment="1" applyProtection="1">
      <alignment horizontal="right" vertical="center"/>
      <protection locked="0"/>
    </xf>
    <xf numFmtId="177" fontId="46" fillId="0" borderId="133" xfId="48" applyNumberFormat="1" applyFont="1" applyBorder="1" applyAlignment="1" applyProtection="1">
      <alignment horizontal="right" vertical="center"/>
      <protection locked="0"/>
    </xf>
    <xf numFmtId="0" fontId="25" fillId="25" borderId="0" xfId="48" applyFont="1" applyFill="1" applyAlignment="1" applyProtection="1">
      <alignment horizontal="center" vertical="center"/>
      <protection locked="0"/>
    </xf>
    <xf numFmtId="0" fontId="51" fillId="0" borderId="111" xfId="48" applyFont="1" applyBorder="1" applyAlignment="1">
      <alignment horizontal="center" vertical="center" wrapText="1"/>
    </xf>
    <xf numFmtId="0" fontId="51" fillId="0" borderId="112" xfId="48" applyFont="1" applyBorder="1" applyAlignment="1">
      <alignment horizontal="center" vertical="center" wrapText="1"/>
    </xf>
    <xf numFmtId="0" fontId="51" fillId="0" borderId="111" xfId="48" applyFont="1" applyBorder="1" applyAlignment="1">
      <alignment vertical="center" wrapText="1"/>
    </xf>
    <xf numFmtId="0" fontId="51" fillId="0" borderId="112" xfId="48" applyFont="1" applyBorder="1" applyAlignment="1">
      <alignment vertical="center" wrapText="1"/>
    </xf>
    <xf numFmtId="178" fontId="42" fillId="0" borderId="111" xfId="48" applyNumberFormat="1" applyFont="1" applyBorder="1" applyAlignment="1">
      <alignment shrinkToFit="1"/>
    </xf>
    <xf numFmtId="178" fontId="42" fillId="0" borderId="112" xfId="48" applyNumberFormat="1" applyFont="1" applyBorder="1" applyAlignment="1">
      <alignment shrinkToFit="1"/>
    </xf>
    <xf numFmtId="0" fontId="51" fillId="0" borderId="113" xfId="48" applyFont="1" applyBorder="1" applyAlignment="1">
      <alignment horizontal="center" vertical="center" wrapText="1"/>
    </xf>
    <xf numFmtId="0" fontId="52" fillId="0" borderId="113" xfId="48" applyFont="1" applyBorder="1" applyAlignment="1">
      <alignment horizontal="center" vertical="center"/>
    </xf>
    <xf numFmtId="0" fontId="53" fillId="0" borderId="113" xfId="48" applyFont="1" applyBorder="1" applyAlignment="1">
      <alignment vertical="center" wrapText="1"/>
    </xf>
    <xf numFmtId="0" fontId="54" fillId="0" borderId="113" xfId="48" applyFont="1" applyBorder="1">
      <alignment vertical="center"/>
    </xf>
    <xf numFmtId="0" fontId="45" fillId="0" borderId="17" xfId="48" applyFont="1" applyBorder="1" applyAlignment="1">
      <alignment horizontal="center" vertical="center"/>
    </xf>
    <xf numFmtId="0" fontId="45" fillId="0" borderId="43" xfId="48" applyFont="1" applyBorder="1" applyAlignment="1">
      <alignment horizontal="center" vertical="center"/>
    </xf>
    <xf numFmtId="177" fontId="45" fillId="0" borderId="129" xfId="48" applyNumberFormat="1" applyFont="1" applyBorder="1" applyAlignment="1" applyProtection="1">
      <alignment horizontal="right" vertical="center"/>
      <protection locked="0"/>
    </xf>
    <xf numFmtId="177" fontId="45" fillId="0" borderId="46" xfId="48" applyNumberFormat="1" applyFont="1" applyBorder="1" applyAlignment="1" applyProtection="1">
      <alignment horizontal="right" vertical="center"/>
      <protection locked="0"/>
    </xf>
    <xf numFmtId="177" fontId="45" fillId="0" borderId="130" xfId="48" applyNumberFormat="1" applyFont="1" applyBorder="1" applyAlignment="1" applyProtection="1">
      <alignment horizontal="right" vertical="center"/>
      <protection locked="0"/>
    </xf>
    <xf numFmtId="177" fontId="45" fillId="0" borderId="121" xfId="48" applyNumberFormat="1" applyFont="1" applyBorder="1" applyAlignment="1" applyProtection="1">
      <alignment horizontal="right" vertical="center"/>
      <protection locked="0"/>
    </xf>
    <xf numFmtId="178" fontId="42" fillId="0" borderId="113" xfId="48" applyNumberFormat="1" applyFont="1" applyBorder="1" applyAlignment="1">
      <alignment shrinkToFit="1"/>
    </xf>
    <xf numFmtId="0" fontId="52" fillId="0" borderId="113" xfId="48" applyFont="1" applyBorder="1" applyAlignment="1">
      <alignment shrinkToFit="1"/>
    </xf>
    <xf numFmtId="0" fontId="23" fillId="0" borderId="91" xfId="48" applyFont="1" applyBorder="1" applyAlignment="1">
      <alignment horizontal="left" vertical="center"/>
    </xf>
    <xf numFmtId="49" fontId="23" fillId="0" borderId="12" xfId="48" applyNumberFormat="1" applyFont="1" applyBorder="1" applyAlignment="1">
      <alignment horizontal="center" vertical="center"/>
    </xf>
    <xf numFmtId="49" fontId="23" fillId="0" borderId="0" xfId="48" applyNumberFormat="1" applyFont="1" applyAlignment="1">
      <alignment horizontal="center" vertical="center"/>
    </xf>
    <xf numFmtId="49" fontId="23" fillId="0" borderId="91" xfId="48" applyNumberFormat="1" applyFont="1" applyBorder="1" applyAlignment="1">
      <alignment horizontal="center" vertical="center"/>
    </xf>
    <xf numFmtId="0" fontId="25" fillId="0" borderId="0" xfId="48" applyFont="1" applyAlignment="1" applyProtection="1">
      <alignment horizontal="center" vertical="center"/>
      <protection locked="0"/>
    </xf>
    <xf numFmtId="0" fontId="25" fillId="0" borderId="12" xfId="48" applyFont="1" applyBorder="1" applyAlignment="1">
      <alignment horizontal="center" vertical="center"/>
    </xf>
    <xf numFmtId="0" fontId="23" fillId="0" borderId="20" xfId="48" applyFont="1" applyBorder="1" applyAlignment="1">
      <alignment horizontal="center" vertical="center"/>
    </xf>
    <xf numFmtId="0" fontId="23" fillId="0" borderId="134" xfId="48" applyFont="1" applyBorder="1" applyAlignment="1">
      <alignment horizontal="center" vertical="center"/>
    </xf>
    <xf numFmtId="0" fontId="23" fillId="0" borderId="14" xfId="48" applyFont="1" applyBorder="1" applyAlignment="1">
      <alignment horizontal="center" vertical="center"/>
    </xf>
    <xf numFmtId="0" fontId="23" fillId="0" borderId="135" xfId="48" applyFont="1" applyBorder="1" applyAlignment="1">
      <alignment horizontal="center" vertical="center"/>
    </xf>
    <xf numFmtId="0" fontId="23" fillId="0" borderId="0" xfId="48" applyFont="1" applyAlignment="1" applyProtection="1">
      <alignment horizontal="left" vertical="center" wrapText="1"/>
      <protection locked="0"/>
    </xf>
    <xf numFmtId="0" fontId="23" fillId="0" borderId="0" xfId="48" applyFont="1" applyAlignment="1" applyProtection="1">
      <alignment horizontal="center" vertical="center" shrinkToFit="1"/>
      <protection locked="0"/>
    </xf>
    <xf numFmtId="0" fontId="25" fillId="0" borderId="135" xfId="48" applyFont="1" applyBorder="1" applyAlignment="1">
      <alignment horizontal="center" vertical="center"/>
    </xf>
    <xf numFmtId="0" fontId="25" fillId="0" borderId="91" xfId="48" applyFont="1" applyBorder="1" applyAlignment="1">
      <alignment horizontal="center" vertical="center"/>
    </xf>
    <xf numFmtId="0" fontId="23" fillId="0" borderId="135" xfId="48" applyFont="1" applyBorder="1" applyAlignment="1">
      <alignment horizontal="right" vertical="top" wrapText="1"/>
    </xf>
    <xf numFmtId="0" fontId="23" fillId="0" borderId="91" xfId="48" applyFont="1" applyBorder="1" applyAlignment="1">
      <alignment horizontal="right" vertical="top"/>
    </xf>
    <xf numFmtId="0" fontId="23" fillId="0" borderId="10" xfId="48" applyFont="1" applyBorder="1" applyAlignment="1">
      <alignment horizontal="left" vertical="center"/>
    </xf>
    <xf numFmtId="0" fontId="26" fillId="0" borderId="10" xfId="48" applyFont="1" applyBorder="1" applyAlignment="1">
      <alignment horizontal="center"/>
    </xf>
    <xf numFmtId="0" fontId="23" fillId="0" borderId="0" xfId="48" applyFont="1" applyAlignment="1">
      <alignment horizontal="center" vertical="center" wrapText="1"/>
    </xf>
    <xf numFmtId="0" fontId="25" fillId="0" borderId="0" xfId="48" applyFont="1" applyAlignment="1">
      <alignment horizontal="left" vertical="center" indent="1"/>
    </xf>
    <xf numFmtId="0" fontId="23" fillId="0" borderId="0" xfId="48" applyFont="1" applyAlignment="1">
      <alignment vertical="center" wrapText="1"/>
    </xf>
    <xf numFmtId="0" fontId="23" fillId="0" borderId="0" xfId="48" applyFont="1" applyAlignment="1" applyProtection="1">
      <alignment horizontal="center" vertical="center" wrapText="1"/>
      <protection locked="0"/>
    </xf>
    <xf numFmtId="0" fontId="23" fillId="0" borderId="10" xfId="48" applyFont="1" applyBorder="1" applyAlignment="1">
      <alignment horizontal="left" vertical="center" wrapText="1"/>
    </xf>
    <xf numFmtId="0" fontId="34" fillId="0" borderId="0" xfId="48" applyFont="1" applyAlignment="1">
      <alignment horizontal="center" vertical="center" wrapText="1"/>
    </xf>
    <xf numFmtId="0" fontId="23" fillId="0" borderId="46" xfId="48" applyFont="1" applyBorder="1" applyAlignment="1">
      <alignment vertical="center" wrapText="1"/>
    </xf>
    <xf numFmtId="0" fontId="23" fillId="0" borderId="47" xfId="48" applyFont="1" applyBorder="1" applyAlignment="1">
      <alignment horizontal="center" vertical="center" wrapText="1"/>
    </xf>
    <xf numFmtId="0" fontId="23" fillId="0" borderId="48" xfId="48" applyFont="1" applyBorder="1" applyAlignment="1">
      <alignment horizontal="center" vertical="center" wrapText="1"/>
    </xf>
    <xf numFmtId="0" fontId="23" fillId="0" borderId="49" xfId="48" applyFont="1" applyBorder="1" applyAlignment="1">
      <alignment horizontal="center" vertical="center" wrapText="1"/>
    </xf>
    <xf numFmtId="0" fontId="23" fillId="0" borderId="50" xfId="48" applyFont="1" applyBorder="1" applyAlignment="1">
      <alignment horizontal="center" vertical="center"/>
    </xf>
    <xf numFmtId="0" fontId="23" fillId="0" borderId="47" xfId="48" applyFont="1" applyBorder="1" applyAlignment="1">
      <alignment horizontal="center" vertical="center"/>
    </xf>
    <xf numFmtId="0" fontId="23" fillId="0" borderId="48" xfId="48" applyFont="1" applyBorder="1" applyAlignment="1">
      <alignment horizontal="center" vertical="center"/>
    </xf>
    <xf numFmtId="0" fontId="23" fillId="0" borderId="51" xfId="48" applyFont="1" applyBorder="1" applyAlignment="1">
      <alignment horizontal="center" vertical="center"/>
    </xf>
    <xf numFmtId="0" fontId="23" fillId="0" borderId="12" xfId="48" applyFont="1" applyBorder="1" applyAlignment="1">
      <alignment horizontal="center" vertical="center"/>
    </xf>
    <xf numFmtId="0" fontId="23" fillId="0" borderId="0" xfId="48" applyFont="1" applyAlignment="1">
      <alignment horizontal="center" vertical="center"/>
    </xf>
    <xf numFmtId="0" fontId="23" fillId="0" borderId="91" xfId="48" applyFont="1" applyBorder="1" applyAlignment="1">
      <alignment horizontal="center" vertical="center"/>
    </xf>
    <xf numFmtId="0" fontId="23" fillId="0" borderId="0" xfId="48" applyFont="1" applyAlignment="1" applyProtection="1">
      <alignment horizontal="left" vertical="center" wrapText="1" indent="2"/>
      <protection locked="0"/>
    </xf>
    <xf numFmtId="0" fontId="23" fillId="0" borderId="116" xfId="48" applyFont="1" applyBorder="1" applyAlignment="1" applyProtection="1">
      <alignment horizontal="center" vertical="center" wrapText="1"/>
      <protection locked="0"/>
    </xf>
    <xf numFmtId="0" fontId="23" fillId="0" borderId="35" xfId="48" applyFont="1" applyBorder="1" applyAlignment="1" applyProtection="1">
      <alignment horizontal="center" vertical="center" wrapText="1"/>
      <protection locked="0"/>
    </xf>
    <xf numFmtId="0" fontId="23" fillId="0" borderId="119" xfId="48" applyFont="1" applyBorder="1" applyAlignment="1" applyProtection="1">
      <alignment horizontal="center" vertical="center" wrapText="1"/>
      <protection locked="0"/>
    </xf>
    <xf numFmtId="0" fontId="23" fillId="0" borderId="133" xfId="48" applyFont="1" applyBorder="1" applyAlignment="1" applyProtection="1">
      <alignment horizontal="center" vertical="center" wrapText="1"/>
      <protection locked="0"/>
    </xf>
    <xf numFmtId="0" fontId="23" fillId="0" borderId="39" xfId="48" applyFont="1" applyBorder="1" applyAlignment="1" applyProtection="1">
      <alignment horizontal="center" vertical="center" wrapText="1"/>
      <protection locked="0"/>
    </xf>
    <xf numFmtId="0" fontId="23" fillId="0" borderId="38" xfId="48" applyFont="1" applyBorder="1" applyAlignment="1" applyProtection="1">
      <alignment horizontal="center" vertical="center" wrapText="1"/>
      <protection locked="0"/>
    </xf>
    <xf numFmtId="0" fontId="23" fillId="0" borderId="40" xfId="48" applyFont="1" applyBorder="1" applyAlignment="1" applyProtection="1">
      <alignment horizontal="center" vertical="center" wrapText="1"/>
      <protection locked="0"/>
    </xf>
    <xf numFmtId="0" fontId="23" fillId="0" borderId="43" xfId="48" applyFont="1" applyBorder="1" applyAlignment="1" applyProtection="1">
      <alignment horizontal="center" vertical="center" wrapText="1"/>
      <protection locked="0"/>
    </xf>
    <xf numFmtId="0" fontId="23" fillId="0" borderId="44" xfId="48" applyFont="1" applyBorder="1" applyAlignment="1" applyProtection="1">
      <alignment horizontal="center" vertical="center" wrapText="1"/>
      <protection locked="0"/>
    </xf>
    <xf numFmtId="0" fontId="23" fillId="0" borderId="0" xfId="48" applyFont="1" applyAlignment="1">
      <alignment horizontal="left" vertical="center" indent="1"/>
    </xf>
    <xf numFmtId="0" fontId="23" fillId="0" borderId="45" xfId="48" applyFont="1" applyBorder="1" applyAlignment="1">
      <alignment horizontal="center" vertical="center"/>
    </xf>
    <xf numFmtId="0" fontId="57" fillId="0" borderId="47" xfId="48" applyFont="1" applyBorder="1" applyAlignment="1">
      <alignment horizontal="center" vertical="center" wrapText="1"/>
    </xf>
    <xf numFmtId="0" fontId="57" fillId="0" borderId="48" xfId="48" applyFont="1" applyBorder="1" applyAlignment="1">
      <alignment horizontal="center" vertical="center" wrapText="1"/>
    </xf>
    <xf numFmtId="0" fontId="57" fillId="0" borderId="49" xfId="48" applyFont="1" applyBorder="1" applyAlignment="1">
      <alignment horizontal="center" vertical="center" wrapText="1"/>
    </xf>
    <xf numFmtId="0" fontId="69" fillId="0" borderId="164" xfId="51" applyFont="1" applyBorder="1" applyAlignment="1">
      <alignment horizontal="right" vertical="center"/>
    </xf>
    <xf numFmtId="0" fontId="69" fillId="0" borderId="46" xfId="51" applyFont="1" applyBorder="1" applyAlignment="1">
      <alignment horizontal="right" vertical="center"/>
    </xf>
    <xf numFmtId="0" fontId="70" fillId="0" borderId="0" xfId="51" applyFont="1" applyAlignment="1">
      <alignment horizontal="left" vertical="center"/>
    </xf>
    <xf numFmtId="0" fontId="71" fillId="0" borderId="0" xfId="51" applyFont="1" applyAlignment="1">
      <alignment horizontal="left" vertical="center" wrapText="1"/>
    </xf>
    <xf numFmtId="0" fontId="69" fillId="0" borderId="125" xfId="51" applyFont="1" applyBorder="1" applyProtection="1">
      <alignment vertical="center"/>
      <protection locked="0"/>
    </xf>
    <xf numFmtId="0" fontId="6" fillId="0" borderId="118" xfId="51" applyBorder="1" applyProtection="1">
      <alignment vertical="center"/>
      <protection locked="0"/>
    </xf>
    <xf numFmtId="0" fontId="6" fillId="0" borderId="125" xfId="51" applyBorder="1" applyProtection="1">
      <alignment vertical="center"/>
      <protection locked="0"/>
    </xf>
    <xf numFmtId="0" fontId="69" fillId="0" borderId="118" xfId="51" applyFont="1" applyBorder="1" applyAlignment="1" applyProtection="1">
      <alignment horizontal="center" vertical="center"/>
      <protection locked="0"/>
    </xf>
    <xf numFmtId="0" fontId="69" fillId="0" borderId="118" xfId="51" applyFont="1" applyBorder="1" applyAlignment="1" applyProtection="1">
      <alignment horizontal="left" vertical="center" wrapText="1"/>
      <protection locked="0"/>
    </xf>
    <xf numFmtId="0" fontId="6" fillId="0" borderId="126" xfId="51" applyBorder="1" applyProtection="1">
      <alignment vertical="center"/>
      <protection locked="0"/>
    </xf>
    <xf numFmtId="0" fontId="69" fillId="0" borderId="37" xfId="51" applyFont="1" applyBorder="1" applyAlignment="1">
      <alignment horizontal="left" vertical="center" indent="2"/>
    </xf>
    <xf numFmtId="0" fontId="69" fillId="0" borderId="0" xfId="51" applyFont="1" applyAlignment="1">
      <alignment horizontal="left" vertical="center" indent="2"/>
    </xf>
    <xf numFmtId="0" fontId="69" fillId="0" borderId="40" xfId="51" applyFont="1" applyBorder="1" applyAlignment="1">
      <alignment horizontal="left" vertical="center" indent="2"/>
    </xf>
    <xf numFmtId="0" fontId="69" fillId="0" borderId="37" xfId="51" applyFont="1" applyBorder="1" applyAlignment="1">
      <alignment horizontal="right" vertical="center"/>
    </xf>
    <xf numFmtId="0" fontId="69" fillId="0" borderId="0" xfId="51" applyFont="1" applyAlignment="1">
      <alignment horizontal="right" vertical="center"/>
    </xf>
    <xf numFmtId="0" fontId="68" fillId="0" borderId="34" xfId="51" applyFont="1" applyBorder="1" applyAlignment="1" applyProtection="1">
      <alignment horizontal="center" vertical="center"/>
      <protection locked="0"/>
    </xf>
    <xf numFmtId="0" fontId="11" fillId="0" borderId="35" xfId="51" applyFont="1" applyBorder="1" applyAlignment="1" applyProtection="1">
      <alignment horizontal="center" vertical="center"/>
      <protection locked="0"/>
    </xf>
    <xf numFmtId="0" fontId="11" fillId="0" borderId="119" xfId="51" applyFont="1" applyBorder="1" applyAlignment="1" applyProtection="1">
      <alignment horizontal="center" vertical="center"/>
      <protection locked="0"/>
    </xf>
    <xf numFmtId="0" fontId="11" fillId="0" borderId="41" xfId="51" applyFont="1" applyBorder="1" applyAlignment="1" applyProtection="1">
      <alignment horizontal="center" vertical="center"/>
      <protection locked="0"/>
    </xf>
    <xf numFmtId="0" fontId="11" fillId="0" borderId="63" xfId="51" applyFont="1" applyBorder="1" applyAlignment="1" applyProtection="1">
      <alignment horizontal="center" vertical="center"/>
      <protection locked="0"/>
    </xf>
    <xf numFmtId="0" fontId="11" fillId="0" borderId="64" xfId="51" applyFont="1" applyBorder="1" applyAlignment="1" applyProtection="1">
      <alignment horizontal="center" vertical="center"/>
      <protection locked="0"/>
    </xf>
    <xf numFmtId="0" fontId="68" fillId="0" borderId="118" xfId="51" applyFont="1" applyBorder="1" applyAlignment="1" applyProtection="1">
      <alignment horizontal="center" vertical="center"/>
      <protection locked="0"/>
    </xf>
    <xf numFmtId="0" fontId="11" fillId="0" borderId="118" xfId="51" applyFont="1" applyBorder="1" applyProtection="1">
      <alignment vertical="center"/>
      <protection locked="0"/>
    </xf>
    <xf numFmtId="0" fontId="68" fillId="0" borderId="116" xfId="51" applyFont="1" applyBorder="1" applyAlignment="1" applyProtection="1">
      <alignment horizontal="center" vertical="center" shrinkToFit="1"/>
      <protection locked="0"/>
    </xf>
    <xf numFmtId="0" fontId="11" fillId="0" borderId="35" xfId="51" applyFont="1" applyBorder="1" applyAlignment="1" applyProtection="1">
      <alignment horizontal="center" vertical="center" shrinkToFit="1"/>
      <protection locked="0"/>
    </xf>
    <xf numFmtId="0" fontId="11" fillId="0" borderId="119" xfId="51" applyFont="1" applyBorder="1" applyAlignment="1" applyProtection="1">
      <alignment horizontal="center" vertical="center" shrinkToFit="1"/>
      <protection locked="0"/>
    </xf>
    <xf numFmtId="0" fontId="11" fillId="0" borderId="62" xfId="51" applyFont="1" applyBorder="1" applyAlignment="1" applyProtection="1">
      <alignment horizontal="center" vertical="center" shrinkToFit="1"/>
      <protection locked="0"/>
    </xf>
    <xf numFmtId="0" fontId="11" fillId="0" borderId="63" xfId="51" applyFont="1" applyBorder="1" applyAlignment="1" applyProtection="1">
      <alignment horizontal="center" vertical="center" shrinkToFit="1"/>
      <protection locked="0"/>
    </xf>
    <xf numFmtId="0" fontId="11" fillId="0" borderId="64" xfId="51" applyFont="1" applyBorder="1" applyAlignment="1" applyProtection="1">
      <alignment horizontal="center" vertical="center" shrinkToFit="1"/>
      <protection locked="0"/>
    </xf>
    <xf numFmtId="0" fontId="68" fillId="0" borderId="118" xfId="51" applyFont="1" applyBorder="1" applyAlignment="1" applyProtection="1">
      <alignment horizontal="left" vertical="center" wrapText="1"/>
      <protection locked="0"/>
    </xf>
    <xf numFmtId="0" fontId="11" fillId="0" borderId="126" xfId="51" applyFont="1" applyBorder="1" applyProtection="1">
      <alignment vertical="center"/>
      <protection locked="0"/>
    </xf>
    <xf numFmtId="0" fontId="67" fillId="0" borderId="30" xfId="51" applyFont="1" applyBorder="1" applyAlignment="1">
      <alignment horizontal="center" vertical="center"/>
    </xf>
    <xf numFmtId="0" fontId="6" fillId="0" borderId="31" xfId="51" applyBorder="1" applyAlignment="1">
      <alignment horizontal="center" vertical="center"/>
    </xf>
    <xf numFmtId="0" fontId="6" fillId="0" borderId="115" xfId="51" applyBorder="1" applyAlignment="1">
      <alignment horizontal="center" vertical="center"/>
    </xf>
    <xf numFmtId="0" fontId="68" fillId="0" borderId="31" xfId="51" applyFont="1" applyBorder="1" applyAlignment="1" applyProtection="1">
      <alignment horizontal="left" vertical="center" shrinkToFit="1"/>
      <protection locked="0"/>
    </xf>
    <xf numFmtId="0" fontId="11" fillId="0" borderId="31" xfId="51" applyFont="1" applyBorder="1" applyProtection="1">
      <alignment vertical="center"/>
      <protection locked="0"/>
    </xf>
    <xf numFmtId="0" fontId="11" fillId="0" borderId="163" xfId="51" applyFont="1" applyBorder="1" applyProtection="1">
      <alignment vertical="center"/>
      <protection locked="0"/>
    </xf>
    <xf numFmtId="0" fontId="67" fillId="0" borderId="125" xfId="51" applyFont="1" applyBorder="1" applyAlignment="1">
      <alignment horizontal="center" vertical="center" wrapText="1"/>
    </xf>
    <xf numFmtId="0" fontId="6" fillId="0" borderId="118" xfId="51" applyBorder="1" applyAlignment="1">
      <alignment horizontal="center" vertical="center"/>
    </xf>
    <xf numFmtId="0" fontId="6" fillId="0" borderId="125" xfId="51" applyBorder="1" applyAlignment="1">
      <alignment horizontal="center" vertical="center"/>
    </xf>
    <xf numFmtId="0" fontId="67" fillId="0" borderId="118" xfId="51" applyFont="1" applyBorder="1" applyAlignment="1" applyProtection="1">
      <alignment horizontal="center" vertical="center"/>
      <protection locked="0"/>
    </xf>
    <xf numFmtId="0" fontId="6" fillId="0" borderId="126" xfId="51" applyBorder="1" applyAlignment="1">
      <alignment horizontal="center" vertical="center"/>
    </xf>
    <xf numFmtId="0" fontId="21" fillId="0" borderId="0" xfId="51" applyFont="1" applyAlignment="1">
      <alignment horizontal="left" vertical="top"/>
    </xf>
    <xf numFmtId="0" fontId="21" fillId="0" borderId="0" xfId="51" applyFont="1" applyAlignment="1">
      <alignment horizontal="right" vertical="top"/>
    </xf>
    <xf numFmtId="0" fontId="64" fillId="0" borderId="63" xfId="51" applyFont="1" applyBorder="1" applyAlignment="1">
      <alignment horizontal="center" vertical="center" wrapText="1"/>
    </xf>
    <xf numFmtId="0" fontId="65" fillId="0" borderId="63" xfId="51" applyFont="1" applyBorder="1" applyAlignment="1">
      <alignment horizontal="center" vertical="center" wrapText="1"/>
    </xf>
    <xf numFmtId="0" fontId="67" fillId="0" borderId="30" xfId="51" applyFont="1" applyBorder="1" applyAlignment="1">
      <alignment horizontal="center" vertical="center" wrapText="1"/>
    </xf>
    <xf numFmtId="0" fontId="67" fillId="0" borderId="31" xfId="51" applyFont="1" applyBorder="1" applyAlignment="1">
      <alignment horizontal="center" vertical="center"/>
    </xf>
    <xf numFmtId="0" fontId="67" fillId="0" borderId="115" xfId="51" applyFont="1" applyBorder="1" applyAlignment="1">
      <alignment horizontal="center" vertical="center"/>
    </xf>
    <xf numFmtId="0" fontId="68" fillId="0" borderId="114" xfId="51" applyFont="1" applyBorder="1" applyAlignment="1" applyProtection="1">
      <alignment horizontal="center" vertical="center" shrinkToFit="1"/>
      <protection locked="0"/>
    </xf>
    <xf numFmtId="0" fontId="68" fillId="0" borderId="31" xfId="51" applyFont="1" applyBorder="1" applyAlignment="1" applyProtection="1">
      <alignment horizontal="center" vertical="center" shrinkToFit="1"/>
      <protection locked="0"/>
    </xf>
    <xf numFmtId="0" fontId="68" fillId="0" borderId="115" xfId="51" applyFont="1" applyBorder="1" applyAlignment="1" applyProtection="1">
      <alignment horizontal="center" vertical="center" shrinkToFit="1"/>
      <protection locked="0"/>
    </xf>
    <xf numFmtId="58" fontId="68" fillId="0" borderId="31" xfId="51" applyNumberFormat="1" applyFont="1" applyBorder="1" applyAlignment="1" applyProtection="1">
      <alignment horizontal="center" vertical="center" shrinkToFit="1"/>
      <protection locked="0"/>
    </xf>
    <xf numFmtId="0" fontId="68" fillId="0" borderId="163" xfId="51" applyFont="1" applyBorder="1" applyAlignment="1" applyProtection="1">
      <alignment horizontal="center" vertical="center" shrinkToFit="1"/>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3" xfId="44" xr:uid="{E16CC73B-28AA-41F0-8C57-760A387CB00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51" xr:uid="{D345BCBC-7174-4AAB-8696-8629557ECD55}"/>
    <cellStyle name="標準 2 2" xfId="47" xr:uid="{F226CABB-6525-4EDA-94F4-4C1E7A099078}"/>
    <cellStyle name="標準 2 2 2" xfId="49" xr:uid="{BDCAEDC7-7BBE-4C90-A5A7-B2F9DEC1E6AB}"/>
    <cellStyle name="標準 2 3" xfId="50" xr:uid="{B31496E6-7E0B-4688-8513-42E70E3F19E8}"/>
    <cellStyle name="標準 2 3 2" xfId="46" xr:uid="{9C8AEABD-D949-405D-A853-E2FD339863BB}"/>
    <cellStyle name="標準 4 2" xfId="45" xr:uid="{41D506FE-AFE0-4930-A7B6-95ED3DE26F94}"/>
    <cellStyle name="標準 4 3" xfId="48" xr:uid="{E93B5655-87E5-45CD-87F0-711D9BA114BE}"/>
    <cellStyle name="標準 5" xfId="43" xr:uid="{664677B2-3853-4BF5-867E-2CAD2F6633D1}"/>
    <cellStyle name="良い" xfId="42" builtinId="26" customBuiltin="1"/>
  </cellStyles>
  <dxfs count="1">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s>
</file>

<file path=xl/drawings/_rels/drawing2.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s>
</file>

<file path=xl/drawings/_rels/drawing5.xml.rels><?xml version="1.0" encoding="UTF-8" standalone="yes"?><Relationships xmlns="http://schemas.openxmlformats.org/package/2006/relationships"><Relationship Id="rId1" Target="../media/image8.png" Type="http://schemas.openxmlformats.org/officeDocument/2006/relationships/image"/><Relationship Id="rId2" Target="../media/image9.png" Type="http://schemas.openxmlformats.org/officeDocument/2006/relationships/image"/></Relationships>
</file>

<file path=xl/drawings/_rels/drawing6.xml.rels><?xml version="1.0" encoding="UTF-8" standalone="yes"?><Relationships xmlns="http://schemas.openxmlformats.org/package/2006/relationships"><Relationship Id="rId1" Target="../media/image10.png" Type="http://schemas.openxmlformats.org/officeDocument/2006/relationships/image"/><Relationship Id="rId2" Target="../media/image11.png" Type="http://schemas.openxmlformats.org/officeDocument/2006/relationships/image"/></Relationships>
</file>

<file path=xl/drawings/_rels/drawing8.xml.rels><?xml version="1.0" encoding="UTF-8" standalone="yes"?><Relationships xmlns="http://schemas.openxmlformats.org/package/2006/relationships"><Relationship Id="rId1" Target="../media/image12.png" Type="http://schemas.openxmlformats.org/officeDocument/2006/relationships/image"/><Relationship Id="rId2" Target="../media/image13.png" Type="http://schemas.openxmlformats.org/officeDocument/2006/relationships/image"/></Relationships>
</file>

<file path=xl/drawings/_rels/drawing9.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 Id="rId4" Target="../media/image3.png" Type="http://schemas.openxmlformats.org/officeDocument/2006/relationships/image"/><Relationship Id="rId5" Target="../media/image4.png" Type="http://schemas.openxmlformats.org/officeDocument/2006/relationships/image"/><Relationship Id="rId6" Target="../media/image1.png" Type="http://schemas.openxmlformats.org/officeDocument/2006/relationships/image"/><Relationship Id="rId7"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26</xdr:col>
      <xdr:colOff>53341</xdr:colOff>
      <xdr:row>3</xdr:row>
      <xdr:rowOff>22861</xdr:rowOff>
    </xdr:from>
    <xdr:to>
      <xdr:col>32</xdr:col>
      <xdr:colOff>293273</xdr:colOff>
      <xdr:row>12</xdr:row>
      <xdr:rowOff>312420</xdr:rowOff>
    </xdr:to>
    <xdr:pic>
      <xdr:nvPicPr>
        <xdr:cNvPr id="30" name="図 29">
          <a:extLst>
            <a:ext uri="{FF2B5EF4-FFF2-40B4-BE49-F238E27FC236}">
              <a16:creationId xmlns:a16="http://schemas.microsoft.com/office/drawing/2014/main" id="{0C1FB63B-F939-4554-0E9C-CF15EB71B1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5161" y="762001"/>
          <a:ext cx="3943252" cy="2895599"/>
        </a:xfrm>
        <a:prstGeom prst="rect">
          <a:avLst/>
        </a:prstGeom>
      </xdr:spPr>
    </xdr:pic>
    <xdr:clientData/>
  </xdr:twoCellAnchor>
  <xdr:twoCellAnchor editAs="oneCell">
    <xdr:from>
      <xdr:col>26</xdr:col>
      <xdr:colOff>15241</xdr:colOff>
      <xdr:row>19</xdr:row>
      <xdr:rowOff>94433</xdr:rowOff>
    </xdr:from>
    <xdr:to>
      <xdr:col>32</xdr:col>
      <xdr:colOff>304800</xdr:colOff>
      <xdr:row>28</xdr:row>
      <xdr:rowOff>231277</xdr:rowOff>
    </xdr:to>
    <xdr:pic>
      <xdr:nvPicPr>
        <xdr:cNvPr id="27" name="図 26">
          <a:extLst>
            <a:ext uri="{FF2B5EF4-FFF2-40B4-BE49-F238E27FC236}">
              <a16:creationId xmlns:a16="http://schemas.microsoft.com/office/drawing/2014/main" id="{C8EDBE0F-EB7A-B406-02B8-4A4C7DEB24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67061" y="5397953"/>
          <a:ext cx="3992879" cy="2057084"/>
        </a:xfrm>
        <a:prstGeom prst="rect">
          <a:avLst/>
        </a:prstGeom>
      </xdr:spPr>
    </xdr:pic>
    <xdr:clientData/>
  </xdr:twoCellAnchor>
  <xdr:twoCellAnchor editAs="oneCell">
    <xdr:from>
      <xdr:col>19</xdr:col>
      <xdr:colOff>251460</xdr:colOff>
      <xdr:row>3</xdr:row>
      <xdr:rowOff>10938</xdr:rowOff>
    </xdr:from>
    <xdr:to>
      <xdr:col>25</xdr:col>
      <xdr:colOff>30673</xdr:colOff>
      <xdr:row>19</xdr:row>
      <xdr:rowOff>148902</xdr:rowOff>
    </xdr:to>
    <xdr:pic>
      <xdr:nvPicPr>
        <xdr:cNvPr id="7" name="図 6">
          <a:extLst>
            <a:ext uri="{FF2B5EF4-FFF2-40B4-BE49-F238E27FC236}">
              <a16:creationId xmlns:a16="http://schemas.microsoft.com/office/drawing/2014/main" id="{E1D29748-0295-7E03-9040-7C405F72D3F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95060" y="750078"/>
          <a:ext cx="3970213" cy="4702344"/>
        </a:xfrm>
        <a:prstGeom prst="rect">
          <a:avLst/>
        </a:prstGeom>
      </xdr:spPr>
    </xdr:pic>
    <xdr:clientData/>
  </xdr:twoCellAnchor>
  <xdr:twoCellAnchor editAs="oneCell">
    <xdr:from>
      <xdr:col>19</xdr:col>
      <xdr:colOff>256680</xdr:colOff>
      <xdr:row>20</xdr:row>
      <xdr:rowOff>64336</xdr:rowOff>
    </xdr:from>
    <xdr:to>
      <xdr:col>25</xdr:col>
      <xdr:colOff>45720</xdr:colOff>
      <xdr:row>34</xdr:row>
      <xdr:rowOff>248008</xdr:rowOff>
    </xdr:to>
    <xdr:pic>
      <xdr:nvPicPr>
        <xdr:cNvPr id="22" name="図 21">
          <a:extLst>
            <a:ext uri="{FF2B5EF4-FFF2-40B4-BE49-F238E27FC236}">
              <a16:creationId xmlns:a16="http://schemas.microsoft.com/office/drawing/2014/main" id="{D194B7C0-358E-F1FE-EFA2-E5DEF14ADE1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200280" y="5520256"/>
          <a:ext cx="3980040" cy="3277392"/>
        </a:xfrm>
        <a:prstGeom prst="rect">
          <a:avLst/>
        </a:prstGeom>
      </xdr:spPr>
    </xdr:pic>
    <xdr:clientData/>
  </xdr:twoCellAnchor>
  <xdr:twoCellAnchor>
    <xdr:from>
      <xdr:col>7</xdr:col>
      <xdr:colOff>8890</xdr:colOff>
      <xdr:row>20</xdr:row>
      <xdr:rowOff>47625</xdr:rowOff>
    </xdr:from>
    <xdr:to>
      <xdr:col>18</xdr:col>
      <xdr:colOff>0</xdr:colOff>
      <xdr:row>20</xdr:row>
      <xdr:rowOff>47625</xdr:rowOff>
    </xdr:to>
    <xdr:sp macro="" textlink="">
      <xdr:nvSpPr>
        <xdr:cNvPr id="2" name="Line 2">
          <a:extLst>
            <a:ext uri="{FF2B5EF4-FFF2-40B4-BE49-F238E27FC236}">
              <a16:creationId xmlns:a16="http://schemas.microsoft.com/office/drawing/2014/main" id="{65426DCF-02F5-4082-A577-FB499A6FE21B}"/>
            </a:ext>
          </a:extLst>
        </xdr:cNvPr>
        <xdr:cNvSpPr>
          <a:spLocks noChangeShapeType="1"/>
        </xdr:cNvSpPr>
      </xdr:nvSpPr>
      <xdr:spPr>
        <a:xfrm>
          <a:off x="3104515" y="5534025"/>
          <a:ext cx="3420110" cy="0"/>
        </a:xfrm>
        <a:prstGeom prst="line">
          <a:avLst/>
        </a:prstGeom>
        <a:noFill/>
        <a:ln w="9525">
          <a:solidFill>
            <a:srgbClr val="000000"/>
          </a:solidFill>
          <a:round/>
          <a:headEnd/>
          <a:tailEnd/>
        </a:ln>
      </xdr:spPr>
    </xdr:sp>
    <xdr:clientData/>
  </xdr:twoCellAnchor>
  <xdr:twoCellAnchor>
    <xdr:from>
      <xdr:col>1</xdr:col>
      <xdr:colOff>371475</xdr:colOff>
      <xdr:row>16</xdr:row>
      <xdr:rowOff>85725</xdr:rowOff>
    </xdr:from>
    <xdr:to>
      <xdr:col>5</xdr:col>
      <xdr:colOff>276225</xdr:colOff>
      <xdr:row>16</xdr:row>
      <xdr:rowOff>343535</xdr:rowOff>
    </xdr:to>
    <xdr:sp macro="" textlink="">
      <xdr:nvSpPr>
        <xdr:cNvPr id="3" name="AutoShape 3">
          <a:extLst>
            <a:ext uri="{FF2B5EF4-FFF2-40B4-BE49-F238E27FC236}">
              <a16:creationId xmlns:a16="http://schemas.microsoft.com/office/drawing/2014/main" id="{E414733D-A538-4D64-8C07-71E985708CC4}"/>
            </a:ext>
          </a:extLst>
        </xdr:cNvPr>
        <xdr:cNvSpPr>
          <a:spLocks noChangeArrowheads="1"/>
        </xdr:cNvSpPr>
      </xdr:nvSpPr>
      <xdr:spPr>
        <a:xfrm>
          <a:off x="428625" y="4552950"/>
          <a:ext cx="1647825" cy="257810"/>
        </a:xfrm>
        <a:prstGeom prst="bracketPair">
          <a:avLst>
            <a:gd name="adj" fmla="val 16667"/>
          </a:avLst>
        </a:prstGeom>
        <a:noFill/>
        <a:ln w="9525">
          <a:solidFill>
            <a:srgbClr val="000000"/>
          </a:solidFill>
          <a:round/>
          <a:headEnd/>
          <a:tailEnd/>
        </a:ln>
      </xdr:spPr>
    </xdr:sp>
    <xdr:clientData/>
  </xdr:twoCellAnchor>
  <xdr:twoCellAnchor>
    <xdr:from>
      <xdr:col>2</xdr:col>
      <xdr:colOff>57150</xdr:colOff>
      <xdr:row>16</xdr:row>
      <xdr:rowOff>75565</xdr:rowOff>
    </xdr:from>
    <xdr:to>
      <xdr:col>5</xdr:col>
      <xdr:colOff>571500</xdr:colOff>
      <xdr:row>17</xdr:row>
      <xdr:rowOff>104775</xdr:rowOff>
    </xdr:to>
    <xdr:sp macro="" textlink="">
      <xdr:nvSpPr>
        <xdr:cNvPr id="4" name="Text Box 4">
          <a:extLst>
            <a:ext uri="{FF2B5EF4-FFF2-40B4-BE49-F238E27FC236}">
              <a16:creationId xmlns:a16="http://schemas.microsoft.com/office/drawing/2014/main" id="{49D97740-74DD-4372-9C31-C8BE6C54EEDF}"/>
            </a:ext>
          </a:extLst>
        </xdr:cNvPr>
        <xdr:cNvSpPr txBox="1">
          <a:spLocks noChangeArrowheads="1"/>
        </xdr:cNvSpPr>
      </xdr:nvSpPr>
      <xdr:spPr>
        <a:xfrm>
          <a:off x="495300" y="4542790"/>
          <a:ext cx="1876425" cy="448310"/>
        </a:xfrm>
        <a:prstGeom prst="rect">
          <a:avLst/>
        </a:prstGeom>
        <a:noFill/>
        <a:ln w="9525">
          <a:noFill/>
          <a:miter lim="800000"/>
          <a:headEnd/>
          <a:tailEnd/>
        </a:ln>
      </xdr:spPr>
      <xdr:txBody>
        <a:bodyPr vertOverflow="clip" horzOverflow="overflow" wrap="square" lIns="27432" tIns="18288" rIns="0" bIns="0" anchor="t" upright="1"/>
        <a:lstStyle/>
        <a:p>
          <a:pPr algn="l" rtl="1">
            <a:defRPr sz="1000"/>
          </a:pPr>
          <a:r>
            <a:rPr lang="ja-JP" altLang="en-US" sz="800" b="0" i="0" strike="noStrike">
              <a:solidFill>
                <a:srgbClr val="000000"/>
              </a:solidFill>
              <a:latin typeface="ＭＳ 明朝"/>
              <a:ea typeface="ＭＳ 明朝"/>
            </a:rPr>
            <a:t>業務を執行する社員、取締役、</a:t>
          </a:r>
        </a:p>
        <a:p>
          <a:pPr algn="l" rtl="1">
            <a:defRPr sz="1000"/>
          </a:pPr>
          <a:r>
            <a:rPr lang="ja-JP" altLang="en-US" sz="800" b="0" i="0" strike="noStrike">
              <a:solidFill>
                <a:srgbClr val="000000"/>
              </a:solidFill>
              <a:latin typeface="ＭＳ 明朝"/>
              <a:ea typeface="ＭＳ 明朝"/>
            </a:rPr>
            <a:t>執行役又はこれらに準ずる者</a:t>
          </a:r>
        </a:p>
      </xdr:txBody>
    </xdr:sp>
    <xdr:clientData/>
  </xdr:twoCellAnchor>
  <xdr:twoCellAnchor editAs="absolute">
    <xdr:from>
      <xdr:col>7</xdr:col>
      <xdr:colOff>5798</xdr:colOff>
      <xdr:row>12</xdr:row>
      <xdr:rowOff>7620</xdr:rowOff>
    </xdr:from>
    <xdr:to>
      <xdr:col>17</xdr:col>
      <xdr:colOff>228600</xdr:colOff>
      <xdr:row>13</xdr:row>
      <xdr:rowOff>0</xdr:rowOff>
    </xdr:to>
    <xdr:sp macro="" textlink="">
      <xdr:nvSpPr>
        <xdr:cNvPr id="5" name="テキスト ボックス 4">
          <a:extLst>
            <a:ext uri="{FF2B5EF4-FFF2-40B4-BE49-F238E27FC236}">
              <a16:creationId xmlns:a16="http://schemas.microsoft.com/office/drawing/2014/main" id="{6431E59B-A281-40CF-A9B9-A797CE25376F}"/>
            </a:ext>
          </a:extLst>
        </xdr:cNvPr>
        <xdr:cNvSpPr txBox="1"/>
      </xdr:nvSpPr>
      <xdr:spPr>
        <a:xfrm>
          <a:off x="2794718" y="3352800"/>
          <a:ext cx="3065062" cy="3352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自動で更新と判断</a:t>
          </a:r>
        </a:p>
      </xdr:txBody>
    </xdr:sp>
    <xdr:clientData/>
  </xdr:twoCellAnchor>
  <xdr:twoCellAnchor editAs="absolute">
    <xdr:from>
      <xdr:col>2</xdr:col>
      <xdr:colOff>1</xdr:colOff>
      <xdr:row>1</xdr:row>
      <xdr:rowOff>45720</xdr:rowOff>
    </xdr:from>
    <xdr:to>
      <xdr:col>7</xdr:col>
      <xdr:colOff>617221</xdr:colOff>
      <xdr:row>4</xdr:row>
      <xdr:rowOff>15240</xdr:rowOff>
    </xdr:to>
    <xdr:sp macro="" textlink="">
      <xdr:nvSpPr>
        <xdr:cNvPr id="8" name="テキスト ボックス 7">
          <a:extLst>
            <a:ext uri="{FF2B5EF4-FFF2-40B4-BE49-F238E27FC236}">
              <a16:creationId xmlns:a16="http://schemas.microsoft.com/office/drawing/2014/main" id="{F404D517-F7D6-494A-9C9E-2F57E0BA118F}"/>
            </a:ext>
          </a:extLst>
        </xdr:cNvPr>
        <xdr:cNvSpPr txBox="1"/>
      </xdr:nvSpPr>
      <xdr:spPr>
        <a:xfrm>
          <a:off x="396241" y="426720"/>
          <a:ext cx="3009900" cy="5562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solidFill>
                <a:srgbClr val="FF0000"/>
              </a:solidFill>
            </a:rPr>
            <a:t>入力不要：登録されている営業所から自動判断</a:t>
          </a:r>
          <a:endParaRPr kumimoji="1" lang="en-US" altLang="ja-JP" sz="1100">
            <a:solidFill>
              <a:srgbClr val="FF0000"/>
            </a:solidFill>
          </a:endParaRPr>
        </a:p>
        <a:p>
          <a:r>
            <a:rPr kumimoji="1" lang="ja-JP" altLang="en-US" sz="1100">
              <a:solidFill>
                <a:srgbClr val="FF0000"/>
              </a:solidFill>
            </a:rPr>
            <a:t>します</a:t>
          </a:r>
        </a:p>
      </xdr:txBody>
    </xdr:sp>
    <xdr:clientData/>
  </xdr:twoCellAnchor>
  <xdr:twoCellAnchor editAs="absolute">
    <xdr:from>
      <xdr:col>11</xdr:col>
      <xdr:colOff>53340</xdr:colOff>
      <xdr:row>35</xdr:row>
      <xdr:rowOff>83819</xdr:rowOff>
    </xdr:from>
    <xdr:to>
      <xdr:col>17</xdr:col>
      <xdr:colOff>182880</xdr:colOff>
      <xdr:row>40</xdr:row>
      <xdr:rowOff>60960</xdr:rowOff>
    </xdr:to>
    <xdr:sp macro="" textlink="">
      <xdr:nvSpPr>
        <xdr:cNvPr id="9" name="テキスト ボックス 8">
          <a:extLst>
            <a:ext uri="{FF2B5EF4-FFF2-40B4-BE49-F238E27FC236}">
              <a16:creationId xmlns:a16="http://schemas.microsoft.com/office/drawing/2014/main" id="{86711756-E934-439D-9365-784E20DB7A9C}"/>
            </a:ext>
          </a:extLst>
        </xdr:cNvPr>
        <xdr:cNvSpPr txBox="1"/>
      </xdr:nvSpPr>
      <xdr:spPr>
        <a:xfrm>
          <a:off x="4564380" y="8923019"/>
          <a:ext cx="1249680" cy="81534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担当者氏名：</a:t>
          </a:r>
          <a:r>
            <a:rPr kumimoji="1" lang="en-US" altLang="ja-JP" sz="1050">
              <a:solidFill>
                <a:srgbClr val="FF0000"/>
              </a:solidFill>
            </a:rPr>
            <a:t>12</a:t>
          </a:r>
        </a:p>
        <a:p>
          <a:pPr algn="l"/>
          <a:r>
            <a:rPr kumimoji="1" lang="ja-JP" altLang="en-US" sz="1050">
              <a:solidFill>
                <a:srgbClr val="FF0000"/>
              </a:solidFill>
            </a:rPr>
            <a:t>所属部課名：</a:t>
          </a:r>
          <a:r>
            <a:rPr kumimoji="1" lang="en-US" altLang="ja-JP" sz="1050">
              <a:solidFill>
                <a:srgbClr val="FF0000"/>
              </a:solidFill>
            </a:rPr>
            <a:t>13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FF0000"/>
              </a:solidFill>
            </a:rPr>
            <a:t>電話番号：</a:t>
          </a:r>
          <a:r>
            <a:rPr kumimoji="1" lang="en-US" altLang="ja-JP" sz="1050">
              <a:solidFill>
                <a:srgbClr val="FF0000"/>
              </a:solidFill>
            </a:rPr>
            <a:t>14</a:t>
          </a:r>
          <a:br>
            <a:rPr kumimoji="1" lang="en-US" altLang="ja-JP" sz="1050">
              <a:solidFill>
                <a:srgbClr val="FF0000"/>
              </a:solidFill>
            </a:rPr>
          </a:br>
          <a:r>
            <a:rPr kumimoji="1" lang="en-US" altLang="ja-JP" sz="1050">
              <a:solidFill>
                <a:srgbClr val="FF0000"/>
              </a:solidFill>
              <a:effectLst/>
              <a:latin typeface="+mn-lt"/>
              <a:ea typeface="+mn-ea"/>
              <a:cs typeface="+mn-cs"/>
            </a:rPr>
            <a:t>FAX</a:t>
          </a:r>
          <a:r>
            <a:rPr kumimoji="1" lang="ja-JP" altLang="ja-JP" sz="1050">
              <a:solidFill>
                <a:srgbClr val="FF0000"/>
              </a:solidFill>
              <a:effectLst/>
              <a:latin typeface="+mn-lt"/>
              <a:ea typeface="+mn-ea"/>
              <a:cs typeface="+mn-cs"/>
            </a:rPr>
            <a:t>番号：</a:t>
          </a:r>
          <a:r>
            <a:rPr kumimoji="1" lang="en-US" altLang="ja-JP" sz="1050">
              <a:solidFill>
                <a:srgbClr val="FF0000"/>
              </a:solidFill>
              <a:effectLst/>
              <a:latin typeface="+mn-lt"/>
              <a:ea typeface="+mn-ea"/>
              <a:cs typeface="+mn-cs"/>
            </a:rPr>
            <a:t>15</a:t>
          </a:r>
          <a:endParaRPr lang="ja-JP" altLang="ja-JP" sz="1050">
            <a:solidFill>
              <a:srgbClr val="FF0000"/>
            </a:solidFill>
            <a:effectLst/>
          </a:endParaRPr>
        </a:p>
        <a:p>
          <a:pPr algn="l"/>
          <a:endParaRPr kumimoji="1" lang="en-US" altLang="ja-JP" sz="1050">
            <a:solidFill>
              <a:srgbClr val="FF0000"/>
            </a:solidFill>
          </a:endParaRPr>
        </a:p>
      </xdr:txBody>
    </xdr:sp>
    <xdr:clientData/>
  </xdr:twoCellAnchor>
  <xdr:twoCellAnchor editAs="absolute">
    <xdr:from>
      <xdr:col>8</xdr:col>
      <xdr:colOff>220980</xdr:colOff>
      <xdr:row>0</xdr:row>
      <xdr:rowOff>335280</xdr:rowOff>
    </xdr:from>
    <xdr:to>
      <xdr:col>17</xdr:col>
      <xdr:colOff>237173</xdr:colOff>
      <xdr:row>4</xdr:row>
      <xdr:rowOff>221931</xdr:rowOff>
    </xdr:to>
    <xdr:sp macro="" textlink="">
      <xdr:nvSpPr>
        <xdr:cNvPr id="10" name="テキスト ボックス 9">
          <a:extLst>
            <a:ext uri="{FF2B5EF4-FFF2-40B4-BE49-F238E27FC236}">
              <a16:creationId xmlns:a16="http://schemas.microsoft.com/office/drawing/2014/main" id="{73CA2CC3-1115-434B-8FF9-D6E4C5F8CDBE}"/>
            </a:ext>
          </a:extLst>
        </xdr:cNvPr>
        <xdr:cNvSpPr txBox="1"/>
      </xdr:nvSpPr>
      <xdr:spPr>
        <a:xfrm>
          <a:off x="4061460" y="335280"/>
          <a:ext cx="1806893" cy="85439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ja-JP" altLang="en-US" sz="1200">
              <a:solidFill>
                <a:srgbClr val="FF0000"/>
              </a:solidFill>
            </a:rPr>
            <a:t>過去の申請より自動補完されます</a:t>
          </a:r>
        </a:p>
      </xdr:txBody>
    </xdr:sp>
    <xdr:clientData/>
  </xdr:twoCellAnchor>
  <xdr:twoCellAnchor editAs="absolute">
    <xdr:from>
      <xdr:col>20</xdr:col>
      <xdr:colOff>358019</xdr:colOff>
      <xdr:row>5</xdr:row>
      <xdr:rowOff>76200</xdr:rowOff>
    </xdr:from>
    <xdr:to>
      <xdr:col>23</xdr:col>
      <xdr:colOff>529965</xdr:colOff>
      <xdr:row>6</xdr:row>
      <xdr:rowOff>30430</xdr:rowOff>
    </xdr:to>
    <xdr:sp macro="" textlink="">
      <xdr:nvSpPr>
        <xdr:cNvPr id="16" name="テキスト ボックス 15">
          <a:extLst>
            <a:ext uri="{FF2B5EF4-FFF2-40B4-BE49-F238E27FC236}">
              <a16:creationId xmlns:a16="http://schemas.microsoft.com/office/drawing/2014/main" id="{FD9298FE-B38F-4427-8239-AF5A94F2F51A}"/>
            </a:ext>
          </a:extLst>
        </xdr:cNvPr>
        <xdr:cNvSpPr txBox="1"/>
      </xdr:nvSpPr>
      <xdr:spPr>
        <a:xfrm>
          <a:off x="7406519" y="150114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20</xdr:col>
      <xdr:colOff>284933</xdr:colOff>
      <xdr:row>9</xdr:row>
      <xdr:rowOff>78921</xdr:rowOff>
    </xdr:from>
    <xdr:to>
      <xdr:col>24</xdr:col>
      <xdr:colOff>563880</xdr:colOff>
      <xdr:row>10</xdr:row>
      <xdr:rowOff>289560</xdr:rowOff>
    </xdr:to>
    <xdr:sp macro="" textlink="">
      <xdr:nvSpPr>
        <xdr:cNvPr id="17" name="テキスト ボックス 16">
          <a:extLst>
            <a:ext uri="{FF2B5EF4-FFF2-40B4-BE49-F238E27FC236}">
              <a16:creationId xmlns:a16="http://schemas.microsoft.com/office/drawing/2014/main" id="{A78D53B3-FC31-43D2-91CE-44818B7DD014}"/>
            </a:ext>
          </a:extLst>
        </xdr:cNvPr>
        <xdr:cNvSpPr txBox="1"/>
      </xdr:nvSpPr>
      <xdr:spPr>
        <a:xfrm>
          <a:off x="7333433" y="2745921"/>
          <a:ext cx="2747827" cy="5230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a:t>
          </a:r>
          <a:r>
            <a:rPr kumimoji="1" lang="ja-JP" altLang="en-US" sz="1100">
              <a:solidFill>
                <a:srgbClr val="FF0000"/>
              </a:solidFill>
            </a:rPr>
            <a:t>主たる営業所に該当する</a:t>
          </a:r>
          <a:endParaRPr kumimoji="1" lang="en-US" altLang="ja-JP" sz="1100">
            <a:solidFill>
              <a:srgbClr val="FF0000"/>
            </a:solidFill>
          </a:endParaRPr>
        </a:p>
        <a:p>
          <a:pPr algn="r"/>
          <a:r>
            <a:rPr kumimoji="1" lang="ja-JP" altLang="en-US" sz="1100">
              <a:solidFill>
                <a:srgbClr val="FF0000"/>
              </a:solidFill>
            </a:rPr>
            <a:t>宛先を指定してください。</a:t>
          </a:r>
          <a:endParaRPr kumimoji="1" lang="en-US" altLang="ja-JP" sz="1100">
            <a:solidFill>
              <a:srgbClr val="FF0000"/>
            </a:solidFill>
          </a:endParaRPr>
        </a:p>
      </xdr:txBody>
    </xdr:sp>
    <xdr:clientData/>
  </xdr:twoCellAnchor>
  <xdr:twoCellAnchor>
    <xdr:from>
      <xdr:col>20</xdr:col>
      <xdr:colOff>304800</xdr:colOff>
      <xdr:row>16</xdr:row>
      <xdr:rowOff>400956</xdr:rowOff>
    </xdr:from>
    <xdr:to>
      <xdr:col>25</xdr:col>
      <xdr:colOff>263253</xdr:colOff>
      <xdr:row>18</xdr:row>
      <xdr:rowOff>166007</xdr:rowOff>
    </xdr:to>
    <xdr:sp macro="" textlink="">
      <xdr:nvSpPr>
        <xdr:cNvPr id="19" name="テキスト ボックス 18">
          <a:extLst>
            <a:ext uri="{FF2B5EF4-FFF2-40B4-BE49-F238E27FC236}">
              <a16:creationId xmlns:a16="http://schemas.microsoft.com/office/drawing/2014/main" id="{B8553DC5-E9AF-489D-97D7-0F86D58735D7}"/>
            </a:ext>
          </a:extLst>
        </xdr:cNvPr>
        <xdr:cNvSpPr txBox="1"/>
      </xdr:nvSpPr>
      <xdr:spPr>
        <a:xfrm>
          <a:off x="7353300" y="4843416"/>
          <a:ext cx="3044553"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20</xdr:col>
      <xdr:colOff>312299</xdr:colOff>
      <xdr:row>18</xdr:row>
      <xdr:rowOff>93005</xdr:rowOff>
    </xdr:from>
    <xdr:to>
      <xdr:col>26</xdr:col>
      <xdr:colOff>263369</xdr:colOff>
      <xdr:row>20</xdr:row>
      <xdr:rowOff>32325</xdr:rowOff>
    </xdr:to>
    <xdr:sp macro="" textlink="">
      <xdr:nvSpPr>
        <xdr:cNvPr id="20" name="テキスト ボックス 19">
          <a:extLst>
            <a:ext uri="{FF2B5EF4-FFF2-40B4-BE49-F238E27FC236}">
              <a16:creationId xmlns:a16="http://schemas.microsoft.com/office/drawing/2014/main" id="{504DECF0-1FFC-4DEF-9C26-4780F716876D}"/>
            </a:ext>
          </a:extLst>
        </xdr:cNvPr>
        <xdr:cNvSpPr txBox="1"/>
      </xdr:nvSpPr>
      <xdr:spPr>
        <a:xfrm>
          <a:off x="7360799" y="510696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20</xdr:col>
      <xdr:colOff>281819</xdr:colOff>
      <xdr:row>14</xdr:row>
      <xdr:rowOff>167640</xdr:rowOff>
    </xdr:from>
    <xdr:to>
      <xdr:col>24</xdr:col>
      <xdr:colOff>563880</xdr:colOff>
      <xdr:row>17</xdr:row>
      <xdr:rowOff>7621</xdr:rowOff>
    </xdr:to>
    <xdr:sp macro="" textlink="">
      <xdr:nvSpPr>
        <xdr:cNvPr id="23" name="テキスト ボックス 22">
          <a:extLst>
            <a:ext uri="{FF2B5EF4-FFF2-40B4-BE49-F238E27FC236}">
              <a16:creationId xmlns:a16="http://schemas.microsoft.com/office/drawing/2014/main" id="{351A01FE-4872-4433-899C-13D531959467}"/>
            </a:ext>
          </a:extLst>
        </xdr:cNvPr>
        <xdr:cNvSpPr txBox="1"/>
      </xdr:nvSpPr>
      <xdr:spPr>
        <a:xfrm>
          <a:off x="7330319" y="4008120"/>
          <a:ext cx="2750941" cy="86106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5</a:t>
          </a:r>
        </a:p>
      </xdr:txBody>
    </xdr:sp>
    <xdr:clientData/>
  </xdr:twoCellAnchor>
  <xdr:twoCellAnchor editAs="absolute">
    <xdr:from>
      <xdr:col>20</xdr:col>
      <xdr:colOff>312299</xdr:colOff>
      <xdr:row>29</xdr:row>
      <xdr:rowOff>122197</xdr:rowOff>
    </xdr:from>
    <xdr:to>
      <xdr:col>25</xdr:col>
      <xdr:colOff>92986</xdr:colOff>
      <xdr:row>30</xdr:row>
      <xdr:rowOff>270008</xdr:rowOff>
    </xdr:to>
    <xdr:sp macro="" textlink="">
      <xdr:nvSpPr>
        <xdr:cNvPr id="24" name="テキスト ボックス 23">
          <a:extLst>
            <a:ext uri="{FF2B5EF4-FFF2-40B4-BE49-F238E27FC236}">
              <a16:creationId xmlns:a16="http://schemas.microsoft.com/office/drawing/2014/main" id="{8BB7DD23-0FF6-42AF-A57E-6F9116593E90}"/>
            </a:ext>
          </a:extLst>
        </xdr:cNvPr>
        <xdr:cNvSpPr txBox="1"/>
      </xdr:nvSpPr>
      <xdr:spPr>
        <a:xfrm>
          <a:off x="7360799" y="7635517"/>
          <a:ext cx="2866787"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20</xdr:col>
      <xdr:colOff>312299</xdr:colOff>
      <xdr:row>30</xdr:row>
      <xdr:rowOff>228762</xdr:rowOff>
    </xdr:from>
    <xdr:to>
      <xdr:col>25</xdr:col>
      <xdr:colOff>114759</xdr:colOff>
      <xdr:row>32</xdr:row>
      <xdr:rowOff>123271</xdr:rowOff>
    </xdr:to>
    <xdr:sp macro="" textlink="">
      <xdr:nvSpPr>
        <xdr:cNvPr id="25" name="テキスト ボックス 24">
          <a:extLst>
            <a:ext uri="{FF2B5EF4-FFF2-40B4-BE49-F238E27FC236}">
              <a16:creationId xmlns:a16="http://schemas.microsoft.com/office/drawing/2014/main" id="{DDE8BF4D-3E28-4EC3-A825-B53395551673}"/>
            </a:ext>
          </a:extLst>
        </xdr:cNvPr>
        <xdr:cNvSpPr txBox="1"/>
      </xdr:nvSpPr>
      <xdr:spPr>
        <a:xfrm>
          <a:off x="7360799" y="7894482"/>
          <a:ext cx="2888560"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xdr:from>
      <xdr:col>20</xdr:col>
      <xdr:colOff>365760</xdr:colOff>
      <xdr:row>6</xdr:row>
      <xdr:rowOff>58056</xdr:rowOff>
    </xdr:from>
    <xdr:to>
      <xdr:col>25</xdr:col>
      <xdr:colOff>129539</xdr:colOff>
      <xdr:row>7</xdr:row>
      <xdr:rowOff>5987</xdr:rowOff>
    </xdr:to>
    <xdr:sp macro="" textlink="">
      <xdr:nvSpPr>
        <xdr:cNvPr id="28" name="テキスト ボックス 27">
          <a:extLst>
            <a:ext uri="{FF2B5EF4-FFF2-40B4-BE49-F238E27FC236}">
              <a16:creationId xmlns:a16="http://schemas.microsoft.com/office/drawing/2014/main" id="{82B6014A-1CD5-42EB-AF40-718294708E1A}"/>
            </a:ext>
          </a:extLst>
        </xdr:cNvPr>
        <xdr:cNvSpPr txBox="1"/>
      </xdr:nvSpPr>
      <xdr:spPr>
        <a:xfrm>
          <a:off x="7414260" y="1787796"/>
          <a:ext cx="2849879"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2</a:t>
          </a:r>
          <a:r>
            <a:rPr kumimoji="1" lang="ja-JP" altLang="en-US" sz="1100">
              <a:solidFill>
                <a:srgbClr val="FF0000"/>
              </a:solidFill>
            </a:rPr>
            <a:t>　</a:t>
          </a:r>
          <a:r>
            <a:rPr kumimoji="1" lang="en-US" altLang="ja-JP" sz="800" b="0" i="0" u="none" strike="noStrike" kern="0" cap="none" spc="0" normalizeH="0" baseline="0" noProof="0">
              <a:ln>
                <a:noFill/>
              </a:ln>
              <a:solidFill>
                <a:srgbClr val="FF0000"/>
              </a:solidFill>
              <a:effectLst/>
              <a:uLnTx/>
              <a:uFillTx/>
              <a:latin typeface="+mn-lt"/>
              <a:ea typeface="+mn-ea"/>
              <a:cs typeface="+mn-cs"/>
            </a:rPr>
            <a:t>※</a:t>
          </a:r>
          <a:r>
            <a:rPr kumimoji="1" lang="ja-JP" altLang="en-US" sz="800" b="0" i="0" u="none" strike="noStrike" kern="0" cap="none" spc="0" normalizeH="0" baseline="0" noProof="0">
              <a:ln>
                <a:noFill/>
              </a:ln>
              <a:solidFill>
                <a:srgbClr val="FF0000"/>
              </a:solidFill>
              <a:effectLst/>
              <a:uLnTx/>
              <a:uFillTx/>
              <a:latin typeface="+mn-lt"/>
              <a:ea typeface="+mn-ea"/>
              <a:cs typeface="+mn-cs"/>
            </a:rPr>
            <a:t>会社名　代表者役職名　代表者氏名を記載してください。</a:t>
          </a:r>
          <a:endParaRPr kumimoji="1" lang="en-US" altLang="ja-JP" sz="800" b="0" i="0" u="none" strike="noStrike" kern="0" cap="none" spc="0" normalizeH="0" baseline="0" noProof="0">
            <a:ln>
              <a:noFill/>
            </a:ln>
            <a:solidFill>
              <a:srgbClr val="FF0000"/>
            </a:solidFill>
            <a:effectLst/>
            <a:uLnTx/>
            <a:uFillTx/>
            <a:latin typeface="+mn-lt"/>
            <a:ea typeface="+mn-ea"/>
            <a:cs typeface="+mn-cs"/>
          </a:endParaRPr>
        </a:p>
        <a:p>
          <a:endParaRPr kumimoji="1" lang="en-US" altLang="ja-JP" sz="1100">
            <a:solidFill>
              <a:srgbClr val="FF0000"/>
            </a:solidFill>
          </a:endParaRPr>
        </a:p>
      </xdr:txBody>
    </xdr:sp>
    <xdr:clientData/>
  </xdr:twoCellAnchor>
  <xdr:twoCellAnchor editAs="absolute">
    <xdr:from>
      <xdr:col>20</xdr:col>
      <xdr:colOff>319919</xdr:colOff>
      <xdr:row>32</xdr:row>
      <xdr:rowOff>68857</xdr:rowOff>
    </xdr:from>
    <xdr:to>
      <xdr:col>25</xdr:col>
      <xdr:colOff>100606</xdr:colOff>
      <xdr:row>33</xdr:row>
      <xdr:rowOff>79508</xdr:rowOff>
    </xdr:to>
    <xdr:sp macro="" textlink="">
      <xdr:nvSpPr>
        <xdr:cNvPr id="33" name="テキスト ボックス 32">
          <a:extLst>
            <a:ext uri="{FF2B5EF4-FFF2-40B4-BE49-F238E27FC236}">
              <a16:creationId xmlns:a16="http://schemas.microsoft.com/office/drawing/2014/main" id="{CE944095-54D0-4CC0-ADA6-738BB2AD1B4E}"/>
            </a:ext>
          </a:extLst>
        </xdr:cNvPr>
        <xdr:cNvSpPr txBox="1"/>
      </xdr:nvSpPr>
      <xdr:spPr>
        <a:xfrm>
          <a:off x="7368419" y="8176537"/>
          <a:ext cx="2866787"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20</xdr:col>
      <xdr:colOff>319919</xdr:colOff>
      <xdr:row>33</xdr:row>
      <xdr:rowOff>38262</xdr:rowOff>
    </xdr:from>
    <xdr:to>
      <xdr:col>25</xdr:col>
      <xdr:colOff>122379</xdr:colOff>
      <xdr:row>34</xdr:row>
      <xdr:rowOff>222331</xdr:rowOff>
    </xdr:to>
    <xdr:sp macro="" textlink="">
      <xdr:nvSpPr>
        <xdr:cNvPr id="34" name="テキスト ボックス 33">
          <a:extLst>
            <a:ext uri="{FF2B5EF4-FFF2-40B4-BE49-F238E27FC236}">
              <a16:creationId xmlns:a16="http://schemas.microsoft.com/office/drawing/2014/main" id="{E5466B39-13B1-44DB-A980-91DBCA2DB117}"/>
            </a:ext>
          </a:extLst>
        </xdr:cNvPr>
        <xdr:cNvSpPr txBox="1"/>
      </xdr:nvSpPr>
      <xdr:spPr>
        <a:xfrm>
          <a:off x="7368419" y="8435502"/>
          <a:ext cx="2888560"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20</xdr:col>
      <xdr:colOff>380879</xdr:colOff>
      <xdr:row>7</xdr:row>
      <xdr:rowOff>138725</xdr:rowOff>
    </xdr:from>
    <xdr:to>
      <xdr:col>26</xdr:col>
      <xdr:colOff>331949</xdr:colOff>
      <xdr:row>8</xdr:row>
      <xdr:rowOff>283785</xdr:rowOff>
    </xdr:to>
    <xdr:sp macro="" textlink="">
      <xdr:nvSpPr>
        <xdr:cNvPr id="35" name="テキスト ボックス 34">
          <a:extLst>
            <a:ext uri="{FF2B5EF4-FFF2-40B4-BE49-F238E27FC236}">
              <a16:creationId xmlns:a16="http://schemas.microsoft.com/office/drawing/2014/main" id="{A5A9506B-C318-4E4C-8EAD-65DFA2ABCEDE}"/>
            </a:ext>
          </a:extLst>
        </xdr:cNvPr>
        <xdr:cNvSpPr txBox="1"/>
      </xdr:nvSpPr>
      <xdr:spPr>
        <a:xfrm>
          <a:off x="7429379" y="225708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9</xdr:col>
      <xdr:colOff>129419</xdr:colOff>
      <xdr:row>6</xdr:row>
      <xdr:rowOff>381000</xdr:rowOff>
    </xdr:from>
    <xdr:to>
      <xdr:col>16</xdr:col>
      <xdr:colOff>198120</xdr:colOff>
      <xdr:row>8</xdr:row>
      <xdr:rowOff>15190</xdr:rowOff>
    </xdr:to>
    <xdr:sp macro="" textlink="">
      <xdr:nvSpPr>
        <xdr:cNvPr id="36" name="テキスト ボックス 35">
          <a:extLst>
            <a:ext uri="{FF2B5EF4-FFF2-40B4-BE49-F238E27FC236}">
              <a16:creationId xmlns:a16="http://schemas.microsoft.com/office/drawing/2014/main" id="{F57699D6-4ECE-42A0-91A1-4C3908C1C1B2}"/>
            </a:ext>
          </a:extLst>
        </xdr:cNvPr>
        <xdr:cNvSpPr txBox="1"/>
      </xdr:nvSpPr>
      <xdr:spPr>
        <a:xfrm>
          <a:off x="4274699" y="2110740"/>
          <a:ext cx="1348861"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xdr:from>
      <xdr:col>8</xdr:col>
      <xdr:colOff>0</xdr:colOff>
      <xdr:row>9</xdr:row>
      <xdr:rowOff>0</xdr:rowOff>
    </xdr:from>
    <xdr:to>
      <xdr:col>17</xdr:col>
      <xdr:colOff>220980</xdr:colOff>
      <xdr:row>10</xdr:row>
      <xdr:rowOff>0</xdr:rowOff>
    </xdr:to>
    <xdr:sp macro="" textlink="">
      <xdr:nvSpPr>
        <xdr:cNvPr id="37" name="テキスト ボックス 36">
          <a:extLst>
            <a:ext uri="{FF2B5EF4-FFF2-40B4-BE49-F238E27FC236}">
              <a16:creationId xmlns:a16="http://schemas.microsoft.com/office/drawing/2014/main" id="{BA32BA0D-2190-44B6-892A-D0A537976486}"/>
            </a:ext>
          </a:extLst>
        </xdr:cNvPr>
        <xdr:cNvSpPr txBox="1"/>
      </xdr:nvSpPr>
      <xdr:spPr>
        <a:xfrm>
          <a:off x="3840480" y="2667000"/>
          <a:ext cx="2011680"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3</xdr:col>
      <xdr:colOff>388620</xdr:colOff>
      <xdr:row>10</xdr:row>
      <xdr:rowOff>15240</xdr:rowOff>
    </xdr:from>
    <xdr:to>
      <xdr:col>5</xdr:col>
      <xdr:colOff>662940</xdr:colOff>
      <xdr:row>11</xdr:row>
      <xdr:rowOff>23140</xdr:rowOff>
    </xdr:to>
    <xdr:sp macro="" textlink="">
      <xdr:nvSpPr>
        <xdr:cNvPr id="38" name="テキスト ボックス 37">
          <a:extLst>
            <a:ext uri="{FF2B5EF4-FFF2-40B4-BE49-F238E27FC236}">
              <a16:creationId xmlns:a16="http://schemas.microsoft.com/office/drawing/2014/main" id="{E8F3F870-9285-45E7-8823-5B019FB8DA23}"/>
            </a:ext>
          </a:extLst>
        </xdr:cNvPr>
        <xdr:cNvSpPr txBox="1"/>
      </xdr:nvSpPr>
      <xdr:spPr>
        <a:xfrm>
          <a:off x="1394460" y="2994660"/>
          <a:ext cx="891540" cy="312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xdr:from>
      <xdr:col>5</xdr:col>
      <xdr:colOff>15241</xdr:colOff>
      <xdr:row>14</xdr:row>
      <xdr:rowOff>4716</xdr:rowOff>
    </xdr:from>
    <xdr:to>
      <xdr:col>7</xdr:col>
      <xdr:colOff>868681</xdr:colOff>
      <xdr:row>15</xdr:row>
      <xdr:rowOff>66947</xdr:rowOff>
    </xdr:to>
    <xdr:sp macro="" textlink="">
      <xdr:nvSpPr>
        <xdr:cNvPr id="39" name="テキスト ボックス 38">
          <a:extLst>
            <a:ext uri="{FF2B5EF4-FFF2-40B4-BE49-F238E27FC236}">
              <a16:creationId xmlns:a16="http://schemas.microsoft.com/office/drawing/2014/main" id="{4C733B4A-0E74-42CB-A47F-2F4504BE3316}"/>
            </a:ext>
          </a:extLst>
        </xdr:cNvPr>
        <xdr:cNvSpPr txBox="1"/>
      </xdr:nvSpPr>
      <xdr:spPr>
        <a:xfrm>
          <a:off x="1638301" y="3845196"/>
          <a:ext cx="2019300"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xdr:from>
      <xdr:col>5</xdr:col>
      <xdr:colOff>15240</xdr:colOff>
      <xdr:row>12</xdr:row>
      <xdr:rowOff>294276</xdr:rowOff>
    </xdr:from>
    <xdr:to>
      <xdr:col>11</xdr:col>
      <xdr:colOff>171813</xdr:colOff>
      <xdr:row>14</xdr:row>
      <xdr:rowOff>135527</xdr:rowOff>
    </xdr:to>
    <xdr:sp macro="" textlink="">
      <xdr:nvSpPr>
        <xdr:cNvPr id="40" name="テキスト ボックス 39">
          <a:extLst>
            <a:ext uri="{FF2B5EF4-FFF2-40B4-BE49-F238E27FC236}">
              <a16:creationId xmlns:a16="http://schemas.microsoft.com/office/drawing/2014/main" id="{335C1716-37AB-474A-92CA-27426ABA6799}"/>
            </a:ext>
          </a:extLst>
        </xdr:cNvPr>
        <xdr:cNvSpPr txBox="1"/>
      </xdr:nvSpPr>
      <xdr:spPr>
        <a:xfrm>
          <a:off x="1638300" y="3639456"/>
          <a:ext cx="3044553"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5</xdr:col>
      <xdr:colOff>15119</xdr:colOff>
      <xdr:row>15</xdr:row>
      <xdr:rowOff>9185</xdr:rowOff>
    </xdr:from>
    <xdr:to>
      <xdr:col>15</xdr:col>
      <xdr:colOff>50009</xdr:colOff>
      <xdr:row>16</xdr:row>
      <xdr:rowOff>62805</xdr:rowOff>
    </xdr:to>
    <xdr:sp macro="" textlink="">
      <xdr:nvSpPr>
        <xdr:cNvPr id="41" name="テキスト ボックス 40">
          <a:extLst>
            <a:ext uri="{FF2B5EF4-FFF2-40B4-BE49-F238E27FC236}">
              <a16:creationId xmlns:a16="http://schemas.microsoft.com/office/drawing/2014/main" id="{9FDB1E92-6BFC-43BE-86F7-DB2E98C5FA37}"/>
            </a:ext>
          </a:extLst>
        </xdr:cNvPr>
        <xdr:cNvSpPr txBox="1"/>
      </xdr:nvSpPr>
      <xdr:spPr>
        <a:xfrm>
          <a:off x="1638179" y="4123985"/>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28</xdr:col>
      <xdr:colOff>0</xdr:colOff>
      <xdr:row>7</xdr:row>
      <xdr:rowOff>167640</xdr:rowOff>
    </xdr:from>
    <xdr:to>
      <xdr:col>31</xdr:col>
      <xdr:colOff>106680</xdr:colOff>
      <xdr:row>8</xdr:row>
      <xdr:rowOff>231631</xdr:rowOff>
    </xdr:to>
    <xdr:sp macro="" textlink="">
      <xdr:nvSpPr>
        <xdr:cNvPr id="46" name="テキスト ボックス 45">
          <a:extLst>
            <a:ext uri="{FF2B5EF4-FFF2-40B4-BE49-F238E27FC236}">
              <a16:creationId xmlns:a16="http://schemas.microsoft.com/office/drawing/2014/main" id="{AEA71977-3909-4E1D-912E-C2A179382592}"/>
            </a:ext>
          </a:extLst>
        </xdr:cNvPr>
        <xdr:cNvSpPr txBox="1"/>
      </xdr:nvSpPr>
      <xdr:spPr>
        <a:xfrm>
          <a:off x="11986260" y="22860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28</xdr:col>
      <xdr:colOff>0</xdr:colOff>
      <xdr:row>8</xdr:row>
      <xdr:rowOff>190385</xdr:rowOff>
    </xdr:from>
    <xdr:to>
      <xdr:col>31</xdr:col>
      <xdr:colOff>121553</xdr:colOff>
      <xdr:row>9</xdr:row>
      <xdr:rowOff>214434</xdr:rowOff>
    </xdr:to>
    <xdr:sp macro="" textlink="">
      <xdr:nvSpPr>
        <xdr:cNvPr id="47" name="テキスト ボックス 46">
          <a:extLst>
            <a:ext uri="{FF2B5EF4-FFF2-40B4-BE49-F238E27FC236}">
              <a16:creationId xmlns:a16="http://schemas.microsoft.com/office/drawing/2014/main" id="{8DA10DA5-2136-4AF8-A709-F0566FDA3482}"/>
            </a:ext>
          </a:extLst>
        </xdr:cNvPr>
        <xdr:cNvSpPr txBox="1"/>
      </xdr:nvSpPr>
      <xdr:spPr>
        <a:xfrm>
          <a:off x="11986260" y="254496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28</xdr:col>
      <xdr:colOff>0</xdr:colOff>
      <xdr:row>9</xdr:row>
      <xdr:rowOff>129540</xdr:rowOff>
    </xdr:from>
    <xdr:to>
      <xdr:col>31</xdr:col>
      <xdr:colOff>106680</xdr:colOff>
      <xdr:row>10</xdr:row>
      <xdr:rowOff>117331</xdr:rowOff>
    </xdr:to>
    <xdr:sp macro="" textlink="">
      <xdr:nvSpPr>
        <xdr:cNvPr id="48" name="テキスト ボックス 47">
          <a:extLst>
            <a:ext uri="{FF2B5EF4-FFF2-40B4-BE49-F238E27FC236}">
              <a16:creationId xmlns:a16="http://schemas.microsoft.com/office/drawing/2014/main" id="{4FF6602A-ED69-4311-B0A9-36F3072556F2}"/>
            </a:ext>
          </a:extLst>
        </xdr:cNvPr>
        <xdr:cNvSpPr txBox="1"/>
      </xdr:nvSpPr>
      <xdr:spPr>
        <a:xfrm>
          <a:off x="11986260" y="27965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1</xdr:col>
      <xdr:colOff>7621</xdr:colOff>
      <xdr:row>20</xdr:row>
      <xdr:rowOff>15240</xdr:rowOff>
    </xdr:from>
    <xdr:to>
      <xdr:col>5</xdr:col>
      <xdr:colOff>396241</xdr:colOff>
      <xdr:row>21</xdr:row>
      <xdr:rowOff>25891</xdr:rowOff>
    </xdr:to>
    <xdr:sp macro="" textlink="">
      <xdr:nvSpPr>
        <xdr:cNvPr id="49" name="テキスト ボックス 48">
          <a:extLst>
            <a:ext uri="{FF2B5EF4-FFF2-40B4-BE49-F238E27FC236}">
              <a16:creationId xmlns:a16="http://schemas.microsoft.com/office/drawing/2014/main" id="{46067E62-B910-4C1A-A312-B35054093C3C}"/>
            </a:ext>
          </a:extLst>
        </xdr:cNvPr>
        <xdr:cNvSpPr txBox="1"/>
      </xdr:nvSpPr>
      <xdr:spPr>
        <a:xfrm>
          <a:off x="60961" y="54711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1</xdr:col>
      <xdr:colOff>7620</xdr:colOff>
      <xdr:row>18</xdr:row>
      <xdr:rowOff>236105</xdr:rowOff>
    </xdr:from>
    <xdr:to>
      <xdr:col>5</xdr:col>
      <xdr:colOff>411113</xdr:colOff>
      <xdr:row>20</xdr:row>
      <xdr:rowOff>130614</xdr:rowOff>
    </xdr:to>
    <xdr:sp macro="" textlink="">
      <xdr:nvSpPr>
        <xdr:cNvPr id="50" name="テキスト ボックス 49">
          <a:extLst>
            <a:ext uri="{FF2B5EF4-FFF2-40B4-BE49-F238E27FC236}">
              <a16:creationId xmlns:a16="http://schemas.microsoft.com/office/drawing/2014/main" id="{605CDDC6-074E-49D1-BD37-C79FB6FF55EE}"/>
            </a:ext>
          </a:extLst>
        </xdr:cNvPr>
        <xdr:cNvSpPr txBox="1"/>
      </xdr:nvSpPr>
      <xdr:spPr>
        <a:xfrm>
          <a:off x="60960" y="525006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a:t>
          </a:r>
        </a:p>
      </xdr:txBody>
    </xdr:sp>
    <xdr:clientData/>
  </xdr:twoCellAnchor>
  <xdr:twoCellAnchor editAs="absolute">
    <xdr:from>
      <xdr:col>5</xdr:col>
      <xdr:colOff>7621</xdr:colOff>
      <xdr:row>19</xdr:row>
      <xdr:rowOff>76200</xdr:rowOff>
    </xdr:from>
    <xdr:to>
      <xdr:col>7</xdr:col>
      <xdr:colOff>800101</xdr:colOff>
      <xdr:row>20</xdr:row>
      <xdr:rowOff>224011</xdr:rowOff>
    </xdr:to>
    <xdr:sp macro="" textlink="">
      <xdr:nvSpPr>
        <xdr:cNvPr id="51" name="テキスト ボックス 50">
          <a:extLst>
            <a:ext uri="{FF2B5EF4-FFF2-40B4-BE49-F238E27FC236}">
              <a16:creationId xmlns:a16="http://schemas.microsoft.com/office/drawing/2014/main" id="{B8627777-57D0-4B18-B4F0-B794AFD9CFCE}"/>
            </a:ext>
          </a:extLst>
        </xdr:cNvPr>
        <xdr:cNvSpPr txBox="1"/>
      </xdr:nvSpPr>
      <xdr:spPr>
        <a:xfrm>
          <a:off x="1630681" y="53797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20</xdr:col>
      <xdr:colOff>323033</xdr:colOff>
      <xdr:row>20</xdr:row>
      <xdr:rowOff>284661</xdr:rowOff>
    </xdr:from>
    <xdr:to>
      <xdr:col>24</xdr:col>
      <xdr:colOff>594360</xdr:colOff>
      <xdr:row>28</xdr:row>
      <xdr:rowOff>182880</xdr:rowOff>
    </xdr:to>
    <xdr:sp macro="" textlink="">
      <xdr:nvSpPr>
        <xdr:cNvPr id="52" name="テキスト ボックス 51">
          <a:extLst>
            <a:ext uri="{FF2B5EF4-FFF2-40B4-BE49-F238E27FC236}">
              <a16:creationId xmlns:a16="http://schemas.microsoft.com/office/drawing/2014/main" id="{E990B306-F3EE-4EED-8737-8CB58037AE2A}"/>
            </a:ext>
          </a:extLst>
        </xdr:cNvPr>
        <xdr:cNvSpPr txBox="1"/>
      </xdr:nvSpPr>
      <xdr:spPr>
        <a:xfrm>
          <a:off x="7371533" y="5740581"/>
          <a:ext cx="2740207" cy="16660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p>
      </xdr:txBody>
    </xdr:sp>
    <xdr:clientData/>
  </xdr:twoCellAnchor>
  <xdr:twoCellAnchor editAs="absolute">
    <xdr:from>
      <xdr:col>20</xdr:col>
      <xdr:colOff>312421</xdr:colOff>
      <xdr:row>12</xdr:row>
      <xdr:rowOff>38100</xdr:rowOff>
    </xdr:from>
    <xdr:to>
      <xdr:col>23</xdr:col>
      <xdr:colOff>419101</xdr:colOff>
      <xdr:row>12</xdr:row>
      <xdr:rowOff>338311</xdr:rowOff>
    </xdr:to>
    <xdr:sp macro="" textlink="">
      <xdr:nvSpPr>
        <xdr:cNvPr id="13" name="テキスト ボックス 12">
          <a:extLst>
            <a:ext uri="{FF2B5EF4-FFF2-40B4-BE49-F238E27FC236}">
              <a16:creationId xmlns:a16="http://schemas.microsoft.com/office/drawing/2014/main" id="{58F4E7ED-1EDC-4A37-8C98-F38D2E0CA9C5}"/>
            </a:ext>
          </a:extLst>
        </xdr:cNvPr>
        <xdr:cNvSpPr txBox="1"/>
      </xdr:nvSpPr>
      <xdr:spPr>
        <a:xfrm>
          <a:off x="7360921" y="33832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20</xdr:col>
      <xdr:colOff>312420</xdr:colOff>
      <xdr:row>13</xdr:row>
      <xdr:rowOff>60845</xdr:rowOff>
    </xdr:from>
    <xdr:to>
      <xdr:col>23</xdr:col>
      <xdr:colOff>433973</xdr:colOff>
      <xdr:row>14</xdr:row>
      <xdr:rowOff>244914</xdr:rowOff>
    </xdr:to>
    <xdr:sp macro="" textlink="">
      <xdr:nvSpPr>
        <xdr:cNvPr id="15" name="テキスト ボックス 14">
          <a:extLst>
            <a:ext uri="{FF2B5EF4-FFF2-40B4-BE49-F238E27FC236}">
              <a16:creationId xmlns:a16="http://schemas.microsoft.com/office/drawing/2014/main" id="{DF8FEBCF-0093-4EB4-AB83-58CCA8B225E9}"/>
            </a:ext>
          </a:extLst>
        </xdr:cNvPr>
        <xdr:cNvSpPr txBox="1"/>
      </xdr:nvSpPr>
      <xdr:spPr>
        <a:xfrm>
          <a:off x="7360920" y="374892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xdr:from>
      <xdr:col>10</xdr:col>
      <xdr:colOff>122</xdr:colOff>
      <xdr:row>16</xdr:row>
      <xdr:rowOff>106680</xdr:rowOff>
    </xdr:from>
    <xdr:to>
      <xdr:col>19</xdr:col>
      <xdr:colOff>403982</xdr:colOff>
      <xdr:row>17</xdr:row>
      <xdr:rowOff>24131</xdr:rowOff>
    </xdr:to>
    <xdr:sp macro="" textlink="">
      <xdr:nvSpPr>
        <xdr:cNvPr id="18" name="テキスト ボックス 17">
          <a:extLst>
            <a:ext uri="{FF2B5EF4-FFF2-40B4-BE49-F238E27FC236}">
              <a16:creationId xmlns:a16="http://schemas.microsoft.com/office/drawing/2014/main" id="{D61D8BF5-B981-42F8-8EDD-D102C3807292}"/>
            </a:ext>
          </a:extLst>
        </xdr:cNvPr>
        <xdr:cNvSpPr txBox="1"/>
      </xdr:nvSpPr>
      <xdr:spPr>
        <a:xfrm>
          <a:off x="4328282" y="4549140"/>
          <a:ext cx="2019300" cy="336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10</xdr:col>
      <xdr:colOff>0</xdr:colOff>
      <xdr:row>17</xdr:row>
      <xdr:rowOff>88289</xdr:rowOff>
    </xdr:from>
    <xdr:to>
      <xdr:col>21</xdr:col>
      <xdr:colOff>316830</xdr:colOff>
      <xdr:row>19</xdr:row>
      <xdr:rowOff>27609</xdr:rowOff>
    </xdr:to>
    <xdr:sp macro="" textlink="">
      <xdr:nvSpPr>
        <xdr:cNvPr id="21" name="テキスト ボックス 20">
          <a:extLst>
            <a:ext uri="{FF2B5EF4-FFF2-40B4-BE49-F238E27FC236}">
              <a16:creationId xmlns:a16="http://schemas.microsoft.com/office/drawing/2014/main" id="{915BA72A-862C-481E-BE6F-B87DF569485E}"/>
            </a:ext>
          </a:extLst>
        </xdr:cNvPr>
        <xdr:cNvSpPr txBox="1"/>
      </xdr:nvSpPr>
      <xdr:spPr>
        <a:xfrm>
          <a:off x="4328160" y="4949849"/>
          <a:ext cx="3654390" cy="381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26</xdr:col>
      <xdr:colOff>0</xdr:colOff>
      <xdr:row>13</xdr:row>
      <xdr:rowOff>68580</xdr:rowOff>
    </xdr:from>
    <xdr:to>
      <xdr:col>33</xdr:col>
      <xdr:colOff>328930</xdr:colOff>
      <xdr:row>18</xdr:row>
      <xdr:rowOff>280670</xdr:rowOff>
    </xdr:to>
    <xdr:sp macro="" textlink="">
      <xdr:nvSpPr>
        <xdr:cNvPr id="31" name="テキスト ボックス 30">
          <a:extLst>
            <a:ext uri="{FF2B5EF4-FFF2-40B4-BE49-F238E27FC236}">
              <a16:creationId xmlns:a16="http://schemas.microsoft.com/office/drawing/2014/main" id="{39618235-B5FA-48A1-B802-8DF5CCF4DA2D}"/>
            </a:ext>
          </a:extLst>
        </xdr:cNvPr>
        <xdr:cNvSpPr txBox="1"/>
      </xdr:nvSpPr>
      <xdr:spPr>
        <a:xfrm>
          <a:off x="10751820" y="3756660"/>
          <a:ext cx="4649470" cy="15379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27</xdr:col>
      <xdr:colOff>548640</xdr:colOff>
      <xdr:row>10</xdr:row>
      <xdr:rowOff>121920</xdr:rowOff>
    </xdr:from>
    <xdr:to>
      <xdr:col>32</xdr:col>
      <xdr:colOff>213360</xdr:colOff>
      <xdr:row>12</xdr:row>
      <xdr:rowOff>214630</xdr:rowOff>
    </xdr:to>
    <xdr:sp macro="" textlink="">
      <xdr:nvSpPr>
        <xdr:cNvPr id="32" name="テキスト ボックス 31">
          <a:extLst>
            <a:ext uri="{FF2B5EF4-FFF2-40B4-BE49-F238E27FC236}">
              <a16:creationId xmlns:a16="http://schemas.microsoft.com/office/drawing/2014/main" id="{36AA03FA-BCC6-4732-858A-1D11F87E6860}"/>
            </a:ext>
          </a:extLst>
        </xdr:cNvPr>
        <xdr:cNvSpPr txBox="1"/>
      </xdr:nvSpPr>
      <xdr:spPr>
        <a:xfrm>
          <a:off x="11917680" y="3101340"/>
          <a:ext cx="2750820" cy="4584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twoCellAnchor editAs="absolute">
    <xdr:from>
      <xdr:col>27</xdr:col>
      <xdr:colOff>518160</xdr:colOff>
      <xdr:row>5</xdr:row>
      <xdr:rowOff>22860</xdr:rowOff>
    </xdr:from>
    <xdr:to>
      <xdr:col>32</xdr:col>
      <xdr:colOff>259080</xdr:colOff>
      <xdr:row>6</xdr:row>
      <xdr:rowOff>176530</xdr:rowOff>
    </xdr:to>
    <xdr:sp macro="" textlink="">
      <xdr:nvSpPr>
        <xdr:cNvPr id="42" name="テキスト ボックス 41">
          <a:extLst>
            <a:ext uri="{FF2B5EF4-FFF2-40B4-BE49-F238E27FC236}">
              <a16:creationId xmlns:a16="http://schemas.microsoft.com/office/drawing/2014/main" id="{586761B2-8B1E-43EE-8435-38BEE8B7DD9D}"/>
            </a:ext>
          </a:extLst>
        </xdr:cNvPr>
        <xdr:cNvSpPr txBox="1"/>
      </xdr:nvSpPr>
      <xdr:spPr>
        <a:xfrm>
          <a:off x="11887200" y="1447800"/>
          <a:ext cx="2827020" cy="45847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役員等一覧表シート参照</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53340</xdr:colOff>
      <xdr:row>1</xdr:row>
      <xdr:rowOff>38235</xdr:rowOff>
    </xdr:from>
    <xdr:to>
      <xdr:col>16</xdr:col>
      <xdr:colOff>167640</xdr:colOff>
      <xdr:row>18</xdr:row>
      <xdr:rowOff>185731</xdr:rowOff>
    </xdr:to>
    <xdr:pic>
      <xdr:nvPicPr>
        <xdr:cNvPr id="5" name="図 4">
          <a:extLst>
            <a:ext uri="{FF2B5EF4-FFF2-40B4-BE49-F238E27FC236}">
              <a16:creationId xmlns:a16="http://schemas.microsoft.com/office/drawing/2014/main" id="{3A5B2F2F-78C8-68FE-F933-91389DF4CB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6080" y="381135"/>
          <a:ext cx="3863340" cy="4551856"/>
        </a:xfrm>
        <a:prstGeom prst="rect">
          <a:avLst/>
        </a:prstGeom>
      </xdr:spPr>
    </xdr:pic>
    <xdr:clientData/>
  </xdr:twoCellAnchor>
  <xdr:twoCellAnchor editAs="oneCell">
    <xdr:from>
      <xdr:col>9</xdr:col>
      <xdr:colOff>73801</xdr:colOff>
      <xdr:row>19</xdr:row>
      <xdr:rowOff>57532</xdr:rowOff>
    </xdr:from>
    <xdr:to>
      <xdr:col>16</xdr:col>
      <xdr:colOff>202445</xdr:colOff>
      <xdr:row>32</xdr:row>
      <xdr:rowOff>217524</xdr:rowOff>
    </xdr:to>
    <xdr:pic>
      <xdr:nvPicPr>
        <xdr:cNvPr id="8" name="図 7">
          <a:extLst>
            <a:ext uri="{FF2B5EF4-FFF2-40B4-BE49-F238E27FC236}">
              <a16:creationId xmlns:a16="http://schemas.microsoft.com/office/drawing/2014/main" id="{F9684EFB-BB2C-220F-62B4-900C76DBE8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56541" y="5033392"/>
          <a:ext cx="3877684" cy="3131792"/>
        </a:xfrm>
        <a:prstGeom prst="rect">
          <a:avLst/>
        </a:prstGeom>
      </xdr:spPr>
    </xdr:pic>
    <xdr:clientData/>
  </xdr:twoCellAnchor>
  <xdr:twoCellAnchor editAs="oneCell">
    <xdr:from>
      <xdr:col>9</xdr:col>
      <xdr:colOff>63780</xdr:colOff>
      <xdr:row>42</xdr:row>
      <xdr:rowOff>93691</xdr:rowOff>
    </xdr:from>
    <xdr:to>
      <xdr:col>16</xdr:col>
      <xdr:colOff>178080</xdr:colOff>
      <xdr:row>63</xdr:row>
      <xdr:rowOff>77989</xdr:rowOff>
    </xdr:to>
    <xdr:pic>
      <xdr:nvPicPr>
        <xdr:cNvPr id="10" name="図 9">
          <a:extLst>
            <a:ext uri="{FF2B5EF4-FFF2-40B4-BE49-F238E27FC236}">
              <a16:creationId xmlns:a16="http://schemas.microsoft.com/office/drawing/2014/main" id="{1B8F4042-01C0-910E-D81E-6EF76D12032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46520" y="9793951"/>
          <a:ext cx="3863340" cy="3504738"/>
        </a:xfrm>
        <a:prstGeom prst="rect">
          <a:avLst/>
        </a:prstGeom>
      </xdr:spPr>
    </xdr:pic>
    <xdr:clientData/>
  </xdr:twoCellAnchor>
  <xdr:twoCellAnchor>
    <xdr:from>
      <xdr:col>5</xdr:col>
      <xdr:colOff>9525</xdr:colOff>
      <xdr:row>3</xdr:row>
      <xdr:rowOff>0</xdr:rowOff>
    </xdr:from>
    <xdr:to>
      <xdr:col>5</xdr:col>
      <xdr:colOff>9525</xdr:colOff>
      <xdr:row>10</xdr:row>
      <xdr:rowOff>0</xdr:rowOff>
    </xdr:to>
    <xdr:sp macro="" textlink="">
      <xdr:nvSpPr>
        <xdr:cNvPr id="2" name="Line 1">
          <a:extLst>
            <a:ext uri="{FF2B5EF4-FFF2-40B4-BE49-F238E27FC236}">
              <a16:creationId xmlns:a16="http://schemas.microsoft.com/office/drawing/2014/main" id="{05A68622-F0FC-4BD4-BF8B-C52F64E36905}"/>
            </a:ext>
          </a:extLst>
        </xdr:cNvPr>
        <xdr:cNvSpPr>
          <a:spLocks noChangeShapeType="1"/>
        </xdr:cNvSpPr>
      </xdr:nvSpPr>
      <xdr:spPr>
        <a:xfrm>
          <a:off x="3118485" y="1066800"/>
          <a:ext cx="0" cy="1866900"/>
        </a:xfrm>
        <a:prstGeom prst="line">
          <a:avLst/>
        </a:prstGeom>
        <a:noFill/>
        <a:ln w="9525">
          <a:solidFill>
            <a:srgbClr val="000000"/>
          </a:solidFill>
          <a:round/>
          <a:headEnd/>
          <a:tailEnd/>
        </a:ln>
      </xdr:spPr>
    </xdr:sp>
    <xdr:clientData/>
  </xdr:twoCellAnchor>
  <xdr:twoCellAnchor editAs="absolute">
    <xdr:from>
      <xdr:col>9</xdr:col>
      <xdr:colOff>106680</xdr:colOff>
      <xdr:row>4</xdr:row>
      <xdr:rowOff>137160</xdr:rowOff>
    </xdr:from>
    <xdr:to>
      <xdr:col>16</xdr:col>
      <xdr:colOff>15240</xdr:colOff>
      <xdr:row>13</xdr:row>
      <xdr:rowOff>213360</xdr:rowOff>
    </xdr:to>
    <xdr:sp macro="" textlink="">
      <xdr:nvSpPr>
        <xdr:cNvPr id="12" name="テキスト ボックス 11">
          <a:extLst>
            <a:ext uri="{FF2B5EF4-FFF2-40B4-BE49-F238E27FC236}">
              <a16:creationId xmlns:a16="http://schemas.microsoft.com/office/drawing/2014/main" id="{C7462EC7-C5B6-47F3-8C4E-39FFD525D6ED}"/>
            </a:ext>
          </a:extLst>
        </xdr:cNvPr>
        <xdr:cNvSpPr txBox="1"/>
      </xdr:nvSpPr>
      <xdr:spPr>
        <a:xfrm>
          <a:off x="6789420" y="1356360"/>
          <a:ext cx="3657600" cy="24612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16</a:t>
          </a:r>
        </a:p>
      </xdr:txBody>
    </xdr:sp>
    <xdr:clientData/>
  </xdr:twoCellAnchor>
  <xdr:twoCellAnchor editAs="absolute">
    <xdr:from>
      <xdr:col>2</xdr:col>
      <xdr:colOff>175260</xdr:colOff>
      <xdr:row>3</xdr:row>
      <xdr:rowOff>99060</xdr:rowOff>
    </xdr:from>
    <xdr:to>
      <xdr:col>6</xdr:col>
      <xdr:colOff>1623060</xdr:colOff>
      <xdr:row>9</xdr:row>
      <xdr:rowOff>68580</xdr:rowOff>
    </xdr:to>
    <xdr:sp macro="" textlink="">
      <xdr:nvSpPr>
        <xdr:cNvPr id="13" name="テキスト ボックス 12">
          <a:extLst>
            <a:ext uri="{FF2B5EF4-FFF2-40B4-BE49-F238E27FC236}">
              <a16:creationId xmlns:a16="http://schemas.microsoft.com/office/drawing/2014/main" id="{104940E8-2B97-4CA6-9B7B-296290877E37}"/>
            </a:ext>
          </a:extLst>
        </xdr:cNvPr>
        <xdr:cNvSpPr txBox="1"/>
      </xdr:nvSpPr>
      <xdr:spPr>
        <a:xfrm>
          <a:off x="541020" y="1165860"/>
          <a:ext cx="5059680" cy="16840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11</xdr:col>
      <xdr:colOff>15240</xdr:colOff>
      <xdr:row>21</xdr:row>
      <xdr:rowOff>83820</xdr:rowOff>
    </xdr:from>
    <xdr:to>
      <xdr:col>16</xdr:col>
      <xdr:colOff>83820</xdr:colOff>
      <xdr:row>23</xdr:row>
      <xdr:rowOff>121920</xdr:rowOff>
    </xdr:to>
    <xdr:sp macro="" textlink="">
      <xdr:nvSpPr>
        <xdr:cNvPr id="14" name="テキスト ボックス 13">
          <a:extLst>
            <a:ext uri="{FF2B5EF4-FFF2-40B4-BE49-F238E27FC236}">
              <a16:creationId xmlns:a16="http://schemas.microsoft.com/office/drawing/2014/main" id="{C90BC9EE-BF06-4DB4-AAE4-3BA25E3C4091}"/>
            </a:ext>
          </a:extLst>
        </xdr:cNvPr>
        <xdr:cNvSpPr txBox="1"/>
      </xdr:nvSpPr>
      <xdr:spPr>
        <a:xfrm>
          <a:off x="7863840" y="5516880"/>
          <a:ext cx="2651760" cy="4953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17</a:t>
          </a:r>
        </a:p>
      </xdr:txBody>
    </xdr:sp>
    <xdr:clientData/>
  </xdr:twoCellAnchor>
  <xdr:twoCellAnchor editAs="absolute">
    <xdr:from>
      <xdr:col>11</xdr:col>
      <xdr:colOff>15240</xdr:colOff>
      <xdr:row>23</xdr:row>
      <xdr:rowOff>182880</xdr:rowOff>
    </xdr:from>
    <xdr:to>
      <xdr:col>16</xdr:col>
      <xdr:colOff>114300</xdr:colOff>
      <xdr:row>29</xdr:row>
      <xdr:rowOff>76200</xdr:rowOff>
    </xdr:to>
    <xdr:sp macro="" textlink="">
      <xdr:nvSpPr>
        <xdr:cNvPr id="15" name="テキスト ボックス 14">
          <a:extLst>
            <a:ext uri="{FF2B5EF4-FFF2-40B4-BE49-F238E27FC236}">
              <a16:creationId xmlns:a16="http://schemas.microsoft.com/office/drawing/2014/main" id="{4A4521BD-D58F-4284-B440-E4C335F9BEF3}"/>
            </a:ext>
          </a:extLst>
        </xdr:cNvPr>
        <xdr:cNvSpPr txBox="1"/>
      </xdr:nvSpPr>
      <xdr:spPr>
        <a:xfrm>
          <a:off x="7863840" y="6073140"/>
          <a:ext cx="2682240" cy="12649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xdr:col>
      <xdr:colOff>0</xdr:colOff>
      <xdr:row>14</xdr:row>
      <xdr:rowOff>0</xdr:rowOff>
    </xdr:from>
    <xdr:to>
      <xdr:col>4</xdr:col>
      <xdr:colOff>514846</xdr:colOff>
      <xdr:row>15</xdr:row>
      <xdr:rowOff>30430</xdr:rowOff>
    </xdr:to>
    <xdr:sp macro="" textlink="">
      <xdr:nvSpPr>
        <xdr:cNvPr id="16" name="テキスト ボックス 15">
          <a:extLst>
            <a:ext uri="{FF2B5EF4-FFF2-40B4-BE49-F238E27FC236}">
              <a16:creationId xmlns:a16="http://schemas.microsoft.com/office/drawing/2014/main" id="{3C222E61-0E9D-4360-9B40-3E12300E7A74}"/>
            </a:ext>
          </a:extLst>
        </xdr:cNvPr>
        <xdr:cNvSpPr txBox="1"/>
      </xdr:nvSpPr>
      <xdr:spPr>
        <a:xfrm>
          <a:off x="114300" y="38328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4</xdr:col>
      <xdr:colOff>0</xdr:colOff>
      <xdr:row>14</xdr:row>
      <xdr:rowOff>0</xdr:rowOff>
    </xdr:from>
    <xdr:to>
      <xdr:col>5</xdr:col>
      <xdr:colOff>537706</xdr:colOff>
      <xdr:row>15</xdr:row>
      <xdr:rowOff>30430</xdr:rowOff>
    </xdr:to>
    <xdr:sp macro="" textlink="">
      <xdr:nvSpPr>
        <xdr:cNvPr id="17" name="テキスト ボックス 16">
          <a:extLst>
            <a:ext uri="{FF2B5EF4-FFF2-40B4-BE49-F238E27FC236}">
              <a16:creationId xmlns:a16="http://schemas.microsoft.com/office/drawing/2014/main" id="{014CEF1B-B9B1-493D-A999-673BEB447868}"/>
            </a:ext>
          </a:extLst>
        </xdr:cNvPr>
        <xdr:cNvSpPr txBox="1"/>
      </xdr:nvSpPr>
      <xdr:spPr>
        <a:xfrm>
          <a:off x="1623060" y="38328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xdr:col>
      <xdr:colOff>0</xdr:colOff>
      <xdr:row>20</xdr:row>
      <xdr:rowOff>0</xdr:rowOff>
    </xdr:from>
    <xdr:to>
      <xdr:col>4</xdr:col>
      <xdr:colOff>514846</xdr:colOff>
      <xdr:row>21</xdr:row>
      <xdr:rowOff>30430</xdr:rowOff>
    </xdr:to>
    <xdr:sp macro="" textlink="">
      <xdr:nvSpPr>
        <xdr:cNvPr id="18" name="テキスト ボックス 17">
          <a:extLst>
            <a:ext uri="{FF2B5EF4-FFF2-40B4-BE49-F238E27FC236}">
              <a16:creationId xmlns:a16="http://schemas.microsoft.com/office/drawing/2014/main" id="{D401F534-E94A-4577-858B-1C8D545AE177}"/>
            </a:ext>
          </a:extLst>
        </xdr:cNvPr>
        <xdr:cNvSpPr txBox="1"/>
      </xdr:nvSpPr>
      <xdr:spPr>
        <a:xfrm>
          <a:off x="114300" y="52044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4</xdr:col>
      <xdr:colOff>0</xdr:colOff>
      <xdr:row>20</xdr:row>
      <xdr:rowOff>0</xdr:rowOff>
    </xdr:from>
    <xdr:to>
      <xdr:col>5</xdr:col>
      <xdr:colOff>537706</xdr:colOff>
      <xdr:row>21</xdr:row>
      <xdr:rowOff>30430</xdr:rowOff>
    </xdr:to>
    <xdr:sp macro="" textlink="">
      <xdr:nvSpPr>
        <xdr:cNvPr id="20" name="テキスト ボックス 19">
          <a:extLst>
            <a:ext uri="{FF2B5EF4-FFF2-40B4-BE49-F238E27FC236}">
              <a16:creationId xmlns:a16="http://schemas.microsoft.com/office/drawing/2014/main" id="{21A65B26-C57D-413A-841E-74F41281F744}"/>
            </a:ext>
          </a:extLst>
        </xdr:cNvPr>
        <xdr:cNvSpPr txBox="1"/>
      </xdr:nvSpPr>
      <xdr:spPr>
        <a:xfrm>
          <a:off x="1623060" y="5204460"/>
          <a:ext cx="2023606" cy="259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10</xdr:col>
      <xdr:colOff>123757</xdr:colOff>
      <xdr:row>18</xdr:row>
      <xdr:rowOff>160020</xdr:rowOff>
    </xdr:from>
    <xdr:to>
      <xdr:col>17</xdr:col>
      <xdr:colOff>383858</xdr:colOff>
      <xdr:row>21</xdr:row>
      <xdr:rowOff>95090</xdr:rowOff>
    </xdr:to>
    <xdr:sp macro="" textlink="">
      <xdr:nvSpPr>
        <xdr:cNvPr id="21" name="テキスト ボックス 20">
          <a:extLst>
            <a:ext uri="{FF2B5EF4-FFF2-40B4-BE49-F238E27FC236}">
              <a16:creationId xmlns:a16="http://schemas.microsoft.com/office/drawing/2014/main" id="{481D873F-A2E4-433E-B199-F26AA20C4C07}"/>
            </a:ext>
          </a:extLst>
        </xdr:cNvPr>
        <xdr:cNvSpPr txBox="1"/>
      </xdr:nvSpPr>
      <xdr:spPr>
        <a:xfrm>
          <a:off x="7423717" y="4907280"/>
          <a:ext cx="4009141" cy="620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主たる営業所の場合は「主」をその他の営業所の場合は「他」を選択してください。「主」は全体で</a:t>
          </a:r>
          <a:r>
            <a:rPr kumimoji="1" lang="en-US" altLang="ja-JP" sz="1000">
              <a:solidFill>
                <a:srgbClr val="FF0000"/>
              </a:solidFill>
            </a:rPr>
            <a:t>1</a:t>
          </a:r>
          <a:r>
            <a:rPr kumimoji="1" lang="ja-JP" altLang="en-US" sz="1000">
              <a:solidFill>
                <a:srgbClr val="FF0000"/>
              </a:solidFill>
            </a:rPr>
            <a:t>回のみ選択してください。</a:t>
          </a:r>
        </a:p>
      </xdr:txBody>
    </xdr:sp>
    <xdr:clientData/>
  </xdr:twoCellAnchor>
  <xdr:twoCellAnchor>
    <xdr:from>
      <xdr:col>9</xdr:col>
      <xdr:colOff>22860</xdr:colOff>
      <xdr:row>32</xdr:row>
      <xdr:rowOff>179864</xdr:rowOff>
    </xdr:from>
    <xdr:to>
      <xdr:col>17</xdr:col>
      <xdr:colOff>306841</xdr:colOff>
      <xdr:row>42</xdr:row>
      <xdr:rowOff>30479</xdr:rowOff>
    </xdr:to>
    <xdr:sp macro="" textlink="">
      <xdr:nvSpPr>
        <xdr:cNvPr id="22" name="テキスト ボックス 21">
          <a:extLst>
            <a:ext uri="{FF2B5EF4-FFF2-40B4-BE49-F238E27FC236}">
              <a16:creationId xmlns:a16="http://schemas.microsoft.com/office/drawing/2014/main" id="{5A1896D8-43C3-4445-AD40-3945CD2BF0BB}"/>
            </a:ext>
          </a:extLst>
        </xdr:cNvPr>
        <xdr:cNvSpPr txBox="1"/>
      </xdr:nvSpPr>
      <xdr:spPr>
        <a:xfrm>
          <a:off x="6705600" y="8127524"/>
          <a:ext cx="4650241" cy="160321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10</xdr:col>
      <xdr:colOff>541020</xdr:colOff>
      <xdr:row>15</xdr:row>
      <xdr:rowOff>45720</xdr:rowOff>
    </xdr:from>
    <xdr:to>
      <xdr:col>15</xdr:col>
      <xdr:colOff>251460</xdr:colOff>
      <xdr:row>16</xdr:row>
      <xdr:rowOff>91440</xdr:rowOff>
    </xdr:to>
    <xdr:sp macro="" textlink="">
      <xdr:nvSpPr>
        <xdr:cNvPr id="23" name="テキスト ボックス 22">
          <a:extLst>
            <a:ext uri="{FF2B5EF4-FFF2-40B4-BE49-F238E27FC236}">
              <a16:creationId xmlns:a16="http://schemas.microsoft.com/office/drawing/2014/main" id="{9D8B7671-C665-4DD0-B6CB-7B9265C407C6}"/>
            </a:ext>
          </a:extLst>
        </xdr:cNvPr>
        <xdr:cNvSpPr txBox="1"/>
      </xdr:nvSpPr>
      <xdr:spPr>
        <a:xfrm>
          <a:off x="7840980" y="4107180"/>
          <a:ext cx="222504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2</xdr:col>
      <xdr:colOff>0</xdr:colOff>
      <xdr:row>35</xdr:row>
      <xdr:rowOff>0</xdr:rowOff>
    </xdr:from>
    <xdr:to>
      <xdr:col>4</xdr:col>
      <xdr:colOff>967740</xdr:colOff>
      <xdr:row>36</xdr:row>
      <xdr:rowOff>45720</xdr:rowOff>
    </xdr:to>
    <xdr:sp macro="" textlink="">
      <xdr:nvSpPr>
        <xdr:cNvPr id="24" name="テキスト ボックス 23">
          <a:extLst>
            <a:ext uri="{FF2B5EF4-FFF2-40B4-BE49-F238E27FC236}">
              <a16:creationId xmlns:a16="http://schemas.microsoft.com/office/drawing/2014/main" id="{AF82C9BE-2A52-45CE-BB52-B015C0A4B245}"/>
            </a:ext>
          </a:extLst>
        </xdr:cNvPr>
        <xdr:cNvSpPr txBox="1"/>
      </xdr:nvSpPr>
      <xdr:spPr>
        <a:xfrm>
          <a:off x="365760" y="8633460"/>
          <a:ext cx="222504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11</xdr:col>
      <xdr:colOff>22860</xdr:colOff>
      <xdr:row>16</xdr:row>
      <xdr:rowOff>83820</xdr:rowOff>
    </xdr:from>
    <xdr:to>
      <xdr:col>16</xdr:col>
      <xdr:colOff>175260</xdr:colOff>
      <xdr:row>18</xdr:row>
      <xdr:rowOff>144780</xdr:rowOff>
    </xdr:to>
    <xdr:sp macro="" textlink="">
      <xdr:nvSpPr>
        <xdr:cNvPr id="11" name="テキスト ボックス 10">
          <a:extLst>
            <a:ext uri="{FF2B5EF4-FFF2-40B4-BE49-F238E27FC236}">
              <a16:creationId xmlns:a16="http://schemas.microsoft.com/office/drawing/2014/main" id="{FB7BA5E5-602D-4596-ABCC-4DEAAA8ED849}"/>
            </a:ext>
          </a:extLst>
        </xdr:cNvPr>
        <xdr:cNvSpPr txBox="1"/>
      </xdr:nvSpPr>
      <xdr:spPr>
        <a:xfrm>
          <a:off x="7871460" y="4373880"/>
          <a:ext cx="2735580" cy="5181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twoCellAnchor editAs="absolute">
    <xdr:from>
      <xdr:col>11</xdr:col>
      <xdr:colOff>22860</xdr:colOff>
      <xdr:row>29</xdr:row>
      <xdr:rowOff>114300</xdr:rowOff>
    </xdr:from>
    <xdr:to>
      <xdr:col>16</xdr:col>
      <xdr:colOff>121920</xdr:colOff>
      <xdr:row>32</xdr:row>
      <xdr:rowOff>160020</xdr:rowOff>
    </xdr:to>
    <xdr:sp macro="" textlink="">
      <xdr:nvSpPr>
        <xdr:cNvPr id="19" name="テキスト ボックス 18">
          <a:extLst>
            <a:ext uri="{FF2B5EF4-FFF2-40B4-BE49-F238E27FC236}">
              <a16:creationId xmlns:a16="http://schemas.microsoft.com/office/drawing/2014/main" id="{F5CB3F3B-F9F2-42CF-AF08-DB173A9922B7}"/>
            </a:ext>
          </a:extLst>
        </xdr:cNvPr>
        <xdr:cNvSpPr txBox="1"/>
      </xdr:nvSpPr>
      <xdr:spPr>
        <a:xfrm>
          <a:off x="7871460" y="7376160"/>
          <a:ext cx="2682240" cy="73152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a:t>
          </a:r>
          <a:r>
            <a:rPr kumimoji="1" lang="ja-JP" altLang="en-US" sz="1100">
              <a:solidFill>
                <a:srgbClr val="FF0000"/>
              </a:solidFill>
            </a:rPr>
            <a:t>データの整合性を保つため入力してください。</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15240</xdr:colOff>
      <xdr:row>0</xdr:row>
      <xdr:rowOff>68580</xdr:rowOff>
    </xdr:from>
    <xdr:to>
      <xdr:col>1</xdr:col>
      <xdr:colOff>3908772</xdr:colOff>
      <xdr:row>2</xdr:row>
      <xdr:rowOff>116989</xdr:rowOff>
    </xdr:to>
    <xdr:sp macro="" textlink="">
      <xdr:nvSpPr>
        <xdr:cNvPr id="2" name="テキスト ボックス 1">
          <a:extLst>
            <a:ext uri="{FF2B5EF4-FFF2-40B4-BE49-F238E27FC236}">
              <a16:creationId xmlns:a16="http://schemas.microsoft.com/office/drawing/2014/main" id="{35585075-7CDA-4076-86E9-385A430C13B1}"/>
            </a:ext>
          </a:extLst>
        </xdr:cNvPr>
        <xdr:cNvSpPr txBox="1"/>
      </xdr:nvSpPr>
      <xdr:spPr>
        <a:xfrm>
          <a:off x="15240" y="68580"/>
          <a:ext cx="3946872" cy="3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2" name="Text Box 1">
          <a:extLst>
            <a:ext uri="{FF2B5EF4-FFF2-40B4-BE49-F238E27FC236}">
              <a16:creationId xmlns:a16="http://schemas.microsoft.com/office/drawing/2014/main" id="{88DE62FA-64DF-43D0-B721-8681137BE91A}"/>
            </a:ext>
          </a:extLst>
        </xdr:cNvPr>
        <xdr:cNvSpPr txBox="1">
          <a:spLocks noChangeArrowheads="1"/>
        </xdr:cNvSpPr>
      </xdr:nvSpPr>
      <xdr:spPr>
        <a:xfrm>
          <a:off x="329565" y="711009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twoCellAnchor editAs="absolute">
    <xdr:from>
      <xdr:col>1</xdr:col>
      <xdr:colOff>635</xdr:colOff>
      <xdr:row>0</xdr:row>
      <xdr:rowOff>264646</xdr:rowOff>
    </xdr:from>
    <xdr:to>
      <xdr:col>6</xdr:col>
      <xdr:colOff>190847</xdr:colOff>
      <xdr:row>1</xdr:row>
      <xdr:rowOff>130175</xdr:rowOff>
    </xdr:to>
    <xdr:sp macro="" textlink="">
      <xdr:nvSpPr>
        <xdr:cNvPr id="3" name="テキスト ボックス 2">
          <a:extLst>
            <a:ext uri="{FF2B5EF4-FFF2-40B4-BE49-F238E27FC236}">
              <a16:creationId xmlns:a16="http://schemas.microsoft.com/office/drawing/2014/main" id="{14C6B223-6720-47B4-B1DE-82F2B0F1FBBF}"/>
            </a:ext>
          </a:extLst>
        </xdr:cNvPr>
        <xdr:cNvSpPr txBox="1"/>
      </xdr:nvSpPr>
      <xdr:spPr>
        <a:xfrm>
          <a:off x="53975" y="264646"/>
          <a:ext cx="3946872" cy="36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53341</xdr:colOff>
      <xdr:row>2</xdr:row>
      <xdr:rowOff>55766</xdr:rowOff>
    </xdr:from>
    <xdr:to>
      <xdr:col>22</xdr:col>
      <xdr:colOff>281941</xdr:colOff>
      <xdr:row>25</xdr:row>
      <xdr:rowOff>139971</xdr:rowOff>
    </xdr:to>
    <xdr:pic>
      <xdr:nvPicPr>
        <xdr:cNvPr id="5" name="図 4">
          <a:extLst>
            <a:ext uri="{FF2B5EF4-FFF2-40B4-BE49-F238E27FC236}">
              <a16:creationId xmlns:a16="http://schemas.microsoft.com/office/drawing/2014/main" id="{EABC1DB0-79A6-0519-0278-029570DB51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1781" y="490106"/>
          <a:ext cx="3840480" cy="3939925"/>
        </a:xfrm>
        <a:prstGeom prst="rect">
          <a:avLst/>
        </a:prstGeom>
      </xdr:spPr>
    </xdr:pic>
    <xdr:clientData/>
  </xdr:twoCellAnchor>
  <xdr:twoCellAnchor editAs="oneCell">
    <xdr:from>
      <xdr:col>16</xdr:col>
      <xdr:colOff>50940</xdr:colOff>
      <xdr:row>26</xdr:row>
      <xdr:rowOff>120786</xdr:rowOff>
    </xdr:from>
    <xdr:to>
      <xdr:col>22</xdr:col>
      <xdr:colOff>293746</xdr:colOff>
      <xdr:row>45</xdr:row>
      <xdr:rowOff>141334</xdr:rowOff>
    </xdr:to>
    <xdr:pic>
      <xdr:nvPicPr>
        <xdr:cNvPr id="40" name="図 39">
          <a:extLst>
            <a:ext uri="{FF2B5EF4-FFF2-40B4-BE49-F238E27FC236}">
              <a16:creationId xmlns:a16="http://schemas.microsoft.com/office/drawing/2014/main" id="{EC3E6E65-9B9E-6927-BB86-7E4B26BE6E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19380" y="4563246"/>
          <a:ext cx="3854686" cy="3243808"/>
        </a:xfrm>
        <a:prstGeom prst="rect">
          <a:avLst/>
        </a:prstGeom>
      </xdr:spPr>
    </xdr:pic>
    <xdr:clientData/>
  </xdr:twoCellAnchor>
  <xdr:twoCellAnchor>
    <xdr:from>
      <xdr:col>0</xdr:col>
      <xdr:colOff>47625</xdr:colOff>
      <xdr:row>3</xdr:row>
      <xdr:rowOff>9525</xdr:rowOff>
    </xdr:from>
    <xdr:to>
      <xdr:col>9</xdr:col>
      <xdr:colOff>0</xdr:colOff>
      <xdr:row>7</xdr:row>
      <xdr:rowOff>0</xdr:rowOff>
    </xdr:to>
    <xdr:sp macro="" textlink="">
      <xdr:nvSpPr>
        <xdr:cNvPr id="2" name="Line 1">
          <a:extLst>
            <a:ext uri="{FF2B5EF4-FFF2-40B4-BE49-F238E27FC236}">
              <a16:creationId xmlns:a16="http://schemas.microsoft.com/office/drawing/2014/main" id="{E61B7918-A210-4E74-AC9B-DDBB2397D382}"/>
            </a:ext>
          </a:extLst>
        </xdr:cNvPr>
        <xdr:cNvSpPr>
          <a:spLocks noChangeShapeType="1"/>
        </xdr:cNvSpPr>
      </xdr:nvSpPr>
      <xdr:spPr>
        <a:xfrm>
          <a:off x="47625" y="1015365"/>
          <a:ext cx="1910715" cy="531495"/>
        </a:xfrm>
        <a:prstGeom prst="line">
          <a:avLst/>
        </a:prstGeom>
        <a:noFill/>
        <a:ln w="9525">
          <a:solidFill>
            <a:srgbClr val="000000"/>
          </a:solidFill>
          <a:round/>
          <a:headEnd/>
          <a:tailEnd/>
        </a:ln>
      </xdr:spPr>
    </xdr:sp>
    <xdr:clientData/>
  </xdr:twoCellAnchor>
  <xdr:twoCellAnchor editAs="absolute">
    <xdr:from>
      <xdr:col>18</xdr:col>
      <xdr:colOff>0</xdr:colOff>
      <xdr:row>8</xdr:row>
      <xdr:rowOff>38100</xdr:rowOff>
    </xdr:from>
    <xdr:to>
      <xdr:col>21</xdr:col>
      <xdr:colOff>152400</xdr:colOff>
      <xdr:row>10</xdr:row>
      <xdr:rowOff>33511</xdr:rowOff>
    </xdr:to>
    <xdr:sp macro="" textlink="">
      <xdr:nvSpPr>
        <xdr:cNvPr id="7" name="テキスト ボックス 6">
          <a:extLst>
            <a:ext uri="{FF2B5EF4-FFF2-40B4-BE49-F238E27FC236}">
              <a16:creationId xmlns:a16="http://schemas.microsoft.com/office/drawing/2014/main" id="{6E82EDB3-94AA-4053-9AC0-851A1C782F73}"/>
            </a:ext>
          </a:extLst>
        </xdr:cNvPr>
        <xdr:cNvSpPr txBox="1"/>
      </xdr:nvSpPr>
      <xdr:spPr>
        <a:xfrm>
          <a:off x="7772400" y="17373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18</xdr:col>
      <xdr:colOff>0</xdr:colOff>
      <xdr:row>9</xdr:row>
      <xdr:rowOff>144665</xdr:rowOff>
    </xdr:from>
    <xdr:to>
      <xdr:col>21</xdr:col>
      <xdr:colOff>167273</xdr:colOff>
      <xdr:row>12</xdr:row>
      <xdr:rowOff>23934</xdr:rowOff>
    </xdr:to>
    <xdr:sp macro="" textlink="">
      <xdr:nvSpPr>
        <xdr:cNvPr id="8" name="テキスト ボックス 7">
          <a:extLst>
            <a:ext uri="{FF2B5EF4-FFF2-40B4-BE49-F238E27FC236}">
              <a16:creationId xmlns:a16="http://schemas.microsoft.com/office/drawing/2014/main" id="{C05C23FE-8CF2-45E9-B456-C709DE08251B}"/>
            </a:ext>
          </a:extLst>
        </xdr:cNvPr>
        <xdr:cNvSpPr txBox="1"/>
      </xdr:nvSpPr>
      <xdr:spPr>
        <a:xfrm>
          <a:off x="7772400" y="199632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18</xdr:col>
      <xdr:colOff>0</xdr:colOff>
      <xdr:row>11</xdr:row>
      <xdr:rowOff>91440</xdr:rowOff>
    </xdr:from>
    <xdr:to>
      <xdr:col>21</xdr:col>
      <xdr:colOff>152400</xdr:colOff>
      <xdr:row>13</xdr:row>
      <xdr:rowOff>86851</xdr:rowOff>
    </xdr:to>
    <xdr:sp macro="" textlink="">
      <xdr:nvSpPr>
        <xdr:cNvPr id="9" name="テキスト ボックス 8">
          <a:extLst>
            <a:ext uri="{FF2B5EF4-FFF2-40B4-BE49-F238E27FC236}">
              <a16:creationId xmlns:a16="http://schemas.microsoft.com/office/drawing/2014/main" id="{DE8203C1-9439-4A79-92A2-AD0FEAD027CE}"/>
            </a:ext>
          </a:extLst>
        </xdr:cNvPr>
        <xdr:cNvSpPr txBox="1"/>
      </xdr:nvSpPr>
      <xdr:spPr>
        <a:xfrm>
          <a:off x="7772400" y="22479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18</xdr:col>
      <xdr:colOff>0</xdr:colOff>
      <xdr:row>14</xdr:row>
      <xdr:rowOff>144780</xdr:rowOff>
    </xdr:from>
    <xdr:to>
      <xdr:col>21</xdr:col>
      <xdr:colOff>152400</xdr:colOff>
      <xdr:row>16</xdr:row>
      <xdr:rowOff>140191</xdr:rowOff>
    </xdr:to>
    <xdr:sp macro="" textlink="">
      <xdr:nvSpPr>
        <xdr:cNvPr id="10" name="テキスト ボックス 9">
          <a:extLst>
            <a:ext uri="{FF2B5EF4-FFF2-40B4-BE49-F238E27FC236}">
              <a16:creationId xmlns:a16="http://schemas.microsoft.com/office/drawing/2014/main" id="{92197D36-A2CD-4441-B8E5-CAAD53AC0079}"/>
            </a:ext>
          </a:extLst>
        </xdr:cNvPr>
        <xdr:cNvSpPr txBox="1"/>
      </xdr:nvSpPr>
      <xdr:spPr>
        <a:xfrm>
          <a:off x="7772400" y="27584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18</xdr:col>
      <xdr:colOff>0</xdr:colOff>
      <xdr:row>17</xdr:row>
      <xdr:rowOff>60845</xdr:rowOff>
    </xdr:from>
    <xdr:to>
      <xdr:col>21</xdr:col>
      <xdr:colOff>167273</xdr:colOff>
      <xdr:row>19</xdr:row>
      <xdr:rowOff>92514</xdr:rowOff>
    </xdr:to>
    <xdr:sp macro="" textlink="">
      <xdr:nvSpPr>
        <xdr:cNvPr id="11" name="テキスト ボックス 10">
          <a:extLst>
            <a:ext uri="{FF2B5EF4-FFF2-40B4-BE49-F238E27FC236}">
              <a16:creationId xmlns:a16="http://schemas.microsoft.com/office/drawing/2014/main" id="{3D832C11-B238-4B9D-A41E-704207EFF765}"/>
            </a:ext>
          </a:extLst>
        </xdr:cNvPr>
        <xdr:cNvSpPr txBox="1"/>
      </xdr:nvSpPr>
      <xdr:spPr>
        <a:xfrm>
          <a:off x="7772400" y="31317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18</xdr:col>
      <xdr:colOff>0</xdr:colOff>
      <xdr:row>19</xdr:row>
      <xdr:rowOff>7620</xdr:rowOff>
    </xdr:from>
    <xdr:to>
      <xdr:col>21</xdr:col>
      <xdr:colOff>152400</xdr:colOff>
      <xdr:row>21</xdr:row>
      <xdr:rowOff>3031</xdr:rowOff>
    </xdr:to>
    <xdr:sp macro="" textlink="">
      <xdr:nvSpPr>
        <xdr:cNvPr id="12" name="テキスト ボックス 11">
          <a:extLst>
            <a:ext uri="{FF2B5EF4-FFF2-40B4-BE49-F238E27FC236}">
              <a16:creationId xmlns:a16="http://schemas.microsoft.com/office/drawing/2014/main" id="{6864C5F0-877A-4B21-B634-F4EB9E63B672}"/>
            </a:ext>
          </a:extLst>
        </xdr:cNvPr>
        <xdr:cNvSpPr txBox="1"/>
      </xdr:nvSpPr>
      <xdr:spPr>
        <a:xfrm>
          <a:off x="7772400" y="33832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18</xdr:col>
      <xdr:colOff>0</xdr:colOff>
      <xdr:row>22</xdr:row>
      <xdr:rowOff>68465</xdr:rowOff>
    </xdr:from>
    <xdr:to>
      <xdr:col>21</xdr:col>
      <xdr:colOff>167273</xdr:colOff>
      <xdr:row>24</xdr:row>
      <xdr:rowOff>100134</xdr:rowOff>
    </xdr:to>
    <xdr:sp macro="" textlink="">
      <xdr:nvSpPr>
        <xdr:cNvPr id="13" name="テキスト ボックス 12">
          <a:extLst>
            <a:ext uri="{FF2B5EF4-FFF2-40B4-BE49-F238E27FC236}">
              <a16:creationId xmlns:a16="http://schemas.microsoft.com/office/drawing/2014/main" id="{CE5AD9D7-F8FC-4F14-A84A-CDD0328127B5}"/>
            </a:ext>
          </a:extLst>
        </xdr:cNvPr>
        <xdr:cNvSpPr txBox="1"/>
      </xdr:nvSpPr>
      <xdr:spPr>
        <a:xfrm>
          <a:off x="7772400" y="390132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18</xdr:col>
      <xdr:colOff>0</xdr:colOff>
      <xdr:row>24</xdr:row>
      <xdr:rowOff>15240</xdr:rowOff>
    </xdr:from>
    <xdr:to>
      <xdr:col>21</xdr:col>
      <xdr:colOff>152400</xdr:colOff>
      <xdr:row>26</xdr:row>
      <xdr:rowOff>10651</xdr:rowOff>
    </xdr:to>
    <xdr:sp macro="" textlink="">
      <xdr:nvSpPr>
        <xdr:cNvPr id="14" name="テキスト ボックス 13">
          <a:extLst>
            <a:ext uri="{FF2B5EF4-FFF2-40B4-BE49-F238E27FC236}">
              <a16:creationId xmlns:a16="http://schemas.microsoft.com/office/drawing/2014/main" id="{CA62642F-CA06-4822-BDFB-509CFFF43CBE}"/>
            </a:ext>
          </a:extLst>
        </xdr:cNvPr>
        <xdr:cNvSpPr txBox="1"/>
      </xdr:nvSpPr>
      <xdr:spPr>
        <a:xfrm>
          <a:off x="7772400" y="415290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17</xdr:col>
      <xdr:colOff>591960</xdr:colOff>
      <xdr:row>29</xdr:row>
      <xdr:rowOff>142380</xdr:rowOff>
    </xdr:from>
    <xdr:to>
      <xdr:col>21</xdr:col>
      <xdr:colOff>142380</xdr:colOff>
      <xdr:row>31</xdr:row>
      <xdr:rowOff>137791</xdr:rowOff>
    </xdr:to>
    <xdr:sp macro="" textlink="">
      <xdr:nvSpPr>
        <xdr:cNvPr id="15" name="テキスト ボックス 14">
          <a:extLst>
            <a:ext uri="{FF2B5EF4-FFF2-40B4-BE49-F238E27FC236}">
              <a16:creationId xmlns:a16="http://schemas.microsoft.com/office/drawing/2014/main" id="{DB29353B-8F9A-43E0-9116-56394A92E9A0}"/>
            </a:ext>
          </a:extLst>
        </xdr:cNvPr>
        <xdr:cNvSpPr txBox="1"/>
      </xdr:nvSpPr>
      <xdr:spPr>
        <a:xfrm>
          <a:off x="7762380" y="50420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17</xdr:col>
      <xdr:colOff>591960</xdr:colOff>
      <xdr:row>31</xdr:row>
      <xdr:rowOff>96545</xdr:rowOff>
    </xdr:from>
    <xdr:to>
      <xdr:col>21</xdr:col>
      <xdr:colOff>157253</xdr:colOff>
      <xdr:row>33</xdr:row>
      <xdr:rowOff>82494</xdr:rowOff>
    </xdr:to>
    <xdr:sp macro="" textlink="">
      <xdr:nvSpPr>
        <xdr:cNvPr id="16" name="テキスト ボックス 15">
          <a:extLst>
            <a:ext uri="{FF2B5EF4-FFF2-40B4-BE49-F238E27FC236}">
              <a16:creationId xmlns:a16="http://schemas.microsoft.com/office/drawing/2014/main" id="{884558DC-3149-4347-9858-0A42794A4F92}"/>
            </a:ext>
          </a:extLst>
        </xdr:cNvPr>
        <xdr:cNvSpPr txBox="1"/>
      </xdr:nvSpPr>
      <xdr:spPr>
        <a:xfrm>
          <a:off x="7762380" y="53010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17</xdr:col>
      <xdr:colOff>591960</xdr:colOff>
      <xdr:row>32</xdr:row>
      <xdr:rowOff>195720</xdr:rowOff>
    </xdr:from>
    <xdr:to>
      <xdr:col>21</xdr:col>
      <xdr:colOff>142380</xdr:colOff>
      <xdr:row>34</xdr:row>
      <xdr:rowOff>130171</xdr:rowOff>
    </xdr:to>
    <xdr:sp macro="" textlink="">
      <xdr:nvSpPr>
        <xdr:cNvPr id="17" name="テキスト ボックス 16">
          <a:extLst>
            <a:ext uri="{FF2B5EF4-FFF2-40B4-BE49-F238E27FC236}">
              <a16:creationId xmlns:a16="http://schemas.microsoft.com/office/drawing/2014/main" id="{4AC9C164-0CE3-4AD9-ABA7-384F9878F9A5}"/>
            </a:ext>
          </a:extLst>
        </xdr:cNvPr>
        <xdr:cNvSpPr txBox="1"/>
      </xdr:nvSpPr>
      <xdr:spPr>
        <a:xfrm>
          <a:off x="7762380" y="55525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17</xdr:col>
      <xdr:colOff>591960</xdr:colOff>
      <xdr:row>35</xdr:row>
      <xdr:rowOff>73800</xdr:rowOff>
    </xdr:from>
    <xdr:to>
      <xdr:col>21</xdr:col>
      <xdr:colOff>142380</xdr:colOff>
      <xdr:row>37</xdr:row>
      <xdr:rowOff>38731</xdr:rowOff>
    </xdr:to>
    <xdr:sp macro="" textlink="">
      <xdr:nvSpPr>
        <xdr:cNvPr id="18" name="テキスト ボックス 17">
          <a:extLst>
            <a:ext uri="{FF2B5EF4-FFF2-40B4-BE49-F238E27FC236}">
              <a16:creationId xmlns:a16="http://schemas.microsoft.com/office/drawing/2014/main" id="{DFC98E9C-C727-4AA0-B79D-787A395A0B8D}"/>
            </a:ext>
          </a:extLst>
        </xdr:cNvPr>
        <xdr:cNvSpPr txBox="1"/>
      </xdr:nvSpPr>
      <xdr:spPr>
        <a:xfrm>
          <a:off x="7762380" y="60631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17</xdr:col>
      <xdr:colOff>591960</xdr:colOff>
      <xdr:row>37</xdr:row>
      <xdr:rowOff>111785</xdr:rowOff>
    </xdr:from>
    <xdr:to>
      <xdr:col>21</xdr:col>
      <xdr:colOff>157253</xdr:colOff>
      <xdr:row>39</xdr:row>
      <xdr:rowOff>112974</xdr:rowOff>
    </xdr:to>
    <xdr:sp macro="" textlink="">
      <xdr:nvSpPr>
        <xdr:cNvPr id="19" name="テキスト ボックス 18">
          <a:extLst>
            <a:ext uri="{FF2B5EF4-FFF2-40B4-BE49-F238E27FC236}">
              <a16:creationId xmlns:a16="http://schemas.microsoft.com/office/drawing/2014/main" id="{086CBF73-CDC1-41A9-BCA3-63A282C68651}"/>
            </a:ext>
          </a:extLst>
        </xdr:cNvPr>
        <xdr:cNvSpPr txBox="1"/>
      </xdr:nvSpPr>
      <xdr:spPr>
        <a:xfrm>
          <a:off x="7762380" y="64363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17</xdr:col>
      <xdr:colOff>591960</xdr:colOff>
      <xdr:row>39</xdr:row>
      <xdr:rowOff>28080</xdr:rowOff>
    </xdr:from>
    <xdr:to>
      <xdr:col>21</xdr:col>
      <xdr:colOff>142380</xdr:colOff>
      <xdr:row>40</xdr:row>
      <xdr:rowOff>160651</xdr:rowOff>
    </xdr:to>
    <xdr:sp macro="" textlink="">
      <xdr:nvSpPr>
        <xdr:cNvPr id="20" name="テキスト ボックス 19">
          <a:extLst>
            <a:ext uri="{FF2B5EF4-FFF2-40B4-BE49-F238E27FC236}">
              <a16:creationId xmlns:a16="http://schemas.microsoft.com/office/drawing/2014/main" id="{9E7BDE34-3086-482E-8A4B-7E195208DF9E}"/>
            </a:ext>
          </a:extLst>
        </xdr:cNvPr>
        <xdr:cNvSpPr txBox="1"/>
      </xdr:nvSpPr>
      <xdr:spPr>
        <a:xfrm>
          <a:off x="7762380" y="66879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17</xdr:col>
      <xdr:colOff>591960</xdr:colOff>
      <xdr:row>42</xdr:row>
      <xdr:rowOff>43205</xdr:rowOff>
    </xdr:from>
    <xdr:to>
      <xdr:col>21</xdr:col>
      <xdr:colOff>157253</xdr:colOff>
      <xdr:row>44</xdr:row>
      <xdr:rowOff>44394</xdr:rowOff>
    </xdr:to>
    <xdr:sp macro="" textlink="">
      <xdr:nvSpPr>
        <xdr:cNvPr id="21" name="テキスト ボックス 20">
          <a:extLst>
            <a:ext uri="{FF2B5EF4-FFF2-40B4-BE49-F238E27FC236}">
              <a16:creationId xmlns:a16="http://schemas.microsoft.com/office/drawing/2014/main" id="{F1196485-2F43-4B24-9CCB-0601037BB5BA}"/>
            </a:ext>
          </a:extLst>
        </xdr:cNvPr>
        <xdr:cNvSpPr txBox="1"/>
      </xdr:nvSpPr>
      <xdr:spPr>
        <a:xfrm>
          <a:off x="7762380" y="72060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17</xdr:col>
      <xdr:colOff>591960</xdr:colOff>
      <xdr:row>43</xdr:row>
      <xdr:rowOff>127140</xdr:rowOff>
    </xdr:from>
    <xdr:to>
      <xdr:col>21</xdr:col>
      <xdr:colOff>142380</xdr:colOff>
      <xdr:row>45</xdr:row>
      <xdr:rowOff>92071</xdr:rowOff>
    </xdr:to>
    <xdr:sp macro="" textlink="">
      <xdr:nvSpPr>
        <xdr:cNvPr id="22" name="テキスト ボックス 21">
          <a:extLst>
            <a:ext uri="{FF2B5EF4-FFF2-40B4-BE49-F238E27FC236}">
              <a16:creationId xmlns:a16="http://schemas.microsoft.com/office/drawing/2014/main" id="{B676276E-DD9C-4E35-951F-1EA8A6F34E72}"/>
            </a:ext>
          </a:extLst>
        </xdr:cNvPr>
        <xdr:cNvSpPr txBox="1"/>
      </xdr:nvSpPr>
      <xdr:spPr>
        <a:xfrm>
          <a:off x="7762380" y="745758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3</xdr:col>
      <xdr:colOff>180481</xdr:colOff>
      <xdr:row>7</xdr:row>
      <xdr:rowOff>22860</xdr:rowOff>
    </xdr:from>
    <xdr:to>
      <xdr:col>9</xdr:col>
      <xdr:colOff>790081</xdr:colOff>
      <xdr:row>9</xdr:row>
      <xdr:rowOff>18271</xdr:rowOff>
    </xdr:to>
    <xdr:sp macro="" textlink="">
      <xdr:nvSpPr>
        <xdr:cNvPr id="23" name="テキスト ボックス 22">
          <a:extLst>
            <a:ext uri="{FF2B5EF4-FFF2-40B4-BE49-F238E27FC236}">
              <a16:creationId xmlns:a16="http://schemas.microsoft.com/office/drawing/2014/main" id="{77E864D0-F0B2-418B-84E6-2B54A36361D8}"/>
            </a:ext>
          </a:extLst>
        </xdr:cNvPr>
        <xdr:cNvSpPr txBox="1"/>
      </xdr:nvSpPr>
      <xdr:spPr>
        <a:xfrm>
          <a:off x="790081" y="156972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2</xdr:col>
      <xdr:colOff>327660</xdr:colOff>
      <xdr:row>9</xdr:row>
      <xdr:rowOff>53225</xdr:rowOff>
    </xdr:from>
    <xdr:to>
      <xdr:col>9</xdr:col>
      <xdr:colOff>578753</xdr:colOff>
      <xdr:row>11</xdr:row>
      <xdr:rowOff>84894</xdr:rowOff>
    </xdr:to>
    <xdr:sp macro="" textlink="">
      <xdr:nvSpPr>
        <xdr:cNvPr id="24" name="テキスト ボックス 23">
          <a:extLst>
            <a:ext uri="{FF2B5EF4-FFF2-40B4-BE49-F238E27FC236}">
              <a16:creationId xmlns:a16="http://schemas.microsoft.com/office/drawing/2014/main" id="{90BD8688-6413-4FCF-92C0-D07BB3964D78}"/>
            </a:ext>
          </a:extLst>
        </xdr:cNvPr>
        <xdr:cNvSpPr txBox="1"/>
      </xdr:nvSpPr>
      <xdr:spPr>
        <a:xfrm>
          <a:off x="563880" y="19048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xdr:col>
      <xdr:colOff>327660</xdr:colOff>
      <xdr:row>11</xdr:row>
      <xdr:rowOff>0</xdr:rowOff>
    </xdr:from>
    <xdr:to>
      <xdr:col>9</xdr:col>
      <xdr:colOff>563880</xdr:colOff>
      <xdr:row>12</xdr:row>
      <xdr:rowOff>147811</xdr:rowOff>
    </xdr:to>
    <xdr:sp macro="" textlink="">
      <xdr:nvSpPr>
        <xdr:cNvPr id="25" name="テキスト ボックス 24">
          <a:extLst>
            <a:ext uri="{FF2B5EF4-FFF2-40B4-BE49-F238E27FC236}">
              <a16:creationId xmlns:a16="http://schemas.microsoft.com/office/drawing/2014/main" id="{19EDF02F-61BA-420D-8384-9457E6D02CBD}"/>
            </a:ext>
          </a:extLst>
        </xdr:cNvPr>
        <xdr:cNvSpPr txBox="1"/>
      </xdr:nvSpPr>
      <xdr:spPr>
        <a:xfrm>
          <a:off x="563880" y="2156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9</xdr:col>
      <xdr:colOff>1</xdr:colOff>
      <xdr:row>8</xdr:row>
      <xdr:rowOff>152285</xdr:rowOff>
    </xdr:from>
    <xdr:to>
      <xdr:col>11</xdr:col>
      <xdr:colOff>83821</xdr:colOff>
      <xdr:row>10</xdr:row>
      <xdr:rowOff>147696</xdr:rowOff>
    </xdr:to>
    <xdr:sp macro="" textlink="">
      <xdr:nvSpPr>
        <xdr:cNvPr id="26" name="テキスト ボックス 25">
          <a:extLst>
            <a:ext uri="{FF2B5EF4-FFF2-40B4-BE49-F238E27FC236}">
              <a16:creationId xmlns:a16="http://schemas.microsoft.com/office/drawing/2014/main" id="{6C1600AB-24C8-488B-AC66-F174AB037F09}"/>
            </a:ext>
          </a:extLst>
        </xdr:cNvPr>
        <xdr:cNvSpPr txBox="1"/>
      </xdr:nvSpPr>
      <xdr:spPr>
        <a:xfrm>
          <a:off x="1958341" y="1851545"/>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9</xdr:col>
      <xdr:colOff>934860</xdr:colOff>
      <xdr:row>8</xdr:row>
      <xdr:rowOff>152285</xdr:rowOff>
    </xdr:from>
    <xdr:to>
      <xdr:col>12</xdr:col>
      <xdr:colOff>96293</xdr:colOff>
      <xdr:row>11</xdr:row>
      <xdr:rowOff>31554</xdr:rowOff>
    </xdr:to>
    <xdr:sp macro="" textlink="">
      <xdr:nvSpPr>
        <xdr:cNvPr id="27" name="テキスト ボックス 26">
          <a:extLst>
            <a:ext uri="{FF2B5EF4-FFF2-40B4-BE49-F238E27FC236}">
              <a16:creationId xmlns:a16="http://schemas.microsoft.com/office/drawing/2014/main" id="{86C1A56F-9B5F-4EF4-922D-90A688400D9F}"/>
            </a:ext>
          </a:extLst>
        </xdr:cNvPr>
        <xdr:cNvSpPr txBox="1"/>
      </xdr:nvSpPr>
      <xdr:spPr>
        <a:xfrm>
          <a:off x="2893200" y="18515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10</xdr:col>
      <xdr:colOff>927241</xdr:colOff>
      <xdr:row>8</xdr:row>
      <xdr:rowOff>152285</xdr:rowOff>
    </xdr:from>
    <xdr:to>
      <xdr:col>13</xdr:col>
      <xdr:colOff>805321</xdr:colOff>
      <xdr:row>10</xdr:row>
      <xdr:rowOff>147696</xdr:rowOff>
    </xdr:to>
    <xdr:sp macro="" textlink="">
      <xdr:nvSpPr>
        <xdr:cNvPr id="28" name="テキスト ボックス 27">
          <a:extLst>
            <a:ext uri="{FF2B5EF4-FFF2-40B4-BE49-F238E27FC236}">
              <a16:creationId xmlns:a16="http://schemas.microsoft.com/office/drawing/2014/main" id="{874E21D2-EDCD-43C0-8FEB-6613BB1E7DE8}"/>
            </a:ext>
          </a:extLst>
        </xdr:cNvPr>
        <xdr:cNvSpPr txBox="1"/>
      </xdr:nvSpPr>
      <xdr:spPr>
        <a:xfrm>
          <a:off x="3822841" y="1851545"/>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12</xdr:col>
      <xdr:colOff>160020</xdr:colOff>
      <xdr:row>8</xdr:row>
      <xdr:rowOff>37985</xdr:rowOff>
    </xdr:from>
    <xdr:to>
      <xdr:col>16</xdr:col>
      <xdr:colOff>334913</xdr:colOff>
      <xdr:row>10</xdr:row>
      <xdr:rowOff>69654</xdr:rowOff>
    </xdr:to>
    <xdr:sp macro="" textlink="">
      <xdr:nvSpPr>
        <xdr:cNvPr id="29" name="テキスト ボックス 28">
          <a:extLst>
            <a:ext uri="{FF2B5EF4-FFF2-40B4-BE49-F238E27FC236}">
              <a16:creationId xmlns:a16="http://schemas.microsoft.com/office/drawing/2014/main" id="{A077E965-6DB5-48E2-BB5F-9D37DEC015DB}"/>
            </a:ext>
          </a:extLst>
        </xdr:cNvPr>
        <xdr:cNvSpPr txBox="1"/>
      </xdr:nvSpPr>
      <xdr:spPr>
        <a:xfrm>
          <a:off x="4930140" y="173724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12</xdr:col>
      <xdr:colOff>160020</xdr:colOff>
      <xdr:row>11</xdr:row>
      <xdr:rowOff>0</xdr:rowOff>
    </xdr:from>
    <xdr:to>
      <xdr:col>16</xdr:col>
      <xdr:colOff>320040</xdr:colOff>
      <xdr:row>12</xdr:row>
      <xdr:rowOff>147811</xdr:rowOff>
    </xdr:to>
    <xdr:sp macro="" textlink="">
      <xdr:nvSpPr>
        <xdr:cNvPr id="30" name="テキスト ボックス 29">
          <a:extLst>
            <a:ext uri="{FF2B5EF4-FFF2-40B4-BE49-F238E27FC236}">
              <a16:creationId xmlns:a16="http://schemas.microsoft.com/office/drawing/2014/main" id="{3CC9277D-B51C-4AEF-A3BD-F93E5BB4CAE1}"/>
            </a:ext>
          </a:extLst>
        </xdr:cNvPr>
        <xdr:cNvSpPr txBox="1"/>
      </xdr:nvSpPr>
      <xdr:spPr>
        <a:xfrm>
          <a:off x="4930140" y="2156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3</xdr:col>
      <xdr:colOff>180481</xdr:colOff>
      <xdr:row>13</xdr:row>
      <xdr:rowOff>28080</xdr:rowOff>
    </xdr:from>
    <xdr:to>
      <xdr:col>9</xdr:col>
      <xdr:colOff>790081</xdr:colOff>
      <xdr:row>15</xdr:row>
      <xdr:rowOff>23491</xdr:rowOff>
    </xdr:to>
    <xdr:sp macro="" textlink="">
      <xdr:nvSpPr>
        <xdr:cNvPr id="31" name="テキスト ボックス 30">
          <a:extLst>
            <a:ext uri="{FF2B5EF4-FFF2-40B4-BE49-F238E27FC236}">
              <a16:creationId xmlns:a16="http://schemas.microsoft.com/office/drawing/2014/main" id="{B75EA7D3-D35E-4223-A209-FD1D876EF0A3}"/>
            </a:ext>
          </a:extLst>
        </xdr:cNvPr>
        <xdr:cNvSpPr txBox="1"/>
      </xdr:nvSpPr>
      <xdr:spPr>
        <a:xfrm>
          <a:off x="790081" y="248934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2</xdr:col>
      <xdr:colOff>327660</xdr:colOff>
      <xdr:row>15</xdr:row>
      <xdr:rowOff>50825</xdr:rowOff>
    </xdr:from>
    <xdr:to>
      <xdr:col>9</xdr:col>
      <xdr:colOff>578753</xdr:colOff>
      <xdr:row>17</xdr:row>
      <xdr:rowOff>82494</xdr:rowOff>
    </xdr:to>
    <xdr:sp macro="" textlink="">
      <xdr:nvSpPr>
        <xdr:cNvPr id="32" name="テキスト ボックス 31">
          <a:extLst>
            <a:ext uri="{FF2B5EF4-FFF2-40B4-BE49-F238E27FC236}">
              <a16:creationId xmlns:a16="http://schemas.microsoft.com/office/drawing/2014/main" id="{88B80127-5D84-4FD3-A712-3F8F211E6BF8}"/>
            </a:ext>
          </a:extLst>
        </xdr:cNvPr>
        <xdr:cNvSpPr txBox="1"/>
      </xdr:nvSpPr>
      <xdr:spPr>
        <a:xfrm>
          <a:off x="563880" y="281688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xdr:col>
      <xdr:colOff>327660</xdr:colOff>
      <xdr:row>16</xdr:row>
      <xdr:rowOff>150000</xdr:rowOff>
    </xdr:from>
    <xdr:to>
      <xdr:col>9</xdr:col>
      <xdr:colOff>563880</xdr:colOff>
      <xdr:row>18</xdr:row>
      <xdr:rowOff>145411</xdr:rowOff>
    </xdr:to>
    <xdr:sp macro="" textlink="">
      <xdr:nvSpPr>
        <xdr:cNvPr id="33" name="テキスト ボックス 32">
          <a:extLst>
            <a:ext uri="{FF2B5EF4-FFF2-40B4-BE49-F238E27FC236}">
              <a16:creationId xmlns:a16="http://schemas.microsoft.com/office/drawing/2014/main" id="{7553EBBD-CC10-41BF-9A75-A3B84449AD66}"/>
            </a:ext>
          </a:extLst>
        </xdr:cNvPr>
        <xdr:cNvSpPr txBox="1"/>
      </xdr:nvSpPr>
      <xdr:spPr>
        <a:xfrm>
          <a:off x="563880" y="3068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9</xdr:col>
      <xdr:colOff>1</xdr:colOff>
      <xdr:row>14</xdr:row>
      <xdr:rowOff>150000</xdr:rowOff>
    </xdr:from>
    <xdr:to>
      <xdr:col>11</xdr:col>
      <xdr:colOff>83821</xdr:colOff>
      <xdr:row>16</xdr:row>
      <xdr:rowOff>145411</xdr:rowOff>
    </xdr:to>
    <xdr:sp macro="" textlink="">
      <xdr:nvSpPr>
        <xdr:cNvPr id="34" name="テキスト ボックス 33">
          <a:extLst>
            <a:ext uri="{FF2B5EF4-FFF2-40B4-BE49-F238E27FC236}">
              <a16:creationId xmlns:a16="http://schemas.microsoft.com/office/drawing/2014/main" id="{8C9922BC-1D84-41EB-AE06-2047CD1A7842}"/>
            </a:ext>
          </a:extLst>
        </xdr:cNvPr>
        <xdr:cNvSpPr txBox="1"/>
      </xdr:nvSpPr>
      <xdr:spPr>
        <a:xfrm>
          <a:off x="1958341" y="27636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9</xdr:col>
      <xdr:colOff>934860</xdr:colOff>
      <xdr:row>14</xdr:row>
      <xdr:rowOff>150000</xdr:rowOff>
    </xdr:from>
    <xdr:to>
      <xdr:col>12</xdr:col>
      <xdr:colOff>96293</xdr:colOff>
      <xdr:row>17</xdr:row>
      <xdr:rowOff>29269</xdr:rowOff>
    </xdr:to>
    <xdr:sp macro="" textlink="">
      <xdr:nvSpPr>
        <xdr:cNvPr id="35" name="テキスト ボックス 34">
          <a:extLst>
            <a:ext uri="{FF2B5EF4-FFF2-40B4-BE49-F238E27FC236}">
              <a16:creationId xmlns:a16="http://schemas.microsoft.com/office/drawing/2014/main" id="{292C148A-8A02-423E-8A29-EB8FBC0F6A23}"/>
            </a:ext>
          </a:extLst>
        </xdr:cNvPr>
        <xdr:cNvSpPr txBox="1"/>
      </xdr:nvSpPr>
      <xdr:spPr>
        <a:xfrm>
          <a:off x="2893200" y="2763660"/>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10</xdr:col>
      <xdr:colOff>927241</xdr:colOff>
      <xdr:row>14</xdr:row>
      <xdr:rowOff>150000</xdr:rowOff>
    </xdr:from>
    <xdr:to>
      <xdr:col>13</xdr:col>
      <xdr:colOff>805321</xdr:colOff>
      <xdr:row>16</xdr:row>
      <xdr:rowOff>145411</xdr:rowOff>
    </xdr:to>
    <xdr:sp macro="" textlink="">
      <xdr:nvSpPr>
        <xdr:cNvPr id="36" name="テキスト ボックス 35">
          <a:extLst>
            <a:ext uri="{FF2B5EF4-FFF2-40B4-BE49-F238E27FC236}">
              <a16:creationId xmlns:a16="http://schemas.microsoft.com/office/drawing/2014/main" id="{FC875DA8-6732-40F0-B6C3-25208225CDE8}"/>
            </a:ext>
          </a:extLst>
        </xdr:cNvPr>
        <xdr:cNvSpPr txBox="1"/>
      </xdr:nvSpPr>
      <xdr:spPr>
        <a:xfrm>
          <a:off x="3822841" y="27636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12</xdr:col>
      <xdr:colOff>160020</xdr:colOff>
      <xdr:row>14</xdr:row>
      <xdr:rowOff>20345</xdr:rowOff>
    </xdr:from>
    <xdr:to>
      <xdr:col>16</xdr:col>
      <xdr:colOff>334913</xdr:colOff>
      <xdr:row>16</xdr:row>
      <xdr:rowOff>52014</xdr:rowOff>
    </xdr:to>
    <xdr:sp macro="" textlink="">
      <xdr:nvSpPr>
        <xdr:cNvPr id="37" name="テキスト ボックス 36">
          <a:extLst>
            <a:ext uri="{FF2B5EF4-FFF2-40B4-BE49-F238E27FC236}">
              <a16:creationId xmlns:a16="http://schemas.microsoft.com/office/drawing/2014/main" id="{551A2123-F2EA-40CA-8AED-720C5E8B972C}"/>
            </a:ext>
          </a:extLst>
        </xdr:cNvPr>
        <xdr:cNvSpPr txBox="1"/>
      </xdr:nvSpPr>
      <xdr:spPr>
        <a:xfrm>
          <a:off x="4930140" y="2634005"/>
          <a:ext cx="1973213" cy="336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12</xdr:col>
      <xdr:colOff>160020</xdr:colOff>
      <xdr:row>16</xdr:row>
      <xdr:rowOff>150000</xdr:rowOff>
    </xdr:from>
    <xdr:to>
      <xdr:col>16</xdr:col>
      <xdr:colOff>320040</xdr:colOff>
      <xdr:row>18</xdr:row>
      <xdr:rowOff>145411</xdr:rowOff>
    </xdr:to>
    <xdr:sp macro="" textlink="">
      <xdr:nvSpPr>
        <xdr:cNvPr id="38" name="テキスト ボックス 37">
          <a:extLst>
            <a:ext uri="{FF2B5EF4-FFF2-40B4-BE49-F238E27FC236}">
              <a16:creationId xmlns:a16="http://schemas.microsoft.com/office/drawing/2014/main" id="{1C155763-0E93-4203-A71F-DF950329B871}"/>
            </a:ext>
          </a:extLst>
        </xdr:cNvPr>
        <xdr:cNvSpPr txBox="1"/>
      </xdr:nvSpPr>
      <xdr:spPr>
        <a:xfrm>
          <a:off x="4930140" y="3068460"/>
          <a:ext cx="1958340" cy="300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640080</xdr:colOff>
      <xdr:row>1</xdr:row>
      <xdr:rowOff>251460</xdr:rowOff>
    </xdr:from>
    <xdr:to>
      <xdr:col>16</xdr:col>
      <xdr:colOff>343153</xdr:colOff>
      <xdr:row>10</xdr:row>
      <xdr:rowOff>121920</xdr:rowOff>
    </xdr:to>
    <xdr:pic>
      <xdr:nvPicPr>
        <xdr:cNvPr id="4" name="図 3">
          <a:extLst>
            <a:ext uri="{FF2B5EF4-FFF2-40B4-BE49-F238E27FC236}">
              <a16:creationId xmlns:a16="http://schemas.microsoft.com/office/drawing/2014/main" id="{DF46AE92-92F6-D947-BC22-3A9892AE80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06640" y="541020"/>
          <a:ext cx="4191253" cy="3413760"/>
        </a:xfrm>
        <a:prstGeom prst="rect">
          <a:avLst/>
        </a:prstGeom>
      </xdr:spPr>
    </xdr:pic>
    <xdr:clientData/>
  </xdr:twoCellAnchor>
  <xdr:twoCellAnchor editAs="oneCell">
    <xdr:from>
      <xdr:col>11</xdr:col>
      <xdr:colOff>652921</xdr:colOff>
      <xdr:row>11</xdr:row>
      <xdr:rowOff>42572</xdr:rowOff>
    </xdr:from>
    <xdr:to>
      <xdr:col>16</xdr:col>
      <xdr:colOff>340547</xdr:colOff>
      <xdr:row>22</xdr:row>
      <xdr:rowOff>182571</xdr:rowOff>
    </xdr:to>
    <xdr:pic>
      <xdr:nvPicPr>
        <xdr:cNvPr id="31" name="図 30">
          <a:extLst>
            <a:ext uri="{FF2B5EF4-FFF2-40B4-BE49-F238E27FC236}">
              <a16:creationId xmlns:a16="http://schemas.microsoft.com/office/drawing/2014/main" id="{59BC00F1-7196-53F8-0535-69D948764D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19481" y="4065932"/>
          <a:ext cx="4175806" cy="2677459"/>
        </a:xfrm>
        <a:prstGeom prst="rect">
          <a:avLst/>
        </a:prstGeom>
      </xdr:spPr>
    </xdr:pic>
    <xdr:clientData/>
  </xdr:twoCellAnchor>
  <xdr:twoCellAnchor editAs="absolute">
    <xdr:from>
      <xdr:col>11</xdr:col>
      <xdr:colOff>1981200</xdr:colOff>
      <xdr:row>5</xdr:row>
      <xdr:rowOff>15239</xdr:rowOff>
    </xdr:from>
    <xdr:to>
      <xdr:col>13</xdr:col>
      <xdr:colOff>9435</xdr:colOff>
      <xdr:row>5</xdr:row>
      <xdr:rowOff>228254</xdr:rowOff>
    </xdr:to>
    <xdr:sp macro="" textlink="">
      <xdr:nvSpPr>
        <xdr:cNvPr id="6" name="テキスト ボックス 5">
          <a:extLst>
            <a:ext uri="{FF2B5EF4-FFF2-40B4-BE49-F238E27FC236}">
              <a16:creationId xmlns:a16="http://schemas.microsoft.com/office/drawing/2014/main" id="{E47DB581-D9E0-44D8-BF21-567FB69673CD}"/>
            </a:ext>
          </a:extLst>
        </xdr:cNvPr>
        <xdr:cNvSpPr txBox="1"/>
      </xdr:nvSpPr>
      <xdr:spPr>
        <a:xfrm>
          <a:off x="8747760" y="160019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11</xdr:col>
      <xdr:colOff>1981200</xdr:colOff>
      <xdr:row>5</xdr:row>
      <xdr:rowOff>613135</xdr:rowOff>
    </xdr:from>
    <xdr:to>
      <xdr:col>13</xdr:col>
      <xdr:colOff>9435</xdr:colOff>
      <xdr:row>6</xdr:row>
      <xdr:rowOff>21875</xdr:rowOff>
    </xdr:to>
    <xdr:sp macro="" textlink="">
      <xdr:nvSpPr>
        <xdr:cNvPr id="7" name="テキスト ボックス 6">
          <a:extLst>
            <a:ext uri="{FF2B5EF4-FFF2-40B4-BE49-F238E27FC236}">
              <a16:creationId xmlns:a16="http://schemas.microsoft.com/office/drawing/2014/main" id="{78187A95-A690-474A-BFFB-9D25806CD2E5}"/>
            </a:ext>
          </a:extLst>
        </xdr:cNvPr>
        <xdr:cNvSpPr txBox="1"/>
      </xdr:nvSpPr>
      <xdr:spPr>
        <a:xfrm>
          <a:off x="8747760" y="219809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11</xdr:col>
      <xdr:colOff>1889760</xdr:colOff>
      <xdr:row>6</xdr:row>
      <xdr:rowOff>38099</xdr:rowOff>
    </xdr:from>
    <xdr:to>
      <xdr:col>12</xdr:col>
      <xdr:colOff>222795</xdr:colOff>
      <xdr:row>6</xdr:row>
      <xdr:rowOff>251114</xdr:rowOff>
    </xdr:to>
    <xdr:sp macro="" textlink="">
      <xdr:nvSpPr>
        <xdr:cNvPr id="8" name="テキスト ボックス 7">
          <a:extLst>
            <a:ext uri="{FF2B5EF4-FFF2-40B4-BE49-F238E27FC236}">
              <a16:creationId xmlns:a16="http://schemas.microsoft.com/office/drawing/2014/main" id="{4C656AC7-3110-4A5D-8F85-3767906FC724}"/>
            </a:ext>
          </a:extLst>
        </xdr:cNvPr>
        <xdr:cNvSpPr txBox="1"/>
      </xdr:nvSpPr>
      <xdr:spPr>
        <a:xfrm>
          <a:off x="8656320" y="244601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11</xdr:col>
      <xdr:colOff>1889760</xdr:colOff>
      <xdr:row>6</xdr:row>
      <xdr:rowOff>613135</xdr:rowOff>
    </xdr:from>
    <xdr:to>
      <xdr:col>12</xdr:col>
      <xdr:colOff>222795</xdr:colOff>
      <xdr:row>7</xdr:row>
      <xdr:rowOff>6635</xdr:rowOff>
    </xdr:to>
    <xdr:sp macro="" textlink="">
      <xdr:nvSpPr>
        <xdr:cNvPr id="9" name="テキスト ボックス 8">
          <a:extLst>
            <a:ext uri="{FF2B5EF4-FFF2-40B4-BE49-F238E27FC236}">
              <a16:creationId xmlns:a16="http://schemas.microsoft.com/office/drawing/2014/main" id="{B718EEF6-7B34-478F-B5B5-438C0C4CE397}"/>
            </a:ext>
          </a:extLst>
        </xdr:cNvPr>
        <xdr:cNvSpPr txBox="1"/>
      </xdr:nvSpPr>
      <xdr:spPr>
        <a:xfrm>
          <a:off x="8656320" y="302105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11</xdr:col>
      <xdr:colOff>1889760</xdr:colOff>
      <xdr:row>6</xdr:row>
      <xdr:rowOff>335279</xdr:rowOff>
    </xdr:from>
    <xdr:to>
      <xdr:col>12</xdr:col>
      <xdr:colOff>222795</xdr:colOff>
      <xdr:row>6</xdr:row>
      <xdr:rowOff>548294</xdr:rowOff>
    </xdr:to>
    <xdr:sp macro="" textlink="">
      <xdr:nvSpPr>
        <xdr:cNvPr id="10" name="テキスト ボックス 9">
          <a:extLst>
            <a:ext uri="{FF2B5EF4-FFF2-40B4-BE49-F238E27FC236}">
              <a16:creationId xmlns:a16="http://schemas.microsoft.com/office/drawing/2014/main" id="{50EC52FD-086A-4698-A0D7-7BEE1F6D57CA}"/>
            </a:ext>
          </a:extLst>
        </xdr:cNvPr>
        <xdr:cNvSpPr txBox="1"/>
      </xdr:nvSpPr>
      <xdr:spPr>
        <a:xfrm>
          <a:off x="8656320" y="2743199"/>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11</xdr:col>
      <xdr:colOff>1889760</xdr:colOff>
      <xdr:row>9</xdr:row>
      <xdr:rowOff>41635</xdr:rowOff>
    </xdr:from>
    <xdr:to>
      <xdr:col>12</xdr:col>
      <xdr:colOff>222795</xdr:colOff>
      <xdr:row>10</xdr:row>
      <xdr:rowOff>21875</xdr:rowOff>
    </xdr:to>
    <xdr:sp macro="" textlink="">
      <xdr:nvSpPr>
        <xdr:cNvPr id="11" name="テキスト ボックス 10">
          <a:extLst>
            <a:ext uri="{FF2B5EF4-FFF2-40B4-BE49-F238E27FC236}">
              <a16:creationId xmlns:a16="http://schemas.microsoft.com/office/drawing/2014/main" id="{872D1195-E18A-45D4-AE65-45AEE3C74396}"/>
            </a:ext>
          </a:extLst>
        </xdr:cNvPr>
        <xdr:cNvSpPr txBox="1"/>
      </xdr:nvSpPr>
      <xdr:spPr>
        <a:xfrm>
          <a:off x="8656320" y="3623035"/>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11</xdr:col>
      <xdr:colOff>2047380</xdr:colOff>
      <xdr:row>11</xdr:row>
      <xdr:rowOff>274320</xdr:rowOff>
    </xdr:from>
    <xdr:to>
      <xdr:col>13</xdr:col>
      <xdr:colOff>75615</xdr:colOff>
      <xdr:row>11</xdr:row>
      <xdr:rowOff>487335</xdr:rowOff>
    </xdr:to>
    <xdr:sp macro="" textlink="">
      <xdr:nvSpPr>
        <xdr:cNvPr id="12" name="テキスト ボックス 11">
          <a:extLst>
            <a:ext uri="{FF2B5EF4-FFF2-40B4-BE49-F238E27FC236}">
              <a16:creationId xmlns:a16="http://schemas.microsoft.com/office/drawing/2014/main" id="{5AEB38A8-3C4A-4FE0-A542-F567566B710B}"/>
            </a:ext>
          </a:extLst>
        </xdr:cNvPr>
        <xdr:cNvSpPr txBox="1"/>
      </xdr:nvSpPr>
      <xdr:spPr>
        <a:xfrm>
          <a:off x="8813940" y="429768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11</xdr:col>
      <xdr:colOff>2047380</xdr:colOff>
      <xdr:row>13</xdr:row>
      <xdr:rowOff>26396</xdr:rowOff>
    </xdr:from>
    <xdr:to>
      <xdr:col>13</xdr:col>
      <xdr:colOff>75615</xdr:colOff>
      <xdr:row>14</xdr:row>
      <xdr:rowOff>67596</xdr:rowOff>
    </xdr:to>
    <xdr:sp macro="" textlink="">
      <xdr:nvSpPr>
        <xdr:cNvPr id="13" name="テキスト ボックス 12">
          <a:extLst>
            <a:ext uri="{FF2B5EF4-FFF2-40B4-BE49-F238E27FC236}">
              <a16:creationId xmlns:a16="http://schemas.microsoft.com/office/drawing/2014/main" id="{32CC0982-4F21-412C-8CD3-2DF70089D7A2}"/>
            </a:ext>
          </a:extLst>
        </xdr:cNvPr>
        <xdr:cNvSpPr txBox="1"/>
      </xdr:nvSpPr>
      <xdr:spPr>
        <a:xfrm>
          <a:off x="8813940" y="487271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11</xdr:col>
      <xdr:colOff>1955940</xdr:colOff>
      <xdr:row>14</xdr:row>
      <xdr:rowOff>106680</xdr:rowOff>
    </xdr:from>
    <xdr:to>
      <xdr:col>12</xdr:col>
      <xdr:colOff>288975</xdr:colOff>
      <xdr:row>15</xdr:row>
      <xdr:rowOff>129195</xdr:rowOff>
    </xdr:to>
    <xdr:sp macro="" textlink="">
      <xdr:nvSpPr>
        <xdr:cNvPr id="14" name="テキスト ボックス 13">
          <a:extLst>
            <a:ext uri="{FF2B5EF4-FFF2-40B4-BE49-F238E27FC236}">
              <a16:creationId xmlns:a16="http://schemas.microsoft.com/office/drawing/2014/main" id="{335C3AC8-403E-429B-9867-C06A11AD8631}"/>
            </a:ext>
          </a:extLst>
        </xdr:cNvPr>
        <xdr:cNvSpPr txBox="1"/>
      </xdr:nvSpPr>
      <xdr:spPr>
        <a:xfrm>
          <a:off x="8722500" y="514350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11</xdr:col>
      <xdr:colOff>1955940</xdr:colOff>
      <xdr:row>17</xdr:row>
      <xdr:rowOff>133076</xdr:rowOff>
    </xdr:from>
    <xdr:to>
      <xdr:col>12</xdr:col>
      <xdr:colOff>288975</xdr:colOff>
      <xdr:row>18</xdr:row>
      <xdr:rowOff>174276</xdr:rowOff>
    </xdr:to>
    <xdr:sp macro="" textlink="">
      <xdr:nvSpPr>
        <xdr:cNvPr id="15" name="テキスト ボックス 14">
          <a:extLst>
            <a:ext uri="{FF2B5EF4-FFF2-40B4-BE49-F238E27FC236}">
              <a16:creationId xmlns:a16="http://schemas.microsoft.com/office/drawing/2014/main" id="{8430B15B-A3B2-4AC3-9F1C-5E1E67FB9ED4}"/>
            </a:ext>
          </a:extLst>
        </xdr:cNvPr>
        <xdr:cNvSpPr txBox="1"/>
      </xdr:nvSpPr>
      <xdr:spPr>
        <a:xfrm>
          <a:off x="8722500" y="574139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11</xdr:col>
      <xdr:colOff>1955940</xdr:colOff>
      <xdr:row>16</xdr:row>
      <xdr:rowOff>15240</xdr:rowOff>
    </xdr:from>
    <xdr:to>
      <xdr:col>12</xdr:col>
      <xdr:colOff>288975</xdr:colOff>
      <xdr:row>17</xdr:row>
      <xdr:rowOff>37755</xdr:rowOff>
    </xdr:to>
    <xdr:sp macro="" textlink="">
      <xdr:nvSpPr>
        <xdr:cNvPr id="16" name="テキスト ボックス 15">
          <a:extLst>
            <a:ext uri="{FF2B5EF4-FFF2-40B4-BE49-F238E27FC236}">
              <a16:creationId xmlns:a16="http://schemas.microsoft.com/office/drawing/2014/main" id="{3EC7BC83-89CC-4DEA-B852-7E8FB6F0FFE5}"/>
            </a:ext>
          </a:extLst>
        </xdr:cNvPr>
        <xdr:cNvSpPr txBox="1"/>
      </xdr:nvSpPr>
      <xdr:spPr>
        <a:xfrm>
          <a:off x="8722500" y="54330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11</xdr:col>
      <xdr:colOff>1955940</xdr:colOff>
      <xdr:row>20</xdr:row>
      <xdr:rowOff>133076</xdr:rowOff>
    </xdr:from>
    <xdr:to>
      <xdr:col>12</xdr:col>
      <xdr:colOff>288975</xdr:colOff>
      <xdr:row>21</xdr:row>
      <xdr:rowOff>174276</xdr:rowOff>
    </xdr:to>
    <xdr:sp macro="" textlink="">
      <xdr:nvSpPr>
        <xdr:cNvPr id="17" name="テキスト ボックス 16">
          <a:extLst>
            <a:ext uri="{FF2B5EF4-FFF2-40B4-BE49-F238E27FC236}">
              <a16:creationId xmlns:a16="http://schemas.microsoft.com/office/drawing/2014/main" id="{AA5A3077-E7C0-485D-9945-1BA5C381C975}"/>
            </a:ext>
          </a:extLst>
        </xdr:cNvPr>
        <xdr:cNvSpPr txBox="1"/>
      </xdr:nvSpPr>
      <xdr:spPr>
        <a:xfrm>
          <a:off x="8722500" y="6312896"/>
          <a:ext cx="710475" cy="23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xdr:col>
      <xdr:colOff>0</xdr:colOff>
      <xdr:row>5</xdr:row>
      <xdr:rowOff>0</xdr:rowOff>
    </xdr:from>
    <xdr:to>
      <xdr:col>3</xdr:col>
      <xdr:colOff>222795</xdr:colOff>
      <xdr:row>5</xdr:row>
      <xdr:rowOff>213015</xdr:rowOff>
    </xdr:to>
    <xdr:sp macro="" textlink="">
      <xdr:nvSpPr>
        <xdr:cNvPr id="18" name="テキスト ボックス 17">
          <a:extLst>
            <a:ext uri="{FF2B5EF4-FFF2-40B4-BE49-F238E27FC236}">
              <a16:creationId xmlns:a16="http://schemas.microsoft.com/office/drawing/2014/main" id="{1841E1A1-D1C9-4960-96BD-7B3EAE6B9FC8}"/>
            </a:ext>
          </a:extLst>
        </xdr:cNvPr>
        <xdr:cNvSpPr txBox="1"/>
      </xdr:nvSpPr>
      <xdr:spPr>
        <a:xfrm>
          <a:off x="102870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4</xdr:col>
      <xdr:colOff>0</xdr:colOff>
      <xdr:row>5</xdr:row>
      <xdr:rowOff>0</xdr:rowOff>
    </xdr:from>
    <xdr:to>
      <xdr:col>4</xdr:col>
      <xdr:colOff>710475</xdr:colOff>
      <xdr:row>5</xdr:row>
      <xdr:rowOff>213015</xdr:rowOff>
    </xdr:to>
    <xdr:sp macro="" textlink="">
      <xdr:nvSpPr>
        <xdr:cNvPr id="19" name="テキスト ボックス 18">
          <a:extLst>
            <a:ext uri="{FF2B5EF4-FFF2-40B4-BE49-F238E27FC236}">
              <a16:creationId xmlns:a16="http://schemas.microsoft.com/office/drawing/2014/main" id="{566CF259-A764-49CF-BA83-ACE3935CC6F9}"/>
            </a:ext>
          </a:extLst>
        </xdr:cNvPr>
        <xdr:cNvSpPr txBox="1"/>
      </xdr:nvSpPr>
      <xdr:spPr>
        <a:xfrm>
          <a:off x="200406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5</xdr:col>
      <xdr:colOff>0</xdr:colOff>
      <xdr:row>5</xdr:row>
      <xdr:rowOff>0</xdr:rowOff>
    </xdr:from>
    <xdr:to>
      <xdr:col>6</xdr:col>
      <xdr:colOff>222795</xdr:colOff>
      <xdr:row>5</xdr:row>
      <xdr:rowOff>213015</xdr:rowOff>
    </xdr:to>
    <xdr:sp macro="" textlink="">
      <xdr:nvSpPr>
        <xdr:cNvPr id="21" name="テキスト ボックス 20">
          <a:extLst>
            <a:ext uri="{FF2B5EF4-FFF2-40B4-BE49-F238E27FC236}">
              <a16:creationId xmlns:a16="http://schemas.microsoft.com/office/drawing/2014/main" id="{0C478BA2-EA97-4010-BD18-8BE125B13D36}"/>
            </a:ext>
          </a:extLst>
        </xdr:cNvPr>
        <xdr:cNvSpPr txBox="1"/>
      </xdr:nvSpPr>
      <xdr:spPr>
        <a:xfrm>
          <a:off x="294132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7</xdr:col>
      <xdr:colOff>0</xdr:colOff>
      <xdr:row>5</xdr:row>
      <xdr:rowOff>0</xdr:rowOff>
    </xdr:from>
    <xdr:to>
      <xdr:col>7</xdr:col>
      <xdr:colOff>710475</xdr:colOff>
      <xdr:row>5</xdr:row>
      <xdr:rowOff>213015</xdr:rowOff>
    </xdr:to>
    <xdr:sp macro="" textlink="">
      <xdr:nvSpPr>
        <xdr:cNvPr id="22" name="テキスト ボックス 21">
          <a:extLst>
            <a:ext uri="{FF2B5EF4-FFF2-40B4-BE49-F238E27FC236}">
              <a16:creationId xmlns:a16="http://schemas.microsoft.com/office/drawing/2014/main" id="{3D440980-697F-41B6-BB3F-95BEC7D7B76F}"/>
            </a:ext>
          </a:extLst>
        </xdr:cNvPr>
        <xdr:cNvSpPr txBox="1"/>
      </xdr:nvSpPr>
      <xdr:spPr>
        <a:xfrm>
          <a:off x="391668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8</xdr:col>
      <xdr:colOff>0</xdr:colOff>
      <xdr:row>5</xdr:row>
      <xdr:rowOff>0</xdr:rowOff>
    </xdr:from>
    <xdr:to>
      <xdr:col>9</xdr:col>
      <xdr:colOff>222795</xdr:colOff>
      <xdr:row>5</xdr:row>
      <xdr:rowOff>213015</xdr:rowOff>
    </xdr:to>
    <xdr:sp macro="" textlink="">
      <xdr:nvSpPr>
        <xdr:cNvPr id="23" name="テキスト ボックス 22">
          <a:extLst>
            <a:ext uri="{FF2B5EF4-FFF2-40B4-BE49-F238E27FC236}">
              <a16:creationId xmlns:a16="http://schemas.microsoft.com/office/drawing/2014/main" id="{972F7E05-756B-463C-9861-C29A76F315D0}"/>
            </a:ext>
          </a:extLst>
        </xdr:cNvPr>
        <xdr:cNvSpPr txBox="1"/>
      </xdr:nvSpPr>
      <xdr:spPr>
        <a:xfrm>
          <a:off x="485394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10</xdr:col>
      <xdr:colOff>0</xdr:colOff>
      <xdr:row>5</xdr:row>
      <xdr:rowOff>0</xdr:rowOff>
    </xdr:from>
    <xdr:to>
      <xdr:col>10</xdr:col>
      <xdr:colOff>710475</xdr:colOff>
      <xdr:row>5</xdr:row>
      <xdr:rowOff>213015</xdr:rowOff>
    </xdr:to>
    <xdr:sp macro="" textlink="">
      <xdr:nvSpPr>
        <xdr:cNvPr id="24" name="テキスト ボックス 23">
          <a:extLst>
            <a:ext uri="{FF2B5EF4-FFF2-40B4-BE49-F238E27FC236}">
              <a16:creationId xmlns:a16="http://schemas.microsoft.com/office/drawing/2014/main" id="{32735597-0A29-4E2D-9AC7-5D449FAE4922}"/>
            </a:ext>
          </a:extLst>
        </xdr:cNvPr>
        <xdr:cNvSpPr txBox="1"/>
      </xdr:nvSpPr>
      <xdr:spPr>
        <a:xfrm>
          <a:off x="5829300" y="158496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xdr:col>
      <xdr:colOff>0</xdr:colOff>
      <xdr:row>6</xdr:row>
      <xdr:rowOff>0</xdr:rowOff>
    </xdr:from>
    <xdr:to>
      <xdr:col>3</xdr:col>
      <xdr:colOff>222795</xdr:colOff>
      <xdr:row>6</xdr:row>
      <xdr:rowOff>213015</xdr:rowOff>
    </xdr:to>
    <xdr:sp macro="" textlink="">
      <xdr:nvSpPr>
        <xdr:cNvPr id="25" name="テキスト ボックス 24">
          <a:extLst>
            <a:ext uri="{FF2B5EF4-FFF2-40B4-BE49-F238E27FC236}">
              <a16:creationId xmlns:a16="http://schemas.microsoft.com/office/drawing/2014/main" id="{6BB9BDDE-BC41-4282-BFB3-D85286337C75}"/>
            </a:ext>
          </a:extLst>
        </xdr:cNvPr>
        <xdr:cNvSpPr txBox="1"/>
      </xdr:nvSpPr>
      <xdr:spPr>
        <a:xfrm>
          <a:off x="102870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4</xdr:col>
      <xdr:colOff>0</xdr:colOff>
      <xdr:row>6</xdr:row>
      <xdr:rowOff>0</xdr:rowOff>
    </xdr:from>
    <xdr:to>
      <xdr:col>4</xdr:col>
      <xdr:colOff>710475</xdr:colOff>
      <xdr:row>6</xdr:row>
      <xdr:rowOff>213015</xdr:rowOff>
    </xdr:to>
    <xdr:sp macro="" textlink="">
      <xdr:nvSpPr>
        <xdr:cNvPr id="26" name="テキスト ボックス 25">
          <a:extLst>
            <a:ext uri="{FF2B5EF4-FFF2-40B4-BE49-F238E27FC236}">
              <a16:creationId xmlns:a16="http://schemas.microsoft.com/office/drawing/2014/main" id="{0B1F1A82-D974-4806-ACEA-CD73D147C6AC}"/>
            </a:ext>
          </a:extLst>
        </xdr:cNvPr>
        <xdr:cNvSpPr txBox="1"/>
      </xdr:nvSpPr>
      <xdr:spPr>
        <a:xfrm>
          <a:off x="200406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5</xdr:col>
      <xdr:colOff>0</xdr:colOff>
      <xdr:row>6</xdr:row>
      <xdr:rowOff>0</xdr:rowOff>
    </xdr:from>
    <xdr:to>
      <xdr:col>6</xdr:col>
      <xdr:colOff>222795</xdr:colOff>
      <xdr:row>6</xdr:row>
      <xdr:rowOff>213015</xdr:rowOff>
    </xdr:to>
    <xdr:sp macro="" textlink="">
      <xdr:nvSpPr>
        <xdr:cNvPr id="27" name="テキスト ボックス 26">
          <a:extLst>
            <a:ext uri="{FF2B5EF4-FFF2-40B4-BE49-F238E27FC236}">
              <a16:creationId xmlns:a16="http://schemas.microsoft.com/office/drawing/2014/main" id="{C0138293-5D26-48D7-989D-9B896BB34642}"/>
            </a:ext>
          </a:extLst>
        </xdr:cNvPr>
        <xdr:cNvSpPr txBox="1"/>
      </xdr:nvSpPr>
      <xdr:spPr>
        <a:xfrm>
          <a:off x="294132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7</xdr:col>
      <xdr:colOff>0</xdr:colOff>
      <xdr:row>6</xdr:row>
      <xdr:rowOff>0</xdr:rowOff>
    </xdr:from>
    <xdr:to>
      <xdr:col>7</xdr:col>
      <xdr:colOff>710475</xdr:colOff>
      <xdr:row>6</xdr:row>
      <xdr:rowOff>213015</xdr:rowOff>
    </xdr:to>
    <xdr:sp macro="" textlink="">
      <xdr:nvSpPr>
        <xdr:cNvPr id="28" name="テキスト ボックス 27">
          <a:extLst>
            <a:ext uri="{FF2B5EF4-FFF2-40B4-BE49-F238E27FC236}">
              <a16:creationId xmlns:a16="http://schemas.microsoft.com/office/drawing/2014/main" id="{7D3EBB22-D819-4B3D-B9C1-5A1C135C291F}"/>
            </a:ext>
          </a:extLst>
        </xdr:cNvPr>
        <xdr:cNvSpPr txBox="1"/>
      </xdr:nvSpPr>
      <xdr:spPr>
        <a:xfrm>
          <a:off x="391668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8</xdr:col>
      <xdr:colOff>0</xdr:colOff>
      <xdr:row>6</xdr:row>
      <xdr:rowOff>0</xdr:rowOff>
    </xdr:from>
    <xdr:to>
      <xdr:col>9</xdr:col>
      <xdr:colOff>222795</xdr:colOff>
      <xdr:row>6</xdr:row>
      <xdr:rowOff>213015</xdr:rowOff>
    </xdr:to>
    <xdr:sp macro="" textlink="">
      <xdr:nvSpPr>
        <xdr:cNvPr id="29" name="テキスト ボックス 28">
          <a:extLst>
            <a:ext uri="{FF2B5EF4-FFF2-40B4-BE49-F238E27FC236}">
              <a16:creationId xmlns:a16="http://schemas.microsoft.com/office/drawing/2014/main" id="{47F7F82B-A752-4E11-9266-69F1C0B9B2DA}"/>
            </a:ext>
          </a:extLst>
        </xdr:cNvPr>
        <xdr:cNvSpPr txBox="1"/>
      </xdr:nvSpPr>
      <xdr:spPr>
        <a:xfrm>
          <a:off x="485394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10</xdr:col>
      <xdr:colOff>0</xdr:colOff>
      <xdr:row>6</xdr:row>
      <xdr:rowOff>0</xdr:rowOff>
    </xdr:from>
    <xdr:to>
      <xdr:col>10</xdr:col>
      <xdr:colOff>710475</xdr:colOff>
      <xdr:row>6</xdr:row>
      <xdr:rowOff>213015</xdr:rowOff>
    </xdr:to>
    <xdr:sp macro="" textlink="">
      <xdr:nvSpPr>
        <xdr:cNvPr id="30" name="テキスト ボックス 29">
          <a:extLst>
            <a:ext uri="{FF2B5EF4-FFF2-40B4-BE49-F238E27FC236}">
              <a16:creationId xmlns:a16="http://schemas.microsoft.com/office/drawing/2014/main" id="{DF9523F2-C8AD-4ED6-9D13-3770D8BC36FA}"/>
            </a:ext>
          </a:extLst>
        </xdr:cNvPr>
        <xdr:cNvSpPr txBox="1"/>
      </xdr:nvSpPr>
      <xdr:spPr>
        <a:xfrm>
          <a:off x="5829300" y="2407920"/>
          <a:ext cx="710475" cy="21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0</xdr:colOff>
      <xdr:row>1</xdr:row>
      <xdr:rowOff>213360</xdr:rowOff>
    </xdr:from>
    <xdr:to>
      <xdr:col>6</xdr:col>
      <xdr:colOff>0</xdr:colOff>
      <xdr:row>2</xdr:row>
      <xdr:rowOff>384811</xdr:rowOff>
    </xdr:to>
    <xdr:sp macro="" textlink="">
      <xdr:nvSpPr>
        <xdr:cNvPr id="2" name="テキスト ボックス 1">
          <a:extLst>
            <a:ext uri="{FF2B5EF4-FFF2-40B4-BE49-F238E27FC236}">
              <a16:creationId xmlns:a16="http://schemas.microsoft.com/office/drawing/2014/main" id="{7483BED6-8CAC-4D76-9B33-748136FB0BC7}"/>
            </a:ext>
          </a:extLst>
        </xdr:cNvPr>
        <xdr:cNvSpPr txBox="1"/>
      </xdr:nvSpPr>
      <xdr:spPr>
        <a:xfrm>
          <a:off x="53340" y="502920"/>
          <a:ext cx="4282440"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15241</xdr:colOff>
      <xdr:row>1</xdr:row>
      <xdr:rowOff>7620</xdr:rowOff>
    </xdr:from>
    <xdr:to>
      <xdr:col>21</xdr:col>
      <xdr:colOff>388589</xdr:colOff>
      <xdr:row>8</xdr:row>
      <xdr:rowOff>322781</xdr:rowOff>
    </xdr:to>
    <xdr:pic>
      <xdr:nvPicPr>
        <xdr:cNvPr id="31" name="図 30">
          <a:extLst>
            <a:ext uri="{FF2B5EF4-FFF2-40B4-BE49-F238E27FC236}">
              <a16:creationId xmlns:a16="http://schemas.microsoft.com/office/drawing/2014/main" id="{7195F895-E915-18DC-C79A-204D592ED8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5081" y="350520"/>
          <a:ext cx="4076668" cy="3088841"/>
        </a:xfrm>
        <a:prstGeom prst="rect">
          <a:avLst/>
        </a:prstGeom>
      </xdr:spPr>
    </xdr:pic>
    <xdr:clientData/>
  </xdr:twoCellAnchor>
  <xdr:twoCellAnchor editAs="oneCell">
    <xdr:from>
      <xdr:col>15</xdr:col>
      <xdr:colOff>28080</xdr:colOff>
      <xdr:row>9</xdr:row>
      <xdr:rowOff>523776</xdr:rowOff>
    </xdr:from>
    <xdr:to>
      <xdr:col>21</xdr:col>
      <xdr:colOff>386385</xdr:colOff>
      <xdr:row>18</xdr:row>
      <xdr:rowOff>28233</xdr:rowOff>
    </xdr:to>
    <xdr:pic>
      <xdr:nvPicPr>
        <xdr:cNvPr id="34" name="図 33">
          <a:extLst>
            <a:ext uri="{FF2B5EF4-FFF2-40B4-BE49-F238E27FC236}">
              <a16:creationId xmlns:a16="http://schemas.microsoft.com/office/drawing/2014/main" id="{A02D205E-6FC6-82F8-C6B7-BDC916A44D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67920" y="3990876"/>
          <a:ext cx="4061625" cy="2346717"/>
        </a:xfrm>
        <a:prstGeom prst="rect">
          <a:avLst/>
        </a:prstGeom>
      </xdr:spPr>
    </xdr:pic>
    <xdr:clientData/>
  </xdr:twoCellAnchor>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AB02AFF6-E90E-4F22-BE4D-D67493204D76}"/>
            </a:ext>
          </a:extLst>
        </xdr:cNvPr>
        <xdr:cNvSpPr>
          <a:spLocks noChangeArrowheads="1"/>
        </xdr:cNvSpPr>
      </xdr:nvSpPr>
      <xdr:spPr>
        <a:xfrm>
          <a:off x="5669280" y="34290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1</xdr:row>
      <xdr:rowOff>0</xdr:rowOff>
    </xdr:from>
    <xdr:to>
      <xdr:col>14</xdr:col>
      <xdr:colOff>0</xdr:colOff>
      <xdr:row>1</xdr:row>
      <xdr:rowOff>0</xdr:rowOff>
    </xdr:to>
    <xdr:sp macro="" textlink="">
      <xdr:nvSpPr>
        <xdr:cNvPr id="3" name="AutoShape 2">
          <a:extLst>
            <a:ext uri="{FF2B5EF4-FFF2-40B4-BE49-F238E27FC236}">
              <a16:creationId xmlns:a16="http://schemas.microsoft.com/office/drawing/2014/main" id="{FC1F7493-7512-4D5A-A284-4D8FB56D37B4}"/>
            </a:ext>
          </a:extLst>
        </xdr:cNvPr>
        <xdr:cNvSpPr>
          <a:spLocks noChangeArrowheads="1"/>
        </xdr:cNvSpPr>
      </xdr:nvSpPr>
      <xdr:spPr>
        <a:xfrm>
          <a:off x="5722620" y="34290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4" name="AutoShape 3">
          <a:extLst>
            <a:ext uri="{FF2B5EF4-FFF2-40B4-BE49-F238E27FC236}">
              <a16:creationId xmlns:a16="http://schemas.microsoft.com/office/drawing/2014/main" id="{F141F096-BBA3-4883-8B23-887C443A9CA7}"/>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5" name="AutoShape 4">
          <a:extLst>
            <a:ext uri="{FF2B5EF4-FFF2-40B4-BE49-F238E27FC236}">
              <a16:creationId xmlns:a16="http://schemas.microsoft.com/office/drawing/2014/main" id="{1BF0D617-D485-4818-A12E-681D3722879B}"/>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6" name="AutoShape 5">
          <a:extLst>
            <a:ext uri="{FF2B5EF4-FFF2-40B4-BE49-F238E27FC236}">
              <a16:creationId xmlns:a16="http://schemas.microsoft.com/office/drawing/2014/main" id="{C7153E33-AF23-40E8-AD6F-23C00B4B80A7}"/>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7" name="AutoShape 6">
          <a:extLst>
            <a:ext uri="{FF2B5EF4-FFF2-40B4-BE49-F238E27FC236}">
              <a16:creationId xmlns:a16="http://schemas.microsoft.com/office/drawing/2014/main" id="{B4DD96EF-BC40-4A5F-89A4-AA62DAFEFD3F}"/>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27</xdr:row>
      <xdr:rowOff>0</xdr:rowOff>
    </xdr:from>
    <xdr:to>
      <xdr:col>13</xdr:col>
      <xdr:colOff>0</xdr:colOff>
      <xdr:row>27</xdr:row>
      <xdr:rowOff>0</xdr:rowOff>
    </xdr:to>
    <xdr:sp macro="" textlink="">
      <xdr:nvSpPr>
        <xdr:cNvPr id="8" name="AutoShape 7">
          <a:extLst>
            <a:ext uri="{FF2B5EF4-FFF2-40B4-BE49-F238E27FC236}">
              <a16:creationId xmlns:a16="http://schemas.microsoft.com/office/drawing/2014/main" id="{023A353D-8DBD-4A59-9E83-15B3618426A1}"/>
            </a:ext>
          </a:extLst>
        </xdr:cNvPr>
        <xdr:cNvSpPr>
          <a:spLocks noChangeArrowheads="1"/>
        </xdr:cNvSpPr>
      </xdr:nvSpPr>
      <xdr:spPr>
        <a:xfrm>
          <a:off x="5669280" y="9342120"/>
          <a:ext cx="0" cy="0"/>
        </a:xfrm>
        <a:prstGeom prst="bracketPair">
          <a:avLst>
            <a:gd name="adj" fmla="val 18181"/>
          </a:avLst>
        </a:prstGeom>
        <a:noFill/>
        <a:ln w="9525">
          <a:solidFill>
            <a:srgbClr val="000000"/>
          </a:solidFill>
          <a:round/>
          <a:headEnd/>
          <a:tailEnd/>
        </a:ln>
      </xdr:spPr>
    </xdr:sp>
    <xdr:clientData/>
  </xdr:twoCellAnchor>
  <xdr:twoCellAnchor>
    <xdr:from>
      <xdr:col>14</xdr:col>
      <xdr:colOff>0</xdr:colOff>
      <xdr:row>27</xdr:row>
      <xdr:rowOff>0</xdr:rowOff>
    </xdr:from>
    <xdr:to>
      <xdr:col>14</xdr:col>
      <xdr:colOff>0</xdr:colOff>
      <xdr:row>27</xdr:row>
      <xdr:rowOff>0</xdr:rowOff>
    </xdr:to>
    <xdr:sp macro="" textlink="">
      <xdr:nvSpPr>
        <xdr:cNvPr id="9" name="AutoShape 8">
          <a:extLst>
            <a:ext uri="{FF2B5EF4-FFF2-40B4-BE49-F238E27FC236}">
              <a16:creationId xmlns:a16="http://schemas.microsoft.com/office/drawing/2014/main" id="{BF5ACEEC-FA0F-4E06-86AD-1E8720EB664F}"/>
            </a:ext>
          </a:extLst>
        </xdr:cNvPr>
        <xdr:cNvSpPr>
          <a:spLocks noChangeArrowheads="1"/>
        </xdr:cNvSpPr>
      </xdr:nvSpPr>
      <xdr:spPr>
        <a:xfrm>
          <a:off x="5722620" y="9342120"/>
          <a:ext cx="0" cy="0"/>
        </a:xfrm>
        <a:prstGeom prst="bracketPair">
          <a:avLst>
            <a:gd name="adj" fmla="val 18181"/>
          </a:avLst>
        </a:prstGeom>
        <a:noFill/>
        <a:ln w="9525">
          <a:solidFill>
            <a:srgbClr val="000000"/>
          </a:solidFill>
          <a:round/>
          <a:headEnd/>
          <a:tailEnd/>
        </a:ln>
      </xdr:spPr>
    </xdr:sp>
    <xdr:clientData/>
  </xdr:twoCellAnchor>
  <xdr:twoCellAnchor>
    <xdr:from>
      <xdr:col>13</xdr:col>
      <xdr:colOff>0</xdr:colOff>
      <xdr:row>1</xdr:row>
      <xdr:rowOff>0</xdr:rowOff>
    </xdr:from>
    <xdr:to>
      <xdr:col>13</xdr:col>
      <xdr:colOff>0</xdr:colOff>
      <xdr:row>1</xdr:row>
      <xdr:rowOff>0</xdr:rowOff>
    </xdr:to>
    <xdr:sp macro="" textlink="">
      <xdr:nvSpPr>
        <xdr:cNvPr id="10" name="AutoShape 9">
          <a:extLst>
            <a:ext uri="{FF2B5EF4-FFF2-40B4-BE49-F238E27FC236}">
              <a16:creationId xmlns:a16="http://schemas.microsoft.com/office/drawing/2014/main" id="{EE6C22EB-963E-4D9D-B1F5-53E6C235C5D5}"/>
            </a:ext>
          </a:extLst>
        </xdr:cNvPr>
        <xdr:cNvSpPr>
          <a:spLocks noChangeArrowheads="1"/>
        </xdr:cNvSpPr>
      </xdr:nvSpPr>
      <xdr:spPr>
        <a:xfrm>
          <a:off x="5669280" y="342900"/>
          <a:ext cx="0" cy="0"/>
        </a:xfrm>
        <a:prstGeom prst="bracketPair">
          <a:avLst>
            <a:gd name="adj" fmla="val 16667"/>
          </a:avLst>
        </a:prstGeom>
        <a:noFill/>
        <a:ln w="9525">
          <a:solidFill>
            <a:srgbClr val="000000"/>
          </a:solidFill>
          <a:round/>
          <a:headEnd/>
          <a:tailEnd/>
        </a:ln>
      </xdr:spPr>
    </xdr:sp>
    <xdr:clientData/>
  </xdr:twoCellAnchor>
  <xdr:twoCellAnchor editAs="absolute">
    <xdr:from>
      <xdr:col>1</xdr:col>
      <xdr:colOff>15244</xdr:colOff>
      <xdr:row>11</xdr:row>
      <xdr:rowOff>433744</xdr:rowOff>
    </xdr:from>
    <xdr:to>
      <xdr:col>1</xdr:col>
      <xdr:colOff>1163113</xdr:colOff>
      <xdr:row>13</xdr:row>
      <xdr:rowOff>263987</xdr:rowOff>
    </xdr:to>
    <xdr:sp macro="" textlink="">
      <xdr:nvSpPr>
        <xdr:cNvPr id="11" name="テキスト ボックス 10">
          <a:extLst>
            <a:ext uri="{FF2B5EF4-FFF2-40B4-BE49-F238E27FC236}">
              <a16:creationId xmlns:a16="http://schemas.microsoft.com/office/drawing/2014/main" id="{AA4A01DA-94CB-45E0-8662-0759D3512F19}"/>
            </a:ext>
          </a:extLst>
        </xdr:cNvPr>
        <xdr:cNvSpPr txBox="1"/>
      </xdr:nvSpPr>
      <xdr:spPr>
        <a:xfrm>
          <a:off x="68584" y="4662844"/>
          <a:ext cx="1147869" cy="538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5</xdr:col>
      <xdr:colOff>82338</xdr:colOff>
      <xdr:row>11</xdr:row>
      <xdr:rowOff>433744</xdr:rowOff>
    </xdr:from>
    <xdr:to>
      <xdr:col>6</xdr:col>
      <xdr:colOff>115782</xdr:colOff>
      <xdr:row>13</xdr:row>
      <xdr:rowOff>118361</xdr:rowOff>
    </xdr:to>
    <xdr:sp macro="" textlink="">
      <xdr:nvSpPr>
        <xdr:cNvPr id="12" name="テキスト ボックス 11">
          <a:extLst>
            <a:ext uri="{FF2B5EF4-FFF2-40B4-BE49-F238E27FC236}">
              <a16:creationId xmlns:a16="http://schemas.microsoft.com/office/drawing/2014/main" id="{1EEE5F6D-8EA7-4CF3-B707-B99346557418}"/>
            </a:ext>
          </a:extLst>
        </xdr:cNvPr>
        <xdr:cNvSpPr txBox="1"/>
      </xdr:nvSpPr>
      <xdr:spPr>
        <a:xfrm>
          <a:off x="3000798" y="4662844"/>
          <a:ext cx="833544" cy="393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2</xdr:col>
      <xdr:colOff>11220</xdr:colOff>
      <xdr:row>11</xdr:row>
      <xdr:rowOff>433744</xdr:rowOff>
    </xdr:from>
    <xdr:to>
      <xdr:col>3</xdr:col>
      <xdr:colOff>401110</xdr:colOff>
      <xdr:row>14</xdr:row>
      <xdr:rowOff>33270</xdr:rowOff>
    </xdr:to>
    <xdr:sp macro="" textlink="">
      <xdr:nvSpPr>
        <xdr:cNvPr id="13" name="テキスト ボックス 12">
          <a:extLst>
            <a:ext uri="{FF2B5EF4-FFF2-40B4-BE49-F238E27FC236}">
              <a16:creationId xmlns:a16="http://schemas.microsoft.com/office/drawing/2014/main" id="{01B813C1-2EDB-4A11-B656-5DABE0DA7374}"/>
            </a:ext>
          </a:extLst>
        </xdr:cNvPr>
        <xdr:cNvSpPr txBox="1"/>
      </xdr:nvSpPr>
      <xdr:spPr>
        <a:xfrm>
          <a:off x="1413300" y="4662844"/>
          <a:ext cx="915670" cy="582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8</xdr:col>
      <xdr:colOff>80224</xdr:colOff>
      <xdr:row>11</xdr:row>
      <xdr:rowOff>433744</xdr:rowOff>
    </xdr:from>
    <xdr:to>
      <xdr:col>11</xdr:col>
      <xdr:colOff>229237</xdr:colOff>
      <xdr:row>14</xdr:row>
      <xdr:rowOff>41525</xdr:rowOff>
    </xdr:to>
    <xdr:sp macro="" textlink="">
      <xdr:nvSpPr>
        <xdr:cNvPr id="14" name="テキスト ボックス 13">
          <a:extLst>
            <a:ext uri="{FF2B5EF4-FFF2-40B4-BE49-F238E27FC236}">
              <a16:creationId xmlns:a16="http://schemas.microsoft.com/office/drawing/2014/main" id="{3CA1840E-953A-45A5-BB3C-F659E8D26364}"/>
            </a:ext>
          </a:extLst>
        </xdr:cNvPr>
        <xdr:cNvSpPr txBox="1"/>
      </xdr:nvSpPr>
      <xdr:spPr>
        <a:xfrm>
          <a:off x="4377904" y="4662844"/>
          <a:ext cx="1010073" cy="590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16</xdr:col>
      <xdr:colOff>615357</xdr:colOff>
      <xdr:row>2</xdr:row>
      <xdr:rowOff>899160</xdr:rowOff>
    </xdr:from>
    <xdr:to>
      <xdr:col>19</xdr:col>
      <xdr:colOff>432266</xdr:colOff>
      <xdr:row>3</xdr:row>
      <xdr:rowOff>292748</xdr:rowOff>
    </xdr:to>
    <xdr:sp macro="" textlink="">
      <xdr:nvSpPr>
        <xdr:cNvPr id="15" name="テキスト ボックス 14">
          <a:extLst>
            <a:ext uri="{FF2B5EF4-FFF2-40B4-BE49-F238E27FC236}">
              <a16:creationId xmlns:a16="http://schemas.microsoft.com/office/drawing/2014/main" id="{292CE8FC-3DFE-4AF7-829A-5CE24D2E96A3}"/>
            </a:ext>
          </a:extLst>
        </xdr:cNvPr>
        <xdr:cNvSpPr txBox="1"/>
      </xdr:nvSpPr>
      <xdr:spPr>
        <a:xfrm>
          <a:off x="7572417" y="1394460"/>
          <a:ext cx="1668569" cy="307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16</xdr:col>
      <xdr:colOff>613228</xdr:colOff>
      <xdr:row>3</xdr:row>
      <xdr:rowOff>345116</xdr:rowOff>
    </xdr:from>
    <xdr:to>
      <xdr:col>19</xdr:col>
      <xdr:colOff>424422</xdr:colOff>
      <xdr:row>4</xdr:row>
      <xdr:rowOff>81380</xdr:rowOff>
    </xdr:to>
    <xdr:sp macro="" textlink="">
      <xdr:nvSpPr>
        <xdr:cNvPr id="16" name="テキスト ボックス 15">
          <a:extLst>
            <a:ext uri="{FF2B5EF4-FFF2-40B4-BE49-F238E27FC236}">
              <a16:creationId xmlns:a16="http://schemas.microsoft.com/office/drawing/2014/main" id="{43409BE8-C9F1-4390-9EBF-4E0060141336}"/>
            </a:ext>
          </a:extLst>
        </xdr:cNvPr>
        <xdr:cNvSpPr txBox="1"/>
      </xdr:nvSpPr>
      <xdr:spPr>
        <a:xfrm>
          <a:off x="7570288" y="1754816"/>
          <a:ext cx="1662854" cy="307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17</xdr:col>
      <xdr:colOff>23125</xdr:colOff>
      <xdr:row>4</xdr:row>
      <xdr:rowOff>338078</xdr:rowOff>
    </xdr:from>
    <xdr:to>
      <xdr:col>19</xdr:col>
      <xdr:colOff>457254</xdr:colOff>
      <xdr:row>5</xdr:row>
      <xdr:rowOff>279971</xdr:rowOff>
    </xdr:to>
    <xdr:sp macro="" textlink="">
      <xdr:nvSpPr>
        <xdr:cNvPr id="17" name="テキスト ボックス 16">
          <a:extLst>
            <a:ext uri="{FF2B5EF4-FFF2-40B4-BE49-F238E27FC236}">
              <a16:creationId xmlns:a16="http://schemas.microsoft.com/office/drawing/2014/main" id="{7DE21D53-3B45-44B1-AB34-533E9D3A4517}"/>
            </a:ext>
          </a:extLst>
        </xdr:cNvPr>
        <xdr:cNvSpPr txBox="1"/>
      </xdr:nvSpPr>
      <xdr:spPr>
        <a:xfrm>
          <a:off x="7597405" y="2319278"/>
          <a:ext cx="1668569" cy="29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17</xdr:col>
      <xdr:colOff>15505</xdr:colOff>
      <xdr:row>5</xdr:row>
      <xdr:rowOff>255530</xdr:rowOff>
    </xdr:from>
    <xdr:to>
      <xdr:col>19</xdr:col>
      <xdr:colOff>461064</xdr:colOff>
      <xdr:row>6</xdr:row>
      <xdr:rowOff>217107</xdr:rowOff>
    </xdr:to>
    <xdr:sp macro="" textlink="">
      <xdr:nvSpPr>
        <xdr:cNvPr id="18" name="テキスト ボックス 17">
          <a:extLst>
            <a:ext uri="{FF2B5EF4-FFF2-40B4-BE49-F238E27FC236}">
              <a16:creationId xmlns:a16="http://schemas.microsoft.com/office/drawing/2014/main" id="{429F0BD0-7AD4-4A2C-878A-2EA042203F4D}"/>
            </a:ext>
          </a:extLst>
        </xdr:cNvPr>
        <xdr:cNvSpPr txBox="1"/>
      </xdr:nvSpPr>
      <xdr:spPr>
        <a:xfrm>
          <a:off x="7589785" y="2587250"/>
          <a:ext cx="1679999" cy="312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1</xdr:col>
      <xdr:colOff>21379</xdr:colOff>
      <xdr:row>21</xdr:row>
      <xdr:rowOff>9569</xdr:rowOff>
    </xdr:from>
    <xdr:to>
      <xdr:col>1</xdr:col>
      <xdr:colOff>1159723</xdr:colOff>
      <xdr:row>22</xdr:row>
      <xdr:rowOff>269495</xdr:rowOff>
    </xdr:to>
    <xdr:sp macro="" textlink="">
      <xdr:nvSpPr>
        <xdr:cNvPr id="19" name="テキスト ボックス 18">
          <a:extLst>
            <a:ext uri="{FF2B5EF4-FFF2-40B4-BE49-F238E27FC236}">
              <a16:creationId xmlns:a16="http://schemas.microsoft.com/office/drawing/2014/main" id="{C85FFD74-2976-4AD6-BB89-A42F3664AEF0}"/>
            </a:ext>
          </a:extLst>
        </xdr:cNvPr>
        <xdr:cNvSpPr txBox="1"/>
      </xdr:nvSpPr>
      <xdr:spPr>
        <a:xfrm>
          <a:off x="74719" y="7705769"/>
          <a:ext cx="1138344" cy="534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48</a:t>
          </a:r>
          <a:endParaRPr kumimoji="1" lang="ja-JP" altLang="en-US" sz="1100">
            <a:solidFill>
              <a:srgbClr val="FF0000"/>
            </a:solidFill>
          </a:endParaRPr>
        </a:p>
      </xdr:txBody>
    </xdr:sp>
    <xdr:clientData/>
  </xdr:twoCellAnchor>
  <xdr:twoCellAnchor editAs="absolute">
    <xdr:from>
      <xdr:col>5</xdr:col>
      <xdr:colOff>72176</xdr:colOff>
      <xdr:row>20</xdr:row>
      <xdr:rowOff>509948</xdr:rowOff>
    </xdr:from>
    <xdr:to>
      <xdr:col>6</xdr:col>
      <xdr:colOff>117050</xdr:colOff>
      <xdr:row>22</xdr:row>
      <xdr:rowOff>118365</xdr:rowOff>
    </xdr:to>
    <xdr:sp macro="" textlink="">
      <xdr:nvSpPr>
        <xdr:cNvPr id="20" name="テキスト ボックス 19">
          <a:extLst>
            <a:ext uri="{FF2B5EF4-FFF2-40B4-BE49-F238E27FC236}">
              <a16:creationId xmlns:a16="http://schemas.microsoft.com/office/drawing/2014/main" id="{84DBF310-C9E8-4D8C-8B9B-9D0E3E08B07A}"/>
            </a:ext>
          </a:extLst>
        </xdr:cNvPr>
        <xdr:cNvSpPr txBox="1"/>
      </xdr:nvSpPr>
      <xdr:spPr>
        <a:xfrm>
          <a:off x="2990636" y="7695608"/>
          <a:ext cx="844974" cy="3932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50</a:t>
          </a:r>
          <a:endParaRPr kumimoji="1" lang="ja-JP" altLang="en-US" sz="1100">
            <a:solidFill>
              <a:srgbClr val="FF0000"/>
            </a:solidFill>
          </a:endParaRPr>
        </a:p>
      </xdr:txBody>
    </xdr:sp>
    <xdr:clientData/>
  </xdr:twoCellAnchor>
  <xdr:twoCellAnchor editAs="absolute">
    <xdr:from>
      <xdr:col>2</xdr:col>
      <xdr:colOff>19266</xdr:colOff>
      <xdr:row>21</xdr:row>
      <xdr:rowOff>7448</xdr:rowOff>
    </xdr:from>
    <xdr:to>
      <xdr:col>3</xdr:col>
      <xdr:colOff>397726</xdr:colOff>
      <xdr:row>23</xdr:row>
      <xdr:rowOff>37504</xdr:rowOff>
    </xdr:to>
    <xdr:sp macro="" textlink="">
      <xdr:nvSpPr>
        <xdr:cNvPr id="21" name="テキスト ボックス 20">
          <a:extLst>
            <a:ext uri="{FF2B5EF4-FFF2-40B4-BE49-F238E27FC236}">
              <a16:creationId xmlns:a16="http://schemas.microsoft.com/office/drawing/2014/main" id="{A4922482-DB0D-4D55-BD40-C72B56CF5BA8}"/>
            </a:ext>
          </a:extLst>
        </xdr:cNvPr>
        <xdr:cNvSpPr txBox="1"/>
      </xdr:nvSpPr>
      <xdr:spPr>
        <a:xfrm>
          <a:off x="1421346" y="7703648"/>
          <a:ext cx="904240" cy="57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49</a:t>
          </a:r>
          <a:endParaRPr kumimoji="1" lang="ja-JP" altLang="en-US" sz="1100">
            <a:solidFill>
              <a:srgbClr val="FF0000"/>
            </a:solidFill>
          </a:endParaRPr>
        </a:p>
      </xdr:txBody>
    </xdr:sp>
    <xdr:clientData/>
  </xdr:twoCellAnchor>
  <xdr:twoCellAnchor editAs="absolute">
    <xdr:from>
      <xdr:col>8</xdr:col>
      <xdr:colOff>70065</xdr:colOff>
      <xdr:row>20</xdr:row>
      <xdr:rowOff>507829</xdr:rowOff>
    </xdr:from>
    <xdr:to>
      <xdr:col>11</xdr:col>
      <xdr:colOff>228603</xdr:colOff>
      <xdr:row>23</xdr:row>
      <xdr:rowOff>37505</xdr:rowOff>
    </xdr:to>
    <xdr:sp macro="" textlink="">
      <xdr:nvSpPr>
        <xdr:cNvPr id="22" name="テキスト ボックス 21">
          <a:extLst>
            <a:ext uri="{FF2B5EF4-FFF2-40B4-BE49-F238E27FC236}">
              <a16:creationId xmlns:a16="http://schemas.microsoft.com/office/drawing/2014/main" id="{F6FCC0EF-EA42-442C-AC28-58CBC87DA051}"/>
            </a:ext>
          </a:extLst>
        </xdr:cNvPr>
        <xdr:cNvSpPr txBox="1"/>
      </xdr:nvSpPr>
      <xdr:spPr>
        <a:xfrm>
          <a:off x="4367745" y="7693489"/>
          <a:ext cx="1019598" cy="588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51</a:t>
          </a:r>
          <a:endParaRPr kumimoji="1" lang="ja-JP" altLang="en-US" sz="1100">
            <a:solidFill>
              <a:srgbClr val="FF0000"/>
            </a:solidFill>
          </a:endParaRPr>
        </a:p>
      </xdr:txBody>
    </xdr:sp>
    <xdr:clientData/>
  </xdr:twoCellAnchor>
  <xdr:twoCellAnchor editAs="absolute">
    <xdr:from>
      <xdr:col>0</xdr:col>
      <xdr:colOff>0</xdr:colOff>
      <xdr:row>8</xdr:row>
      <xdr:rowOff>32847</xdr:rowOff>
    </xdr:from>
    <xdr:to>
      <xdr:col>3</xdr:col>
      <xdr:colOff>456141</xdr:colOff>
      <xdr:row>9</xdr:row>
      <xdr:rowOff>32846</xdr:rowOff>
    </xdr:to>
    <xdr:sp macro="" textlink="">
      <xdr:nvSpPr>
        <xdr:cNvPr id="23" name="テキスト ボックス 22">
          <a:extLst>
            <a:ext uri="{FF2B5EF4-FFF2-40B4-BE49-F238E27FC236}">
              <a16:creationId xmlns:a16="http://schemas.microsoft.com/office/drawing/2014/main" id="{1A6F7CDF-F372-4B13-BFEC-6EED225516EF}"/>
            </a:ext>
          </a:extLst>
        </xdr:cNvPr>
        <xdr:cNvSpPr txBox="1"/>
      </xdr:nvSpPr>
      <xdr:spPr>
        <a:xfrm>
          <a:off x="0" y="3149427"/>
          <a:ext cx="2384001" cy="350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3</a:t>
          </a:r>
          <a:br>
            <a:rPr kumimoji="1" lang="en-US" altLang="ja-JP" sz="1100">
              <a:solidFill>
                <a:srgbClr val="FF0000"/>
              </a:solidFill>
            </a:rPr>
          </a:br>
          <a:endParaRPr kumimoji="1" lang="ja-JP" altLang="en-US" sz="1100">
            <a:solidFill>
              <a:srgbClr val="FF0000"/>
            </a:solidFill>
          </a:endParaRPr>
        </a:p>
      </xdr:txBody>
    </xdr:sp>
    <xdr:clientData/>
  </xdr:twoCellAnchor>
  <xdr:twoCellAnchor editAs="absolute">
    <xdr:from>
      <xdr:col>6</xdr:col>
      <xdr:colOff>7619</xdr:colOff>
      <xdr:row>6</xdr:row>
      <xdr:rowOff>32847</xdr:rowOff>
    </xdr:from>
    <xdr:to>
      <xdr:col>12</xdr:col>
      <xdr:colOff>7619</xdr:colOff>
      <xdr:row>7</xdr:row>
      <xdr:rowOff>12527</xdr:rowOff>
    </xdr:to>
    <xdr:sp macro="" textlink="">
      <xdr:nvSpPr>
        <xdr:cNvPr id="24" name="テキスト ボックス 23">
          <a:extLst>
            <a:ext uri="{FF2B5EF4-FFF2-40B4-BE49-F238E27FC236}">
              <a16:creationId xmlns:a16="http://schemas.microsoft.com/office/drawing/2014/main" id="{B2CB5ABE-75C1-420C-ACD2-602DE05F8636}"/>
            </a:ext>
          </a:extLst>
        </xdr:cNvPr>
        <xdr:cNvSpPr txBox="1"/>
      </xdr:nvSpPr>
      <xdr:spPr>
        <a:xfrm>
          <a:off x="3726179" y="2715087"/>
          <a:ext cx="1737360" cy="246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mn-lt"/>
              <a:ea typeface="+mn-ea"/>
              <a:cs typeface="+mn-cs"/>
            </a:rPr>
            <a:t>2</a:t>
          </a:r>
          <a:br>
            <a:rPr kumimoji="1" lang="en-US" altLang="ja-JP" sz="1100">
              <a:solidFill>
                <a:srgbClr val="FF0000"/>
              </a:solidFill>
              <a:effectLst/>
              <a:latin typeface="+mn-lt"/>
              <a:ea typeface="+mn-ea"/>
              <a:cs typeface="+mn-cs"/>
            </a:rPr>
          </a:br>
          <a:endParaRPr lang="ja-JP" altLang="ja-JP" sz="1100">
            <a:solidFill>
              <a:srgbClr val="FF0000"/>
            </a:solidFill>
            <a:effectLst/>
          </a:endParaRPr>
        </a:p>
      </xdr:txBody>
    </xdr:sp>
    <xdr:clientData/>
  </xdr:twoCellAnchor>
  <xdr:twoCellAnchor editAs="absolute">
    <xdr:from>
      <xdr:col>5</xdr:col>
      <xdr:colOff>791421</xdr:colOff>
      <xdr:row>4</xdr:row>
      <xdr:rowOff>32846</xdr:rowOff>
    </xdr:from>
    <xdr:to>
      <xdr:col>11</xdr:col>
      <xdr:colOff>181821</xdr:colOff>
      <xdr:row>5</xdr:row>
      <xdr:rowOff>2789</xdr:rowOff>
    </xdr:to>
    <xdr:sp macro="" textlink="">
      <xdr:nvSpPr>
        <xdr:cNvPr id="25" name="テキスト ボックス 24">
          <a:extLst>
            <a:ext uri="{FF2B5EF4-FFF2-40B4-BE49-F238E27FC236}">
              <a16:creationId xmlns:a16="http://schemas.microsoft.com/office/drawing/2014/main" id="{9C01F3AC-098A-483D-ADBB-30CBB33BCCA4}"/>
            </a:ext>
          </a:extLst>
        </xdr:cNvPr>
        <xdr:cNvSpPr txBox="1"/>
      </xdr:nvSpPr>
      <xdr:spPr>
        <a:xfrm>
          <a:off x="3709881" y="2014046"/>
          <a:ext cx="1630680" cy="320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rgbClr val="FF0000"/>
              </a:solidFill>
            </a:rPr>
            <a:t>1</a:t>
          </a:r>
          <a:endParaRPr kumimoji="1" lang="ja-JP" altLang="en-US" sz="1100">
            <a:solidFill>
              <a:srgbClr val="FF0000"/>
            </a:solidFill>
          </a:endParaRPr>
        </a:p>
      </xdr:txBody>
    </xdr:sp>
    <xdr:clientData/>
  </xdr:twoCellAnchor>
  <xdr:twoCellAnchor editAs="absolute">
    <xdr:from>
      <xdr:col>16</xdr:col>
      <xdr:colOff>574270</xdr:colOff>
      <xdr:row>4</xdr:row>
      <xdr:rowOff>57387</xdr:rowOff>
    </xdr:from>
    <xdr:to>
      <xdr:col>21</xdr:col>
      <xdr:colOff>266700</xdr:colOff>
      <xdr:row>4</xdr:row>
      <xdr:rowOff>307167</xdr:rowOff>
    </xdr:to>
    <xdr:sp macro="" textlink="">
      <xdr:nvSpPr>
        <xdr:cNvPr id="26" name="テキスト ボックス 25">
          <a:extLst>
            <a:ext uri="{FF2B5EF4-FFF2-40B4-BE49-F238E27FC236}">
              <a16:creationId xmlns:a16="http://schemas.microsoft.com/office/drawing/2014/main" id="{06B16E14-A364-429C-90D4-5C890D985DA9}"/>
            </a:ext>
          </a:extLst>
        </xdr:cNvPr>
        <xdr:cNvSpPr txBox="1"/>
      </xdr:nvSpPr>
      <xdr:spPr>
        <a:xfrm>
          <a:off x="7531330" y="2038587"/>
          <a:ext cx="2778530" cy="24978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16</xdr:col>
      <xdr:colOff>576621</xdr:colOff>
      <xdr:row>8</xdr:row>
      <xdr:rowOff>32846</xdr:rowOff>
    </xdr:from>
    <xdr:to>
      <xdr:col>20</xdr:col>
      <xdr:colOff>501861</xdr:colOff>
      <xdr:row>8</xdr:row>
      <xdr:rowOff>276686</xdr:rowOff>
    </xdr:to>
    <xdr:sp macro="" textlink="">
      <xdr:nvSpPr>
        <xdr:cNvPr id="28" name="テキスト ボックス 27">
          <a:extLst>
            <a:ext uri="{FF2B5EF4-FFF2-40B4-BE49-F238E27FC236}">
              <a16:creationId xmlns:a16="http://schemas.microsoft.com/office/drawing/2014/main" id="{C76A0096-C09D-4878-841D-AFD4CC057420}"/>
            </a:ext>
          </a:extLst>
        </xdr:cNvPr>
        <xdr:cNvSpPr txBox="1"/>
      </xdr:nvSpPr>
      <xdr:spPr>
        <a:xfrm>
          <a:off x="7533681" y="3149426"/>
          <a:ext cx="2394120" cy="2438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rgbClr val="FF0000"/>
              </a:solidFill>
            </a:rPr>
            <a:t>データ整合性を保つため入力してください</a:t>
          </a:r>
        </a:p>
      </xdr:txBody>
    </xdr:sp>
    <xdr:clientData/>
  </xdr:twoCellAnchor>
  <xdr:twoCellAnchor editAs="absolute">
    <xdr:from>
      <xdr:col>15</xdr:col>
      <xdr:colOff>22860</xdr:colOff>
      <xdr:row>9</xdr:row>
      <xdr:rowOff>45720</xdr:rowOff>
    </xdr:from>
    <xdr:to>
      <xdr:col>21</xdr:col>
      <xdr:colOff>342900</xdr:colOff>
      <xdr:row>9</xdr:row>
      <xdr:rowOff>446106</xdr:rowOff>
    </xdr:to>
    <xdr:sp macro="" textlink="">
      <xdr:nvSpPr>
        <xdr:cNvPr id="35" name="テキスト ボックス 34">
          <a:extLst>
            <a:ext uri="{FF2B5EF4-FFF2-40B4-BE49-F238E27FC236}">
              <a16:creationId xmlns:a16="http://schemas.microsoft.com/office/drawing/2014/main" id="{97C83C0F-AC7D-443F-826B-493133BD3915}"/>
            </a:ext>
          </a:extLst>
        </xdr:cNvPr>
        <xdr:cNvSpPr txBox="1"/>
      </xdr:nvSpPr>
      <xdr:spPr>
        <a:xfrm>
          <a:off x="6362700" y="3512820"/>
          <a:ext cx="4023360" cy="40038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37</xdr:col>
      <xdr:colOff>0</xdr:colOff>
      <xdr:row>2</xdr:row>
      <xdr:rowOff>17929</xdr:rowOff>
    </xdr:from>
    <xdr:to>
      <xdr:col>43</xdr:col>
      <xdr:colOff>477253</xdr:colOff>
      <xdr:row>15</xdr:row>
      <xdr:rowOff>146735</xdr:rowOff>
    </xdr:to>
    <xdr:pic>
      <xdr:nvPicPr>
        <xdr:cNvPr id="39" name="図 38">
          <a:extLst>
            <a:ext uri="{FF2B5EF4-FFF2-40B4-BE49-F238E27FC236}">
              <a16:creationId xmlns:a16="http://schemas.microsoft.com/office/drawing/2014/main" id="{19CF0A3D-B647-DE8D-55F6-0E60E7FA63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78518" y="358588"/>
          <a:ext cx="4081064" cy="4808382"/>
        </a:xfrm>
        <a:prstGeom prst="rect">
          <a:avLst/>
        </a:prstGeom>
      </xdr:spPr>
    </xdr:pic>
    <xdr:clientData/>
  </xdr:twoCellAnchor>
  <xdr:twoCellAnchor editAs="oneCell">
    <xdr:from>
      <xdr:col>37</xdr:col>
      <xdr:colOff>33459</xdr:colOff>
      <xdr:row>15</xdr:row>
      <xdr:rowOff>248142</xdr:rowOff>
    </xdr:from>
    <xdr:to>
      <xdr:col>43</xdr:col>
      <xdr:colOff>525864</xdr:colOff>
      <xdr:row>25</xdr:row>
      <xdr:rowOff>78124</xdr:rowOff>
    </xdr:to>
    <xdr:pic>
      <xdr:nvPicPr>
        <xdr:cNvPr id="41" name="図 40">
          <a:extLst>
            <a:ext uri="{FF2B5EF4-FFF2-40B4-BE49-F238E27FC236}">
              <a16:creationId xmlns:a16="http://schemas.microsoft.com/office/drawing/2014/main" id="{5AC7DF09-04D8-746D-F3C5-85C1888D2C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411977" y="5268377"/>
          <a:ext cx="4096216" cy="3308288"/>
        </a:xfrm>
        <a:prstGeom prst="rect">
          <a:avLst/>
        </a:prstGeom>
      </xdr:spPr>
    </xdr:pic>
    <xdr:clientData/>
  </xdr:twoCellAnchor>
  <xdr:twoCellAnchor editAs="oneCell">
    <xdr:from>
      <xdr:col>37</xdr:col>
      <xdr:colOff>57952</xdr:colOff>
      <xdr:row>33</xdr:row>
      <xdr:rowOff>122984</xdr:rowOff>
    </xdr:from>
    <xdr:to>
      <xdr:col>43</xdr:col>
      <xdr:colOff>535205</xdr:colOff>
      <xdr:row>55</xdr:row>
      <xdr:rowOff>77989</xdr:rowOff>
    </xdr:to>
    <xdr:pic>
      <xdr:nvPicPr>
        <xdr:cNvPr id="43" name="図 42">
          <a:extLst>
            <a:ext uri="{FF2B5EF4-FFF2-40B4-BE49-F238E27FC236}">
              <a16:creationId xmlns:a16="http://schemas.microsoft.com/office/drawing/2014/main" id="{87108C7B-A99F-3C58-C2AC-3E93F763751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436470" y="10109666"/>
          <a:ext cx="4081064" cy="3702252"/>
        </a:xfrm>
        <a:prstGeom prst="rect">
          <a:avLst/>
        </a:prstGeom>
      </xdr:spPr>
    </xdr:pic>
    <xdr:clientData/>
  </xdr:twoCellAnchor>
  <xdr:twoCellAnchor editAs="oneCell">
    <xdr:from>
      <xdr:col>20</xdr:col>
      <xdr:colOff>28659</xdr:colOff>
      <xdr:row>2</xdr:row>
      <xdr:rowOff>8261</xdr:rowOff>
    </xdr:from>
    <xdr:to>
      <xdr:col>26</xdr:col>
      <xdr:colOff>505911</xdr:colOff>
      <xdr:row>15</xdr:row>
      <xdr:rowOff>162321</xdr:rowOff>
    </xdr:to>
    <xdr:pic>
      <xdr:nvPicPr>
        <xdr:cNvPr id="45" name="図 44">
          <a:extLst>
            <a:ext uri="{FF2B5EF4-FFF2-40B4-BE49-F238E27FC236}">
              <a16:creationId xmlns:a16="http://schemas.microsoft.com/office/drawing/2014/main" id="{2C6A009C-918C-DC45-AD3C-065CB2F34AB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80471" y="348920"/>
          <a:ext cx="4081064" cy="4833636"/>
        </a:xfrm>
        <a:prstGeom prst="rect">
          <a:avLst/>
        </a:prstGeom>
      </xdr:spPr>
    </xdr:pic>
    <xdr:clientData/>
  </xdr:twoCellAnchor>
  <xdr:twoCellAnchor editAs="oneCell">
    <xdr:from>
      <xdr:col>20</xdr:col>
      <xdr:colOff>44189</xdr:colOff>
      <xdr:row>15</xdr:row>
      <xdr:rowOff>220677</xdr:rowOff>
    </xdr:from>
    <xdr:to>
      <xdr:col>26</xdr:col>
      <xdr:colOff>531542</xdr:colOff>
      <xdr:row>25</xdr:row>
      <xdr:rowOff>111269</xdr:rowOff>
    </xdr:to>
    <xdr:pic>
      <xdr:nvPicPr>
        <xdr:cNvPr id="47" name="図 46">
          <a:extLst>
            <a:ext uri="{FF2B5EF4-FFF2-40B4-BE49-F238E27FC236}">
              <a16:creationId xmlns:a16="http://schemas.microsoft.com/office/drawing/2014/main" id="{7D2CF7B2-41F7-34BB-E37E-3A6CBDC8901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696001" y="5240912"/>
          <a:ext cx="4091165" cy="3368898"/>
        </a:xfrm>
        <a:prstGeom prst="rect">
          <a:avLst/>
        </a:prstGeom>
      </xdr:spPr>
    </xdr:pic>
    <xdr:clientData/>
  </xdr:twoCellAnchor>
  <xdr:twoCellAnchor editAs="oneCell">
    <xdr:from>
      <xdr:col>28</xdr:col>
      <xdr:colOff>5930</xdr:colOff>
      <xdr:row>2</xdr:row>
      <xdr:rowOff>19735</xdr:rowOff>
    </xdr:from>
    <xdr:to>
      <xdr:col>35</xdr:col>
      <xdr:colOff>391894</xdr:colOff>
      <xdr:row>10</xdr:row>
      <xdr:rowOff>193263</xdr:rowOff>
    </xdr:to>
    <xdr:pic>
      <xdr:nvPicPr>
        <xdr:cNvPr id="49" name="図 48">
          <a:extLst>
            <a:ext uri="{FF2B5EF4-FFF2-40B4-BE49-F238E27FC236}">
              <a16:creationId xmlns:a16="http://schemas.microsoft.com/office/drawing/2014/main" id="{4ED08DE4-3E13-5C83-8B56-3744D03AE25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462824" y="360394"/>
          <a:ext cx="4106317" cy="3015340"/>
        </a:xfrm>
        <a:prstGeom prst="rect">
          <a:avLst/>
        </a:prstGeom>
      </xdr:spPr>
    </xdr:pic>
    <xdr:clientData/>
  </xdr:twoCellAnchor>
  <xdr:twoCellAnchor editAs="oneCell">
    <xdr:from>
      <xdr:col>27</xdr:col>
      <xdr:colOff>595201</xdr:colOff>
      <xdr:row>16</xdr:row>
      <xdr:rowOff>348331</xdr:rowOff>
    </xdr:from>
    <xdr:to>
      <xdr:col>35</xdr:col>
      <xdr:colOff>431039</xdr:colOff>
      <xdr:row>22</xdr:row>
      <xdr:rowOff>284561</xdr:rowOff>
    </xdr:to>
    <xdr:pic>
      <xdr:nvPicPr>
        <xdr:cNvPr id="51" name="図 50">
          <a:extLst>
            <a:ext uri="{FF2B5EF4-FFF2-40B4-BE49-F238E27FC236}">
              <a16:creationId xmlns:a16="http://schemas.microsoft.com/office/drawing/2014/main" id="{D5BAA99C-154E-F22B-66A1-22AF1C69601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451460" y="5736119"/>
          <a:ext cx="4156826" cy="2141548"/>
        </a:xfrm>
        <a:prstGeom prst="rect">
          <a:avLst/>
        </a:prstGeom>
      </xdr:spPr>
    </xdr:pic>
    <xdr:clientData/>
  </xdr:twoCellAnchor>
  <xdr:twoCellAnchor editAs="absolute">
    <xdr:from>
      <xdr:col>28</xdr:col>
      <xdr:colOff>123466</xdr:colOff>
      <xdr:row>10</xdr:row>
      <xdr:rowOff>289634</xdr:rowOff>
    </xdr:from>
    <xdr:to>
      <xdr:col>35</xdr:col>
      <xdr:colOff>281543</xdr:colOff>
      <xdr:row>16</xdr:row>
      <xdr:rowOff>259978</xdr:rowOff>
    </xdr:to>
    <xdr:sp macro="" textlink="">
      <xdr:nvSpPr>
        <xdr:cNvPr id="9" name="テキスト ボックス 8">
          <a:extLst>
            <a:ext uri="{FF2B5EF4-FFF2-40B4-BE49-F238E27FC236}">
              <a16:creationId xmlns:a16="http://schemas.microsoft.com/office/drawing/2014/main" id="{0F28F2D3-DDA0-43F0-829B-3AFD6E391CBA}"/>
            </a:ext>
          </a:extLst>
        </xdr:cNvPr>
        <xdr:cNvSpPr txBox="1"/>
      </xdr:nvSpPr>
      <xdr:spPr>
        <a:xfrm>
          <a:off x="11580360" y="3472105"/>
          <a:ext cx="3878430" cy="217566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件超えのチェックボックスにチェックを入れてください。なお、チェックした場合は、</a:t>
          </a:r>
          <a:r>
            <a:rPr kumimoji="1" lang="en-US" altLang="ja-JP" sz="1100">
              <a:solidFill>
                <a:srgbClr val="FF0000"/>
              </a:solidFill>
            </a:rPr>
            <a:t>【</a:t>
          </a:r>
          <a:r>
            <a:rPr kumimoji="1" lang="ja-JP" altLang="en-US" sz="1100">
              <a:solidFill>
                <a:srgbClr val="FF0000"/>
              </a:solidFill>
            </a:rPr>
            <a:t>参考</a:t>
          </a:r>
          <a:r>
            <a:rPr kumimoji="1" lang="en-US" altLang="ja-JP" sz="1100">
              <a:solidFill>
                <a:srgbClr val="FF0000"/>
              </a:solidFill>
            </a:rPr>
            <a:t>】</a:t>
          </a:r>
          <a:r>
            <a:rPr kumimoji="1" lang="ja-JP" altLang="en-US" sz="1100">
              <a:solidFill>
                <a:srgbClr val="FF0000"/>
              </a:solidFill>
            </a:rPr>
            <a:t>変更事項毎の入力項目シートの「〇」がついている項目は入力・未入力いずれでも問題ありません。</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また、</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件目は必須となっておりますので重複しますが、</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にも登録をお願いします。</a:t>
          </a:r>
          <a:endParaRPr lang="ja-JP" altLang="ja-JP">
            <a:solidFill>
              <a:srgbClr val="FF0000"/>
            </a:solidFill>
            <a:effectLst/>
          </a:endParaRPr>
        </a:p>
        <a:p>
          <a:endParaRPr kumimoji="1" lang="ja-JP" altLang="en-US" sz="1100">
            <a:solidFill>
              <a:srgbClr val="FF0000"/>
            </a:solidFill>
          </a:endParaRPr>
        </a:p>
      </xdr:txBody>
    </xdr:sp>
    <xdr:clientData/>
  </xdr:twoCellAnchor>
  <xdr:twoCellAnchor editAs="absolute">
    <xdr:from>
      <xdr:col>29</xdr:col>
      <xdr:colOff>589407</xdr:colOff>
      <xdr:row>21</xdr:row>
      <xdr:rowOff>127780</xdr:rowOff>
    </xdr:from>
    <xdr:to>
      <xdr:col>35</xdr:col>
      <xdr:colOff>152400</xdr:colOff>
      <xdr:row>22</xdr:row>
      <xdr:rowOff>189935</xdr:rowOff>
    </xdr:to>
    <xdr:sp macro="" textlink="">
      <xdr:nvSpPr>
        <xdr:cNvPr id="10" name="テキスト ボックス 9">
          <a:extLst>
            <a:ext uri="{FF2B5EF4-FFF2-40B4-BE49-F238E27FC236}">
              <a16:creationId xmlns:a16="http://schemas.microsoft.com/office/drawing/2014/main" id="{9F441CAD-3B99-4241-86B8-8FE3E85BE89D}"/>
            </a:ext>
          </a:extLst>
        </xdr:cNvPr>
        <xdr:cNvSpPr txBox="1"/>
      </xdr:nvSpPr>
      <xdr:spPr>
        <a:xfrm>
          <a:off x="12646936" y="7353333"/>
          <a:ext cx="2682711" cy="42970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30</xdr:col>
      <xdr:colOff>8680</xdr:colOff>
      <xdr:row>4</xdr:row>
      <xdr:rowOff>191019</xdr:rowOff>
    </xdr:from>
    <xdr:to>
      <xdr:col>35</xdr:col>
      <xdr:colOff>162051</xdr:colOff>
      <xdr:row>5</xdr:row>
      <xdr:rowOff>7915</xdr:rowOff>
    </xdr:to>
    <xdr:sp macro="" textlink="">
      <xdr:nvSpPr>
        <xdr:cNvPr id="11" name="テキスト ボックス 10">
          <a:extLst>
            <a:ext uri="{FF2B5EF4-FFF2-40B4-BE49-F238E27FC236}">
              <a16:creationId xmlns:a16="http://schemas.microsoft.com/office/drawing/2014/main" id="{E8C4E201-6227-43EC-9CB5-0529C7B93578}"/>
            </a:ext>
          </a:extLst>
        </xdr:cNvPr>
        <xdr:cNvSpPr txBox="1"/>
      </xdr:nvSpPr>
      <xdr:spPr>
        <a:xfrm>
          <a:off x="12666845" y="1168172"/>
          <a:ext cx="2672453" cy="184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30</xdr:col>
      <xdr:colOff>8680</xdr:colOff>
      <xdr:row>6</xdr:row>
      <xdr:rowOff>261168</xdr:rowOff>
    </xdr:from>
    <xdr:to>
      <xdr:col>35</xdr:col>
      <xdr:colOff>162051</xdr:colOff>
      <xdr:row>7</xdr:row>
      <xdr:rowOff>84115</xdr:rowOff>
    </xdr:to>
    <xdr:sp macro="" textlink="">
      <xdr:nvSpPr>
        <xdr:cNvPr id="12" name="テキスト ボックス 11">
          <a:extLst>
            <a:ext uri="{FF2B5EF4-FFF2-40B4-BE49-F238E27FC236}">
              <a16:creationId xmlns:a16="http://schemas.microsoft.com/office/drawing/2014/main" id="{21B61878-F407-424A-B75B-9E84B0E88766}"/>
            </a:ext>
          </a:extLst>
        </xdr:cNvPr>
        <xdr:cNvSpPr txBox="1"/>
      </xdr:nvSpPr>
      <xdr:spPr>
        <a:xfrm>
          <a:off x="12666845" y="1973427"/>
          <a:ext cx="267245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30</xdr:col>
      <xdr:colOff>8680</xdr:colOff>
      <xdr:row>7</xdr:row>
      <xdr:rowOff>180785</xdr:rowOff>
    </xdr:from>
    <xdr:to>
      <xdr:col>35</xdr:col>
      <xdr:colOff>200151</xdr:colOff>
      <xdr:row>7</xdr:row>
      <xdr:rowOff>357838</xdr:rowOff>
    </xdr:to>
    <xdr:sp macro="" textlink="">
      <xdr:nvSpPr>
        <xdr:cNvPr id="13" name="テキスト ボックス 12">
          <a:extLst>
            <a:ext uri="{FF2B5EF4-FFF2-40B4-BE49-F238E27FC236}">
              <a16:creationId xmlns:a16="http://schemas.microsoft.com/office/drawing/2014/main" id="{CD951016-DC2A-4F05-AB63-0EEC3902E953}"/>
            </a:ext>
          </a:extLst>
        </xdr:cNvPr>
        <xdr:cNvSpPr txBox="1"/>
      </xdr:nvSpPr>
      <xdr:spPr>
        <a:xfrm>
          <a:off x="12666845" y="2260597"/>
          <a:ext cx="2710553" cy="177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30</xdr:col>
      <xdr:colOff>8680</xdr:colOff>
      <xdr:row>8</xdr:row>
      <xdr:rowOff>84415</xdr:rowOff>
    </xdr:from>
    <xdr:to>
      <xdr:col>35</xdr:col>
      <xdr:colOff>200151</xdr:colOff>
      <xdr:row>8</xdr:row>
      <xdr:rowOff>265278</xdr:rowOff>
    </xdr:to>
    <xdr:sp macro="" textlink="">
      <xdr:nvSpPr>
        <xdr:cNvPr id="14" name="テキスト ボックス 13">
          <a:extLst>
            <a:ext uri="{FF2B5EF4-FFF2-40B4-BE49-F238E27FC236}">
              <a16:creationId xmlns:a16="http://schemas.microsoft.com/office/drawing/2014/main" id="{5B7CCF65-538E-4E0D-A56F-398A61E712F3}"/>
            </a:ext>
          </a:extLst>
        </xdr:cNvPr>
        <xdr:cNvSpPr txBox="1"/>
      </xdr:nvSpPr>
      <xdr:spPr>
        <a:xfrm>
          <a:off x="12666845" y="2531780"/>
          <a:ext cx="2710553" cy="180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30</xdr:col>
      <xdr:colOff>8680</xdr:colOff>
      <xdr:row>8</xdr:row>
      <xdr:rowOff>364563</xdr:rowOff>
    </xdr:from>
    <xdr:to>
      <xdr:col>35</xdr:col>
      <xdr:colOff>200151</xdr:colOff>
      <xdr:row>9</xdr:row>
      <xdr:rowOff>187510</xdr:rowOff>
    </xdr:to>
    <xdr:sp macro="" textlink="">
      <xdr:nvSpPr>
        <xdr:cNvPr id="15" name="テキスト ボックス 14">
          <a:extLst>
            <a:ext uri="{FF2B5EF4-FFF2-40B4-BE49-F238E27FC236}">
              <a16:creationId xmlns:a16="http://schemas.microsoft.com/office/drawing/2014/main" id="{0BF5E5C0-26E0-47B8-983C-41ADD45D0D73}"/>
            </a:ext>
          </a:extLst>
        </xdr:cNvPr>
        <xdr:cNvSpPr txBox="1"/>
      </xdr:nvSpPr>
      <xdr:spPr>
        <a:xfrm>
          <a:off x="12666845" y="2811928"/>
          <a:ext cx="271055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30</xdr:col>
      <xdr:colOff>8680</xdr:colOff>
      <xdr:row>9</xdr:row>
      <xdr:rowOff>267893</xdr:rowOff>
    </xdr:from>
    <xdr:to>
      <xdr:col>35</xdr:col>
      <xdr:colOff>200151</xdr:colOff>
      <xdr:row>10</xdr:row>
      <xdr:rowOff>90840</xdr:rowOff>
    </xdr:to>
    <xdr:sp macro="" textlink="">
      <xdr:nvSpPr>
        <xdr:cNvPr id="16" name="テキスト ボックス 15">
          <a:extLst>
            <a:ext uri="{FF2B5EF4-FFF2-40B4-BE49-F238E27FC236}">
              <a16:creationId xmlns:a16="http://schemas.microsoft.com/office/drawing/2014/main" id="{DEF1573B-697D-4909-923B-116801847378}"/>
            </a:ext>
          </a:extLst>
        </xdr:cNvPr>
        <xdr:cNvSpPr txBox="1"/>
      </xdr:nvSpPr>
      <xdr:spPr>
        <a:xfrm>
          <a:off x="12666845" y="3082811"/>
          <a:ext cx="271055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12</xdr:col>
      <xdr:colOff>910590</xdr:colOff>
      <xdr:row>3</xdr:row>
      <xdr:rowOff>110490</xdr:rowOff>
    </xdr:from>
    <xdr:to>
      <xdr:col>19</xdr:col>
      <xdr:colOff>497840</xdr:colOff>
      <xdr:row>3</xdr:row>
      <xdr:rowOff>299720</xdr:rowOff>
    </xdr:to>
    <xdr:sp macro="" textlink="">
      <xdr:nvSpPr>
        <xdr:cNvPr id="17" name="テキスト ボックス 16">
          <a:extLst>
            <a:ext uri="{FF2B5EF4-FFF2-40B4-BE49-F238E27FC236}">
              <a16:creationId xmlns:a16="http://schemas.microsoft.com/office/drawing/2014/main" id="{06B1B353-497F-4D00-ACD1-709C67B57BB8}"/>
            </a:ext>
          </a:extLst>
        </xdr:cNvPr>
        <xdr:cNvSpPr txBox="1"/>
      </xdr:nvSpPr>
      <xdr:spPr>
        <a:xfrm>
          <a:off x="3869690" y="707390"/>
          <a:ext cx="26733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55</a:t>
          </a:r>
          <a:endParaRPr kumimoji="1" lang="ja-JP" altLang="en-US" sz="1100">
            <a:solidFill>
              <a:srgbClr val="FF0000"/>
            </a:solidFill>
          </a:endParaRPr>
        </a:p>
      </xdr:txBody>
    </xdr:sp>
    <xdr:clientData/>
  </xdr:twoCellAnchor>
  <xdr:twoCellAnchor editAs="absolute">
    <xdr:from>
      <xdr:col>2</xdr:col>
      <xdr:colOff>86209</xdr:colOff>
      <xdr:row>8</xdr:row>
      <xdr:rowOff>78740</xdr:rowOff>
    </xdr:from>
    <xdr:to>
      <xdr:col>12</xdr:col>
      <xdr:colOff>125579</xdr:colOff>
      <xdr:row>8</xdr:row>
      <xdr:rowOff>269240</xdr:rowOff>
    </xdr:to>
    <xdr:sp macro="" textlink="">
      <xdr:nvSpPr>
        <xdr:cNvPr id="18" name="テキスト ボックス 17">
          <a:extLst>
            <a:ext uri="{FF2B5EF4-FFF2-40B4-BE49-F238E27FC236}">
              <a16:creationId xmlns:a16="http://schemas.microsoft.com/office/drawing/2014/main" id="{B2554549-7E2B-4666-B3E5-78E65E73F281}"/>
            </a:ext>
          </a:extLst>
        </xdr:cNvPr>
        <xdr:cNvSpPr txBox="1"/>
      </xdr:nvSpPr>
      <xdr:spPr>
        <a:xfrm>
          <a:off x="408789" y="2517140"/>
          <a:ext cx="267462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9</a:t>
          </a:r>
          <a:endParaRPr kumimoji="1" lang="ja-JP" altLang="en-US" sz="1100">
            <a:solidFill>
              <a:srgbClr val="FF0000"/>
            </a:solidFill>
          </a:endParaRPr>
        </a:p>
      </xdr:txBody>
    </xdr:sp>
    <xdr:clientData/>
  </xdr:twoCellAnchor>
  <xdr:twoCellAnchor editAs="absolute">
    <xdr:from>
      <xdr:col>2</xdr:col>
      <xdr:colOff>86209</xdr:colOff>
      <xdr:row>7</xdr:row>
      <xdr:rowOff>110490</xdr:rowOff>
    </xdr:from>
    <xdr:to>
      <xdr:col>12</xdr:col>
      <xdr:colOff>126849</xdr:colOff>
      <xdr:row>7</xdr:row>
      <xdr:rowOff>269240</xdr:rowOff>
    </xdr:to>
    <xdr:sp macro="" textlink="">
      <xdr:nvSpPr>
        <xdr:cNvPr id="19" name="テキスト ボックス 18">
          <a:extLst>
            <a:ext uri="{FF2B5EF4-FFF2-40B4-BE49-F238E27FC236}">
              <a16:creationId xmlns:a16="http://schemas.microsoft.com/office/drawing/2014/main" id="{B4A79470-4BF2-4D3D-9596-9AB8A0493F64}"/>
            </a:ext>
          </a:extLst>
        </xdr:cNvPr>
        <xdr:cNvSpPr txBox="1"/>
      </xdr:nvSpPr>
      <xdr:spPr>
        <a:xfrm>
          <a:off x="408789" y="2180590"/>
          <a:ext cx="267462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8</a:t>
          </a:r>
          <a:endParaRPr kumimoji="1" lang="ja-JP" altLang="en-US" sz="1100">
            <a:solidFill>
              <a:srgbClr val="FF0000"/>
            </a:solidFill>
          </a:endParaRPr>
        </a:p>
      </xdr:txBody>
    </xdr:sp>
    <xdr:clientData/>
  </xdr:twoCellAnchor>
  <xdr:twoCellAnchor editAs="absolute">
    <xdr:from>
      <xdr:col>6</xdr:col>
      <xdr:colOff>78740</xdr:colOff>
      <xdr:row>7</xdr:row>
      <xdr:rowOff>260350</xdr:rowOff>
    </xdr:from>
    <xdr:to>
      <xdr:col>14</xdr:col>
      <xdr:colOff>194310</xdr:colOff>
      <xdr:row>8</xdr:row>
      <xdr:rowOff>72390</xdr:rowOff>
    </xdr:to>
    <xdr:sp macro="" textlink="">
      <xdr:nvSpPr>
        <xdr:cNvPr id="20" name="テキスト ボックス 19">
          <a:extLst>
            <a:ext uri="{FF2B5EF4-FFF2-40B4-BE49-F238E27FC236}">
              <a16:creationId xmlns:a16="http://schemas.microsoft.com/office/drawing/2014/main" id="{2B749F30-EF5F-44BC-8670-15EBF36C33BB}"/>
            </a:ext>
          </a:extLst>
        </xdr:cNvPr>
        <xdr:cNvSpPr txBox="1"/>
      </xdr:nvSpPr>
      <xdr:spPr>
        <a:xfrm>
          <a:off x="1393190" y="2331720"/>
          <a:ext cx="2673350" cy="179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10</a:t>
          </a:r>
          <a:endParaRPr kumimoji="1" lang="ja-JP" altLang="en-US" sz="1100">
            <a:solidFill>
              <a:srgbClr val="FF0000"/>
            </a:solidFill>
          </a:endParaRPr>
        </a:p>
      </xdr:txBody>
    </xdr:sp>
    <xdr:clientData/>
  </xdr:twoCellAnchor>
  <xdr:twoCellAnchor editAs="absolute">
    <xdr:from>
      <xdr:col>10</xdr:col>
      <xdr:colOff>44450</xdr:colOff>
      <xdr:row>7</xdr:row>
      <xdr:rowOff>260351</xdr:rowOff>
    </xdr:from>
    <xdr:to>
      <xdr:col>15</xdr:col>
      <xdr:colOff>872490</xdr:colOff>
      <xdr:row>8</xdr:row>
      <xdr:rowOff>71718</xdr:rowOff>
    </xdr:to>
    <xdr:sp macro="" textlink="">
      <xdr:nvSpPr>
        <xdr:cNvPr id="21" name="テキスト ボックス 20">
          <a:extLst>
            <a:ext uri="{FF2B5EF4-FFF2-40B4-BE49-F238E27FC236}">
              <a16:creationId xmlns:a16="http://schemas.microsoft.com/office/drawing/2014/main" id="{6665E9AB-D90C-403F-ACE9-DD6B74641683}"/>
            </a:ext>
          </a:extLst>
        </xdr:cNvPr>
        <xdr:cNvSpPr txBox="1"/>
      </xdr:nvSpPr>
      <xdr:spPr>
        <a:xfrm>
          <a:off x="2330450" y="2340163"/>
          <a:ext cx="2692699" cy="178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56</a:t>
          </a:r>
          <a:endParaRPr kumimoji="1" lang="ja-JP" altLang="en-US" sz="1100">
            <a:solidFill>
              <a:srgbClr val="FF0000"/>
            </a:solidFill>
          </a:endParaRPr>
        </a:p>
      </xdr:txBody>
    </xdr:sp>
    <xdr:clientData/>
  </xdr:twoCellAnchor>
  <xdr:twoCellAnchor editAs="absolute">
    <xdr:from>
      <xdr:col>12</xdr:col>
      <xdr:colOff>262890</xdr:colOff>
      <xdr:row>7</xdr:row>
      <xdr:rowOff>260350</xdr:rowOff>
    </xdr:from>
    <xdr:to>
      <xdr:col>18</xdr:col>
      <xdr:colOff>7620</xdr:colOff>
      <xdr:row>8</xdr:row>
      <xdr:rowOff>77470</xdr:rowOff>
    </xdr:to>
    <xdr:sp macro="" textlink="">
      <xdr:nvSpPr>
        <xdr:cNvPr id="22" name="テキスト ボックス 21">
          <a:extLst>
            <a:ext uri="{FF2B5EF4-FFF2-40B4-BE49-F238E27FC236}">
              <a16:creationId xmlns:a16="http://schemas.microsoft.com/office/drawing/2014/main" id="{CF212E49-5EC5-403D-B901-FCD2D554A25D}"/>
            </a:ext>
          </a:extLst>
        </xdr:cNvPr>
        <xdr:cNvSpPr txBox="1"/>
      </xdr:nvSpPr>
      <xdr:spPr>
        <a:xfrm>
          <a:off x="3221990" y="2331720"/>
          <a:ext cx="266446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57</a:t>
          </a:r>
          <a:endParaRPr kumimoji="1" lang="ja-JP" altLang="en-US" sz="1100">
            <a:solidFill>
              <a:srgbClr val="FF0000"/>
            </a:solidFill>
          </a:endParaRPr>
        </a:p>
      </xdr:txBody>
    </xdr:sp>
    <xdr:clientData/>
  </xdr:twoCellAnchor>
  <xdr:twoCellAnchor editAs="absolute">
    <xdr:from>
      <xdr:col>22</xdr:col>
      <xdr:colOff>19424</xdr:colOff>
      <xdr:row>4</xdr:row>
      <xdr:rowOff>123334</xdr:rowOff>
    </xdr:from>
    <xdr:to>
      <xdr:col>26</xdr:col>
      <xdr:colOff>439270</xdr:colOff>
      <xdr:row>11</xdr:row>
      <xdr:rowOff>125505</xdr:rowOff>
    </xdr:to>
    <xdr:sp macro="" textlink="">
      <xdr:nvSpPr>
        <xdr:cNvPr id="23" name="テキスト ボックス 22">
          <a:extLst>
            <a:ext uri="{FF2B5EF4-FFF2-40B4-BE49-F238E27FC236}">
              <a16:creationId xmlns:a16="http://schemas.microsoft.com/office/drawing/2014/main" id="{A28DFE08-5B53-40B4-B28C-069BA55E87E1}"/>
            </a:ext>
          </a:extLst>
        </xdr:cNvPr>
        <xdr:cNvSpPr txBox="1"/>
      </xdr:nvSpPr>
      <xdr:spPr>
        <a:xfrm>
          <a:off x="7872506" y="1100487"/>
          <a:ext cx="2822388" cy="257504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測量業者登録申請書（第一面） シート参照</a:t>
          </a:r>
        </a:p>
      </xdr:txBody>
    </xdr:sp>
    <xdr:clientData/>
  </xdr:twoCellAnchor>
  <xdr:oneCellAnchor>
    <xdr:from>
      <xdr:col>34</xdr:col>
      <xdr:colOff>222997</xdr:colOff>
      <xdr:row>119</xdr:row>
      <xdr:rowOff>58944</xdr:rowOff>
    </xdr:from>
    <xdr:ext cx="184731" cy="264560"/>
    <xdr:sp macro="" textlink="">
      <xdr:nvSpPr>
        <xdr:cNvPr id="24" name="テキスト ボックス 23">
          <a:extLst>
            <a:ext uri="{FF2B5EF4-FFF2-40B4-BE49-F238E27FC236}">
              <a16:creationId xmlns:a16="http://schemas.microsoft.com/office/drawing/2014/main" id="{14C0A890-7AF2-4276-8E0A-8DD593B94596}"/>
            </a:ext>
          </a:extLst>
        </xdr:cNvPr>
        <xdr:cNvSpPr txBox="1"/>
      </xdr:nvSpPr>
      <xdr:spPr>
        <a:xfrm>
          <a:off x="14829267" y="242105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21</xdr:col>
      <xdr:colOff>343646</xdr:colOff>
      <xdr:row>11</xdr:row>
      <xdr:rowOff>187421</xdr:rowOff>
    </xdr:from>
    <xdr:to>
      <xdr:col>26</xdr:col>
      <xdr:colOff>421340</xdr:colOff>
      <xdr:row>13</xdr:row>
      <xdr:rowOff>250778</xdr:rowOff>
    </xdr:to>
    <xdr:sp macro="" textlink="">
      <xdr:nvSpPr>
        <xdr:cNvPr id="25" name="テキスト ボックス 24">
          <a:extLst>
            <a:ext uri="{FF2B5EF4-FFF2-40B4-BE49-F238E27FC236}">
              <a16:creationId xmlns:a16="http://schemas.microsoft.com/office/drawing/2014/main" id="{254BA861-68D9-413A-A623-998C97CE1C17}"/>
            </a:ext>
          </a:extLst>
        </xdr:cNvPr>
        <xdr:cNvSpPr txBox="1"/>
      </xdr:nvSpPr>
      <xdr:spPr>
        <a:xfrm>
          <a:off x="7596093" y="3737445"/>
          <a:ext cx="3080871" cy="79846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52</a:t>
          </a:r>
          <a:endParaRPr kumimoji="1" lang="ja-JP" altLang="en-US" sz="1000">
            <a:solidFill>
              <a:srgbClr val="FF0000"/>
            </a:solidFill>
          </a:endParaRPr>
        </a:p>
      </xdr:txBody>
    </xdr:sp>
    <xdr:clientData/>
  </xdr:twoCellAnchor>
  <xdr:twoCellAnchor>
    <xdr:from>
      <xdr:col>37</xdr:col>
      <xdr:colOff>40004</xdr:colOff>
      <xdr:row>26</xdr:row>
      <xdr:rowOff>32125</xdr:rowOff>
    </xdr:from>
    <xdr:to>
      <xdr:col>46</xdr:col>
      <xdr:colOff>376518</xdr:colOff>
      <xdr:row>33</xdr:row>
      <xdr:rowOff>35866</xdr:rowOff>
    </xdr:to>
    <xdr:sp macro="" textlink="">
      <xdr:nvSpPr>
        <xdr:cNvPr id="26" name="テキスト ボックス 25">
          <a:extLst>
            <a:ext uri="{FF2B5EF4-FFF2-40B4-BE49-F238E27FC236}">
              <a16:creationId xmlns:a16="http://schemas.microsoft.com/office/drawing/2014/main" id="{8B8D03BD-F1D5-4A9E-B5FE-82F132F6A5D7}"/>
            </a:ext>
          </a:extLst>
        </xdr:cNvPr>
        <xdr:cNvSpPr txBox="1"/>
      </xdr:nvSpPr>
      <xdr:spPr>
        <a:xfrm>
          <a:off x="16418522" y="8700996"/>
          <a:ext cx="5742231" cy="132155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営業所が</a:t>
          </a:r>
          <a:r>
            <a:rPr kumimoji="1" lang="en-US" altLang="ja-JP" sz="1000">
              <a:solidFill>
                <a:srgbClr val="FF0000"/>
              </a:solidFill>
            </a:rPr>
            <a:t>21</a:t>
          </a:r>
          <a:r>
            <a:rPr kumimoji="1" lang="ja-JP" altLang="en-US" sz="1000">
              <a:solidFill>
                <a:srgbClr val="FF0000"/>
              </a:solidFill>
            </a:rPr>
            <a:t>件以上ある場合は下記、</a:t>
          </a:r>
          <a:r>
            <a:rPr kumimoji="1" lang="en-US" altLang="ja-JP" sz="1000">
              <a:solidFill>
                <a:srgbClr val="FF0000"/>
              </a:solidFill>
            </a:rPr>
            <a:t>20</a:t>
          </a:r>
          <a:r>
            <a:rPr kumimoji="1" lang="ja-JP" altLang="en-US" sz="1000">
              <a:solidFill>
                <a:srgbClr val="FF0000"/>
              </a:solidFill>
            </a:rPr>
            <a:t>件超えのチェックボックスにチェックを入れてください。なお、チェックした場合は、</a:t>
          </a:r>
          <a:r>
            <a:rPr kumimoji="1" lang="en-US" altLang="ja-JP" sz="1000">
              <a:solidFill>
                <a:srgbClr val="FF0000"/>
              </a:solidFill>
            </a:rPr>
            <a:t>【</a:t>
          </a:r>
          <a:r>
            <a:rPr kumimoji="1" lang="ja-JP" altLang="en-US" sz="1000">
              <a:solidFill>
                <a:srgbClr val="FF0000"/>
              </a:solidFill>
            </a:rPr>
            <a:t>参考</a:t>
          </a:r>
          <a:r>
            <a:rPr kumimoji="1" lang="en-US" altLang="ja-JP" sz="1000">
              <a:solidFill>
                <a:srgbClr val="FF0000"/>
              </a:solidFill>
            </a:rPr>
            <a:t>】</a:t>
          </a:r>
          <a:r>
            <a:rPr kumimoji="1" lang="ja-JP" altLang="en-US" sz="1000">
              <a:solidFill>
                <a:srgbClr val="FF0000"/>
              </a:solidFill>
            </a:rPr>
            <a:t>変更事項毎の入力項目シートの「〇」がついている項目は入力・未入力いずれでも問題ありません。</a:t>
          </a:r>
        </a:p>
        <a:p>
          <a:r>
            <a:rPr kumimoji="1" lang="ja-JP" altLang="en-US" sz="1000">
              <a:solidFill>
                <a:srgbClr val="FF0000"/>
              </a:solidFill>
            </a:rPr>
            <a:t>下記サイトより、</a:t>
          </a:r>
          <a:r>
            <a:rPr kumimoji="1" lang="en-US" altLang="ja-JP" sz="1000">
              <a:solidFill>
                <a:srgbClr val="FF0000"/>
              </a:solidFill>
            </a:rPr>
            <a:t>20</a:t>
          </a:r>
          <a:r>
            <a:rPr kumimoji="1" lang="ja-JP" altLang="en-US" sz="1000">
              <a:solidFill>
                <a:srgbClr val="FF0000"/>
              </a:solidFill>
            </a:rPr>
            <a:t>件超え時の登録フォーマットを</a:t>
          </a:r>
          <a:r>
            <a:rPr kumimoji="1" lang="en-US" altLang="ja-JP" sz="1000">
              <a:solidFill>
                <a:srgbClr val="FF0000"/>
              </a:solidFill>
            </a:rPr>
            <a:t>DL</a:t>
          </a:r>
          <a:r>
            <a:rPr kumimoji="1" lang="ja-JP" altLang="en-US" sz="1000">
              <a:solidFill>
                <a:srgbClr val="FF0000"/>
              </a:solidFill>
            </a:rPr>
            <a:t>し、全件入力してください。</a:t>
          </a:r>
        </a:p>
        <a:p>
          <a:r>
            <a:rPr kumimoji="1" lang="en-US" altLang="ja-JP" sz="1000">
              <a:solidFill>
                <a:srgbClr val="FF0000"/>
              </a:solidFill>
            </a:rPr>
            <a:t>https://www.mlit.go.jp/tochi_fudousan_kensetsugyo/const/kanrengyou00001.html</a:t>
          </a:r>
        </a:p>
        <a:p>
          <a:r>
            <a:rPr kumimoji="1" lang="ja-JP" altLang="en-US" sz="1000">
              <a:solidFill>
                <a:srgbClr val="FF0000"/>
              </a:solidFill>
            </a:rPr>
            <a:t>その上で、</a:t>
          </a:r>
          <a:r>
            <a:rPr kumimoji="1" lang="en-US" altLang="ja-JP" sz="1000">
              <a:solidFill>
                <a:srgbClr val="FF0000"/>
              </a:solidFill>
            </a:rPr>
            <a:t>PDF</a:t>
          </a:r>
          <a:r>
            <a:rPr kumimoji="1" lang="ja-JP" altLang="en-US" sz="1000">
              <a:solidFill>
                <a:srgbClr val="FF0000"/>
              </a:solidFill>
            </a:rPr>
            <a:t>にして添付をしてください。</a:t>
          </a:r>
          <a:endParaRPr kumimoji="1" lang="en-US" altLang="ja-JP" sz="10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また、</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件目は必須となっておりますので重複しますが、</a:t>
          </a:r>
          <a:r>
            <a:rPr kumimoji="1" lang="en-US" altLang="ja-JP" sz="1100">
              <a:solidFill>
                <a:srgbClr val="FF0000"/>
              </a:solidFill>
              <a:effectLst/>
              <a:latin typeface="+mn-lt"/>
              <a:ea typeface="+mn-ea"/>
              <a:cs typeface="+mn-cs"/>
            </a:rPr>
            <a:t>e-Gov</a:t>
          </a:r>
          <a:r>
            <a:rPr kumimoji="1" lang="ja-JP" altLang="ja-JP" sz="1100">
              <a:solidFill>
                <a:srgbClr val="FF0000"/>
              </a:solidFill>
              <a:effectLst/>
              <a:latin typeface="+mn-lt"/>
              <a:ea typeface="+mn-ea"/>
              <a:cs typeface="+mn-cs"/>
            </a:rPr>
            <a:t>にも登録をお願いします。</a:t>
          </a:r>
          <a:endParaRPr lang="ja-JP" altLang="ja-JP" sz="1000">
            <a:solidFill>
              <a:srgbClr val="FF0000"/>
            </a:solidFill>
            <a:effectLst/>
          </a:endParaRPr>
        </a:p>
        <a:p>
          <a:endParaRPr kumimoji="1" lang="en-US" altLang="ja-JP" sz="1000">
            <a:solidFill>
              <a:srgbClr val="FF0000"/>
            </a:solidFill>
          </a:endParaRPr>
        </a:p>
      </xdr:txBody>
    </xdr:sp>
    <xdr:clientData/>
  </xdr:twoCellAnchor>
  <xdr:twoCellAnchor editAs="absolute">
    <xdr:from>
      <xdr:col>37</xdr:col>
      <xdr:colOff>88003</xdr:colOff>
      <xdr:row>4</xdr:row>
      <xdr:rowOff>121211</xdr:rowOff>
    </xdr:from>
    <xdr:to>
      <xdr:col>43</xdr:col>
      <xdr:colOff>394447</xdr:colOff>
      <xdr:row>19</xdr:row>
      <xdr:rowOff>80682</xdr:rowOff>
    </xdr:to>
    <xdr:sp macro="" textlink="">
      <xdr:nvSpPr>
        <xdr:cNvPr id="27" name="テキスト ボックス 26">
          <a:extLst>
            <a:ext uri="{FF2B5EF4-FFF2-40B4-BE49-F238E27FC236}">
              <a16:creationId xmlns:a16="http://schemas.microsoft.com/office/drawing/2014/main" id="{6A830457-EE04-4147-AED0-804E12011A9C}"/>
            </a:ext>
          </a:extLst>
        </xdr:cNvPr>
        <xdr:cNvSpPr txBox="1"/>
      </xdr:nvSpPr>
      <xdr:spPr>
        <a:xfrm>
          <a:off x="16466521" y="1098364"/>
          <a:ext cx="3910255" cy="547276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FF0000"/>
            </a:solidFill>
            <a:effectLst/>
            <a:latin typeface="+mn-lt"/>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測量業者登録申請書（別紙） </a:t>
          </a:r>
          <a:r>
            <a:rPr kumimoji="1" lang="ja-JP" altLang="ja-JP" sz="1100">
              <a:solidFill>
                <a:srgbClr val="FF0000"/>
              </a:solidFill>
              <a:effectLst/>
              <a:latin typeface="+mn-lt"/>
              <a:ea typeface="+mn-ea"/>
              <a:cs typeface="+mn-cs"/>
            </a:rPr>
            <a:t>シート参照</a:t>
          </a:r>
          <a:endParaRPr lang="ja-JP" altLang="ja-JP" sz="1050">
            <a:solidFill>
              <a:srgbClr val="FF0000"/>
            </a:solidFill>
            <a:effectLst/>
          </a:endParaRPr>
        </a:p>
      </xdr:txBody>
    </xdr:sp>
    <xdr:clientData/>
  </xdr:twoCellAnchor>
  <xdr:twoCellAnchor editAs="absolute">
    <xdr:from>
      <xdr:col>38</xdr:col>
      <xdr:colOff>589672</xdr:colOff>
      <xdr:row>51</xdr:row>
      <xdr:rowOff>54497</xdr:rowOff>
    </xdr:from>
    <xdr:to>
      <xdr:col>43</xdr:col>
      <xdr:colOff>313765</xdr:colOff>
      <xdr:row>54</xdr:row>
      <xdr:rowOff>121769</xdr:rowOff>
    </xdr:to>
    <xdr:sp macro="" textlink="">
      <xdr:nvSpPr>
        <xdr:cNvPr id="28" name="テキスト ボックス 27">
          <a:extLst>
            <a:ext uri="{FF2B5EF4-FFF2-40B4-BE49-F238E27FC236}">
              <a16:creationId xmlns:a16="http://schemas.microsoft.com/office/drawing/2014/main" id="{E725EAFA-F295-46AE-AAF5-0A8D496A88B8}"/>
            </a:ext>
          </a:extLst>
        </xdr:cNvPr>
        <xdr:cNvSpPr txBox="1"/>
      </xdr:nvSpPr>
      <xdr:spPr>
        <a:xfrm>
          <a:off x="17568825" y="13107109"/>
          <a:ext cx="2727269" cy="5782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0000"/>
            </a:solidFill>
          </a:endParaRPr>
        </a:p>
      </xdr:txBody>
    </xdr:sp>
    <xdr:clientData/>
  </xdr:twoCellAnchor>
  <xdr:twoCellAnchor editAs="absolute">
    <xdr:from>
      <xdr:col>21</xdr:col>
      <xdr:colOff>584051</xdr:colOff>
      <xdr:row>13</xdr:row>
      <xdr:rowOff>279623</xdr:rowOff>
    </xdr:from>
    <xdr:to>
      <xdr:col>26</xdr:col>
      <xdr:colOff>414192</xdr:colOff>
      <xdr:row>14</xdr:row>
      <xdr:rowOff>127673</xdr:rowOff>
    </xdr:to>
    <xdr:sp macro="" textlink="">
      <xdr:nvSpPr>
        <xdr:cNvPr id="29" name="テキスト ボックス 28">
          <a:extLst>
            <a:ext uri="{FF2B5EF4-FFF2-40B4-BE49-F238E27FC236}">
              <a16:creationId xmlns:a16="http://schemas.microsoft.com/office/drawing/2014/main" id="{BC62AFE2-8213-4233-9855-3F4275C93F73}"/>
            </a:ext>
          </a:extLst>
        </xdr:cNvPr>
        <xdr:cNvSpPr txBox="1"/>
      </xdr:nvSpPr>
      <xdr:spPr>
        <a:xfrm>
          <a:off x="7836498" y="4564752"/>
          <a:ext cx="2833318" cy="21560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00">
              <a:solidFill>
                <a:srgbClr val="FF0000"/>
              </a:solidFill>
            </a:rPr>
            <a:t>53</a:t>
          </a:r>
          <a:endParaRPr kumimoji="1" lang="ja-JP" altLang="en-US" sz="1000">
            <a:solidFill>
              <a:srgbClr val="FF0000"/>
            </a:solidFill>
          </a:endParaRPr>
        </a:p>
      </xdr:txBody>
    </xdr:sp>
    <xdr:clientData/>
  </xdr:twoCellAnchor>
  <xdr:twoCellAnchor editAs="absolute">
    <xdr:from>
      <xdr:col>21</xdr:col>
      <xdr:colOff>589731</xdr:colOff>
      <xdr:row>14</xdr:row>
      <xdr:rowOff>175481</xdr:rowOff>
    </xdr:from>
    <xdr:to>
      <xdr:col>26</xdr:col>
      <xdr:colOff>421729</xdr:colOff>
      <xdr:row>24</xdr:row>
      <xdr:rowOff>125504</xdr:rowOff>
    </xdr:to>
    <xdr:sp macro="" textlink="">
      <xdr:nvSpPr>
        <xdr:cNvPr id="30" name="テキスト ボックス 29">
          <a:extLst>
            <a:ext uri="{FF2B5EF4-FFF2-40B4-BE49-F238E27FC236}">
              <a16:creationId xmlns:a16="http://schemas.microsoft.com/office/drawing/2014/main" id="{1EA3366F-3719-4A10-A4B0-0FC351DE1096}"/>
            </a:ext>
          </a:extLst>
        </xdr:cNvPr>
        <xdr:cNvSpPr txBox="1"/>
      </xdr:nvSpPr>
      <xdr:spPr>
        <a:xfrm>
          <a:off x="7842178" y="4828163"/>
          <a:ext cx="2835175" cy="362555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solidFill>
                <a:srgbClr val="FF0000"/>
              </a:solidFill>
            </a:rPr>
            <a:t>測量業者登録申請書（第一面） シート参照</a:t>
          </a:r>
        </a:p>
      </xdr:txBody>
    </xdr:sp>
    <xdr:clientData/>
  </xdr:twoCellAnchor>
  <xdr:twoCellAnchor editAs="absolute">
    <xdr:from>
      <xdr:col>38</xdr:col>
      <xdr:colOff>572246</xdr:colOff>
      <xdr:row>19</xdr:row>
      <xdr:rowOff>130292</xdr:rowOff>
    </xdr:from>
    <xdr:to>
      <xdr:col>43</xdr:col>
      <xdr:colOff>394447</xdr:colOff>
      <xdr:row>21</xdr:row>
      <xdr:rowOff>167646</xdr:rowOff>
    </xdr:to>
    <xdr:sp macro="" textlink="">
      <xdr:nvSpPr>
        <xdr:cNvPr id="31" name="テキスト ボックス 30">
          <a:extLst>
            <a:ext uri="{FF2B5EF4-FFF2-40B4-BE49-F238E27FC236}">
              <a16:creationId xmlns:a16="http://schemas.microsoft.com/office/drawing/2014/main" id="{8FF93FDC-C739-40A5-8719-EBDAEEBE77AE}"/>
            </a:ext>
          </a:extLst>
        </xdr:cNvPr>
        <xdr:cNvSpPr txBox="1"/>
      </xdr:nvSpPr>
      <xdr:spPr>
        <a:xfrm>
          <a:off x="17551399" y="6620739"/>
          <a:ext cx="2825377" cy="7724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050">
              <a:solidFill>
                <a:srgbClr val="FF0000"/>
              </a:solidFill>
            </a:rPr>
            <a:t>54</a:t>
          </a:r>
          <a:endParaRPr kumimoji="1" lang="ja-JP" altLang="en-US" sz="1050">
            <a:solidFill>
              <a:srgbClr val="FF0000"/>
            </a:solidFill>
          </a:endParaRPr>
        </a:p>
      </xdr:txBody>
    </xdr:sp>
    <xdr:clientData/>
  </xdr:twoCellAnchor>
  <xdr:twoCellAnchor editAs="absolute">
    <xdr:from>
      <xdr:col>5</xdr:col>
      <xdr:colOff>0</xdr:colOff>
      <xdr:row>3</xdr:row>
      <xdr:rowOff>0</xdr:rowOff>
    </xdr:from>
    <xdr:to>
      <xdr:col>12</xdr:col>
      <xdr:colOff>766557</xdr:colOff>
      <xdr:row>3</xdr:row>
      <xdr:rowOff>158750</xdr:rowOff>
    </xdr:to>
    <xdr:sp macro="" textlink="">
      <xdr:nvSpPr>
        <xdr:cNvPr id="32" name="テキスト ボックス 31">
          <a:extLst>
            <a:ext uri="{FF2B5EF4-FFF2-40B4-BE49-F238E27FC236}">
              <a16:creationId xmlns:a16="http://schemas.microsoft.com/office/drawing/2014/main" id="{E4B48531-FD53-439E-8DC4-CE076205915C}"/>
            </a:ext>
          </a:extLst>
        </xdr:cNvPr>
        <xdr:cNvSpPr txBox="1"/>
      </xdr:nvSpPr>
      <xdr:spPr>
        <a:xfrm>
          <a:off x="1047750" y="596900"/>
          <a:ext cx="2676637"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53</a:t>
          </a:r>
          <a:endParaRPr kumimoji="1" lang="ja-JP" altLang="en-US" sz="1100">
            <a:solidFill>
              <a:srgbClr val="FF0000"/>
            </a:solidFill>
          </a:endParaRPr>
        </a:p>
      </xdr:txBody>
    </xdr:sp>
    <xdr:clientData/>
  </xdr:twoCellAnchor>
  <xdr:twoCellAnchor editAs="absolute">
    <xdr:from>
      <xdr:col>5</xdr:col>
      <xdr:colOff>0</xdr:colOff>
      <xdr:row>3</xdr:row>
      <xdr:rowOff>189969</xdr:rowOff>
    </xdr:from>
    <xdr:to>
      <xdr:col>12</xdr:col>
      <xdr:colOff>765287</xdr:colOff>
      <xdr:row>4</xdr:row>
      <xdr:rowOff>15680</xdr:rowOff>
    </xdr:to>
    <xdr:sp macro="" textlink="">
      <xdr:nvSpPr>
        <xdr:cNvPr id="33" name="テキスト ボックス 32">
          <a:extLst>
            <a:ext uri="{FF2B5EF4-FFF2-40B4-BE49-F238E27FC236}">
              <a16:creationId xmlns:a16="http://schemas.microsoft.com/office/drawing/2014/main" id="{8E6FD1E9-1581-4B06-B804-568BE4CDA12D}"/>
            </a:ext>
          </a:extLst>
        </xdr:cNvPr>
        <xdr:cNvSpPr txBox="1"/>
      </xdr:nvSpPr>
      <xdr:spPr>
        <a:xfrm>
          <a:off x="1047750" y="786869"/>
          <a:ext cx="2676637" cy="191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52</a:t>
          </a:r>
          <a:endParaRPr kumimoji="1" lang="ja-JP" altLang="en-US" sz="1100">
            <a:solidFill>
              <a:srgbClr val="FF0000"/>
            </a:solidFill>
          </a:endParaRPr>
        </a:p>
      </xdr:txBody>
    </xdr:sp>
    <xdr:clientData/>
  </xdr:twoCellAnchor>
  <xdr:twoCellAnchor editAs="absolute">
    <xdr:from>
      <xdr:col>5</xdr:col>
      <xdr:colOff>0</xdr:colOff>
      <xdr:row>4</xdr:row>
      <xdr:rowOff>73428</xdr:rowOff>
    </xdr:from>
    <xdr:to>
      <xdr:col>12</xdr:col>
      <xdr:colOff>759012</xdr:colOff>
      <xdr:row>4</xdr:row>
      <xdr:rowOff>263928</xdr:rowOff>
    </xdr:to>
    <xdr:sp macro="" textlink="">
      <xdr:nvSpPr>
        <xdr:cNvPr id="34" name="テキスト ボックス 33">
          <a:extLst>
            <a:ext uri="{FF2B5EF4-FFF2-40B4-BE49-F238E27FC236}">
              <a16:creationId xmlns:a16="http://schemas.microsoft.com/office/drawing/2014/main" id="{CAF6CD99-5A27-4972-885F-9C5C3F02F1B9}"/>
            </a:ext>
          </a:extLst>
        </xdr:cNvPr>
        <xdr:cNvSpPr txBox="1"/>
      </xdr:nvSpPr>
      <xdr:spPr>
        <a:xfrm>
          <a:off x="1047750" y="1038628"/>
          <a:ext cx="267036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54</a:t>
          </a:r>
          <a:endParaRPr kumimoji="1" lang="ja-JP" altLang="en-US" sz="1100">
            <a:solidFill>
              <a:srgbClr val="FF0000"/>
            </a:solidFill>
          </a:endParaRPr>
        </a:p>
      </xdr:txBody>
    </xdr:sp>
    <xdr:clientData/>
  </xdr:twoCellAnchor>
  <xdr:twoCellAnchor editAs="absolute">
    <xdr:from>
      <xdr:col>14</xdr:col>
      <xdr:colOff>231588</xdr:colOff>
      <xdr:row>23</xdr:row>
      <xdr:rowOff>96521</xdr:rowOff>
    </xdr:from>
    <xdr:to>
      <xdr:col>20</xdr:col>
      <xdr:colOff>139027</xdr:colOff>
      <xdr:row>23</xdr:row>
      <xdr:rowOff>284481</xdr:rowOff>
    </xdr:to>
    <xdr:sp macro="" textlink="">
      <xdr:nvSpPr>
        <xdr:cNvPr id="35" name="テキスト ボックス 34">
          <a:extLst>
            <a:ext uri="{FF2B5EF4-FFF2-40B4-BE49-F238E27FC236}">
              <a16:creationId xmlns:a16="http://schemas.microsoft.com/office/drawing/2014/main" id="{857A1E61-F644-46A5-858B-E98C6DAAEB78}"/>
            </a:ext>
          </a:extLst>
        </xdr:cNvPr>
        <xdr:cNvSpPr txBox="1"/>
      </xdr:nvSpPr>
      <xdr:spPr>
        <a:xfrm>
          <a:off x="4105088" y="8061961"/>
          <a:ext cx="2684929" cy="182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2</a:t>
          </a:r>
          <a:endParaRPr kumimoji="1" lang="ja-JP" altLang="en-US" sz="1100">
            <a:solidFill>
              <a:srgbClr val="FF0000"/>
            </a:solidFill>
          </a:endParaRPr>
        </a:p>
      </xdr:txBody>
    </xdr:sp>
    <xdr:clientData/>
  </xdr:twoCellAnchor>
  <xdr:twoCellAnchor editAs="absolute">
    <xdr:from>
      <xdr:col>5</xdr:col>
      <xdr:colOff>239058</xdr:colOff>
      <xdr:row>22</xdr:row>
      <xdr:rowOff>112059</xdr:rowOff>
    </xdr:from>
    <xdr:to>
      <xdr:col>14</xdr:col>
      <xdr:colOff>94203</xdr:colOff>
      <xdr:row>22</xdr:row>
      <xdr:rowOff>269539</xdr:rowOff>
    </xdr:to>
    <xdr:sp macro="" textlink="">
      <xdr:nvSpPr>
        <xdr:cNvPr id="36" name="テキスト ボックス 35">
          <a:extLst>
            <a:ext uri="{FF2B5EF4-FFF2-40B4-BE49-F238E27FC236}">
              <a16:creationId xmlns:a16="http://schemas.microsoft.com/office/drawing/2014/main" id="{E7040F76-C335-4420-B170-C837D579FFC3}"/>
            </a:ext>
          </a:extLst>
        </xdr:cNvPr>
        <xdr:cNvSpPr txBox="1"/>
      </xdr:nvSpPr>
      <xdr:spPr>
        <a:xfrm>
          <a:off x="1285538" y="7706659"/>
          <a:ext cx="2679625" cy="157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1</a:t>
          </a:r>
        </a:p>
      </xdr:txBody>
    </xdr:sp>
    <xdr:clientData/>
  </xdr:twoCellAnchor>
  <xdr:twoCellAnchor editAs="absolute">
    <xdr:from>
      <xdr:col>37</xdr:col>
      <xdr:colOff>80682</xdr:colOff>
      <xdr:row>21</xdr:row>
      <xdr:rowOff>224123</xdr:rowOff>
    </xdr:from>
    <xdr:to>
      <xdr:col>43</xdr:col>
      <xdr:colOff>440262</xdr:colOff>
      <xdr:row>26</xdr:row>
      <xdr:rowOff>8969</xdr:rowOff>
    </xdr:to>
    <xdr:sp macro="" textlink="">
      <xdr:nvSpPr>
        <xdr:cNvPr id="37" name="テキスト ボックス 36">
          <a:extLst>
            <a:ext uri="{FF2B5EF4-FFF2-40B4-BE49-F238E27FC236}">
              <a16:creationId xmlns:a16="http://schemas.microsoft.com/office/drawing/2014/main" id="{C74A1A7B-F7B7-4436-B051-988F9385E5B1}"/>
            </a:ext>
          </a:extLst>
        </xdr:cNvPr>
        <xdr:cNvSpPr txBox="1"/>
      </xdr:nvSpPr>
      <xdr:spPr>
        <a:xfrm>
          <a:off x="16459200" y="7449676"/>
          <a:ext cx="3963391" cy="122816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測量業者登録申請書（別紙） </a:t>
          </a:r>
          <a:r>
            <a:rPr kumimoji="1" lang="ja-JP" altLang="ja-JP" sz="1100">
              <a:solidFill>
                <a:srgbClr val="FF0000"/>
              </a:solidFill>
              <a:effectLst/>
              <a:latin typeface="+mn-lt"/>
              <a:ea typeface="+mn-ea"/>
              <a:cs typeface="+mn-cs"/>
            </a:rPr>
            <a:t>シート参照</a:t>
          </a:r>
          <a:endParaRPr lang="ja-JP" altLang="ja-JP" sz="105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159A-D618-4F46-B8CB-1FB466589F42}">
  <dimension ref="A1:T54"/>
  <sheetViews>
    <sheetView tabSelected="1" zoomScaleNormal="100" zoomScaleSheetLayoutView="100" workbookViewId="0"/>
  </sheetViews>
  <sheetFormatPr defaultColWidth="9" defaultRowHeight="13.2"/>
  <cols>
    <col min="1" max="1" width="0.77734375" style="3" customWidth="1"/>
    <col min="2" max="2" width="5" style="3" customWidth="1"/>
    <col min="3" max="3" width="8.88671875" style="3" customWidth="1"/>
    <col min="4" max="4" width="6.6640625" style="3" customWidth="1"/>
    <col min="5" max="5" width="2.33203125" style="3" customWidth="1"/>
    <col min="6" max="6" width="12.109375" style="3" customWidth="1"/>
    <col min="7" max="7" width="4.88671875" style="3" customWidth="1"/>
    <col min="8" max="8" width="15.33203125" style="3" customWidth="1"/>
    <col min="9" max="9" width="4.44140625" style="3" customWidth="1"/>
    <col min="10" max="16" width="2.6640625" style="3" customWidth="1"/>
    <col min="17" max="17" width="3" style="3" customWidth="1"/>
    <col min="18" max="18" width="3.77734375" style="3" customWidth="1"/>
    <col min="19" max="19" width="0.77734375" style="3" customWidth="1"/>
    <col min="20" max="20" width="16.109375" style="3" bestFit="1" customWidth="1"/>
    <col min="21" max="21" width="9" style="3" customWidth="1"/>
    <col min="22" max="16384" width="9" style="3"/>
  </cols>
  <sheetData>
    <row r="1" spans="1:20" s="2" customFormat="1" ht="30" customHeight="1">
      <c r="A1" s="1"/>
      <c r="B1" s="235" t="s">
        <v>1</v>
      </c>
      <c r="C1" s="235"/>
      <c r="D1" s="235"/>
      <c r="E1" s="235"/>
      <c r="F1" s="235"/>
      <c r="G1" s="235"/>
      <c r="H1" s="236" t="s">
        <v>2</v>
      </c>
      <c r="I1" s="237"/>
      <c r="J1" s="237"/>
      <c r="K1" s="237"/>
      <c r="L1" s="237"/>
      <c r="M1" s="237"/>
      <c r="N1" s="237"/>
      <c r="O1" s="237"/>
      <c r="P1" s="237"/>
      <c r="Q1" s="237"/>
      <c r="R1" s="237"/>
    </row>
    <row r="2" spans="1:20" s="2" customFormat="1" ht="4.5" customHeight="1">
      <c r="B2" s="160"/>
      <c r="C2" s="160"/>
      <c r="D2" s="160"/>
      <c r="E2" s="160"/>
      <c r="F2" s="160"/>
      <c r="G2" s="160"/>
      <c r="H2" s="160"/>
      <c r="I2" s="160"/>
      <c r="J2" s="160"/>
      <c r="K2" s="160"/>
      <c r="L2" s="160"/>
      <c r="M2" s="160"/>
      <c r="N2" s="160"/>
      <c r="O2" s="238"/>
      <c r="P2" s="239"/>
      <c r="Q2" s="160"/>
      <c r="R2" s="160"/>
    </row>
    <row r="3" spans="1:20" ht="24" customHeight="1">
      <c r="B3" s="151"/>
      <c r="C3" s="151"/>
      <c r="D3" s="151"/>
      <c r="E3" s="151"/>
      <c r="F3" s="151"/>
      <c r="G3" s="151"/>
      <c r="H3" s="151"/>
      <c r="I3" s="151"/>
      <c r="J3" s="151"/>
      <c r="K3" s="151"/>
      <c r="L3" s="151"/>
      <c r="M3" s="151"/>
      <c r="N3" s="151"/>
      <c r="O3" s="240"/>
      <c r="P3" s="241"/>
      <c r="Q3" s="160"/>
      <c r="R3" s="160"/>
    </row>
    <row r="4" spans="1:20" ht="18" customHeight="1">
      <c r="B4" s="151"/>
      <c r="C4" s="151"/>
      <c r="D4" s="228"/>
      <c r="E4" s="228"/>
      <c r="F4" s="229" t="s">
        <v>3</v>
      </c>
      <c r="G4" s="229"/>
      <c r="H4" s="229"/>
      <c r="I4" s="229"/>
      <c r="J4" s="229"/>
      <c r="K4" s="229"/>
      <c r="L4" s="229"/>
      <c r="M4" s="229"/>
      <c r="N4" s="229"/>
      <c r="O4" s="229"/>
      <c r="P4" s="229"/>
      <c r="Q4" s="229"/>
      <c r="R4" s="229"/>
    </row>
    <row r="5" spans="1:20" ht="36" customHeight="1" thickBot="1">
      <c r="B5" s="230" t="s">
        <v>4</v>
      </c>
      <c r="C5" s="230"/>
      <c r="D5" s="230"/>
      <c r="E5" s="230"/>
      <c r="F5" s="230"/>
      <c r="G5" s="230"/>
      <c r="H5" s="230"/>
      <c r="I5" s="230"/>
      <c r="J5" s="230"/>
      <c r="K5" s="230"/>
      <c r="L5" s="230"/>
      <c r="M5" s="230"/>
      <c r="N5" s="230"/>
      <c r="O5" s="230"/>
      <c r="P5" s="230"/>
      <c r="Q5" s="230"/>
      <c r="R5" s="230"/>
    </row>
    <row r="6" spans="1:20" s="2" customFormat="1" ht="24" customHeight="1">
      <c r="B6" s="231" t="s">
        <v>5</v>
      </c>
      <c r="C6" s="232"/>
      <c r="D6" s="233" t="s">
        <v>6</v>
      </c>
      <c r="E6" s="234"/>
      <c r="F6" s="6"/>
      <c r="G6" s="7" t="s">
        <v>7</v>
      </c>
      <c r="H6" s="8" t="s">
        <v>8</v>
      </c>
      <c r="I6" s="233" t="s">
        <v>9</v>
      </c>
      <c r="J6" s="234"/>
      <c r="K6" s="6"/>
      <c r="L6" s="6" t="s">
        <v>10</v>
      </c>
      <c r="M6" s="6"/>
      <c r="N6" s="6" t="s">
        <v>11</v>
      </c>
      <c r="O6" s="6"/>
      <c r="P6" s="6" t="s">
        <v>12</v>
      </c>
      <c r="Q6" s="9" t="s">
        <v>13</v>
      </c>
      <c r="R6" s="10"/>
    </row>
    <row r="7" spans="1:20" s="2" customFormat="1" ht="30.75" customHeight="1">
      <c r="B7" s="221" t="s">
        <v>14</v>
      </c>
      <c r="C7" s="222"/>
      <c r="D7" s="222"/>
      <c r="E7" s="222"/>
      <c r="F7" s="222"/>
      <c r="G7" s="222"/>
      <c r="H7" s="222"/>
      <c r="I7" s="222"/>
      <c r="J7" s="222"/>
      <c r="K7" s="222"/>
      <c r="L7" s="222"/>
      <c r="M7" s="222"/>
      <c r="N7" s="222"/>
      <c r="O7" s="222"/>
      <c r="P7" s="222"/>
      <c r="Q7" s="222"/>
      <c r="R7" s="223"/>
    </row>
    <row r="8" spans="1:20" s="2" customFormat="1" ht="18.75" customHeight="1">
      <c r="B8" s="221"/>
      <c r="C8" s="222"/>
      <c r="D8" s="222"/>
      <c r="E8" s="222"/>
      <c r="F8" s="222"/>
      <c r="G8" s="222"/>
      <c r="I8" s="224" t="s">
        <v>9</v>
      </c>
      <c r="J8" s="224"/>
      <c r="K8" s="12"/>
      <c r="L8" s="2" t="s">
        <v>10</v>
      </c>
      <c r="M8" s="12"/>
      <c r="N8" s="2" t="s">
        <v>11</v>
      </c>
      <c r="O8" s="12"/>
      <c r="P8" s="2" t="s">
        <v>12</v>
      </c>
      <c r="Q8" s="222"/>
      <c r="R8" s="223"/>
      <c r="T8" s="4"/>
    </row>
    <row r="9" spans="1:20" s="2" customFormat="1" ht="24.75" customHeight="1">
      <c r="B9" s="221"/>
      <c r="C9" s="222"/>
      <c r="D9" s="222"/>
      <c r="E9" s="222"/>
      <c r="F9" s="222"/>
      <c r="G9" s="222"/>
      <c r="I9" s="225"/>
      <c r="J9" s="225"/>
      <c r="K9" s="225"/>
      <c r="L9" s="225"/>
      <c r="M9" s="225"/>
      <c r="N9" s="225"/>
      <c r="O9" s="225"/>
      <c r="P9" s="225"/>
      <c r="Q9" s="225"/>
      <c r="R9" s="226"/>
      <c r="T9" s="4"/>
    </row>
    <row r="10" spans="1:20" s="2" customFormat="1" ht="24.75" customHeight="1">
      <c r="B10" s="221"/>
      <c r="C10" s="222"/>
      <c r="D10" s="222"/>
      <c r="E10" s="222"/>
      <c r="F10" s="222"/>
      <c r="G10" s="222"/>
      <c r="H10" s="11" t="s">
        <v>15</v>
      </c>
      <c r="I10" s="227"/>
      <c r="J10" s="227"/>
      <c r="K10" s="227"/>
      <c r="L10" s="227"/>
      <c r="M10" s="227"/>
      <c r="N10" s="227"/>
      <c r="O10" s="227"/>
      <c r="P10" s="227"/>
      <c r="Q10" s="227"/>
      <c r="R10" s="13"/>
    </row>
    <row r="11" spans="1:20" s="2" customFormat="1" ht="24" customHeight="1">
      <c r="B11" s="212"/>
      <c r="C11" s="213"/>
      <c r="D11" s="213"/>
      <c r="E11" s="213"/>
      <c r="F11" s="214" t="s">
        <v>16</v>
      </c>
      <c r="G11" s="214"/>
      <c r="H11" s="214"/>
      <c r="I11" s="214"/>
      <c r="J11" s="214"/>
      <c r="K11" s="214"/>
      <c r="L11" s="214"/>
      <c r="M11" s="214"/>
      <c r="N11" s="214"/>
      <c r="O11" s="214"/>
      <c r="P11" s="214"/>
      <c r="Q11" s="214"/>
      <c r="R11" s="215"/>
    </row>
    <row r="12" spans="1:20" s="2" customFormat="1" ht="5.25" customHeight="1">
      <c r="B12" s="196"/>
      <c r="C12" s="191"/>
      <c r="D12" s="191"/>
      <c r="E12" s="191"/>
      <c r="F12" s="191"/>
      <c r="G12" s="191"/>
      <c r="H12" s="191"/>
      <c r="I12" s="191"/>
      <c r="J12" s="191"/>
      <c r="K12" s="191"/>
      <c r="L12" s="191"/>
      <c r="M12" s="191"/>
      <c r="N12" s="191"/>
      <c r="O12" s="191"/>
      <c r="P12" s="191"/>
      <c r="Q12" s="191"/>
      <c r="R12" s="216"/>
    </row>
    <row r="13" spans="1:20" s="2" customFormat="1" ht="27" customHeight="1">
      <c r="B13" s="207" t="s">
        <v>17</v>
      </c>
      <c r="C13" s="175"/>
      <c r="D13" s="175"/>
      <c r="E13" s="175"/>
      <c r="F13" s="175"/>
      <c r="G13" s="175"/>
      <c r="H13" s="217" t="s">
        <v>18</v>
      </c>
      <c r="I13" s="218"/>
      <c r="J13" s="219"/>
      <c r="K13" s="218" t="s">
        <v>19</v>
      </c>
      <c r="L13" s="218"/>
      <c r="M13" s="218"/>
      <c r="N13" s="218"/>
      <c r="O13" s="218"/>
      <c r="P13" s="218"/>
      <c r="Q13" s="218"/>
      <c r="R13" s="220"/>
    </row>
    <row r="14" spans="1:20" s="2" customFormat="1" ht="12" customHeight="1">
      <c r="B14" s="198" t="s">
        <v>20</v>
      </c>
      <c r="C14" s="199"/>
      <c r="D14" s="199"/>
      <c r="E14" s="200"/>
      <c r="F14" s="201" t="str">
        <f>PHONETIC(F15)</f>
        <v/>
      </c>
      <c r="G14" s="202"/>
      <c r="H14" s="202"/>
      <c r="I14" s="202"/>
      <c r="J14" s="202"/>
      <c r="K14" s="202"/>
      <c r="L14" s="202"/>
      <c r="M14" s="202"/>
      <c r="N14" s="202"/>
      <c r="O14" s="202"/>
      <c r="P14" s="202"/>
      <c r="Q14" s="202"/>
      <c r="R14" s="203"/>
    </row>
    <row r="15" spans="1:20" s="2" customFormat="1" ht="21.75" customHeight="1">
      <c r="B15" s="196" t="s">
        <v>21</v>
      </c>
      <c r="C15" s="191"/>
      <c r="D15" s="191"/>
      <c r="E15" s="183"/>
      <c r="F15" s="204"/>
      <c r="G15" s="205"/>
      <c r="H15" s="205"/>
      <c r="I15" s="205"/>
      <c r="J15" s="205"/>
      <c r="K15" s="205"/>
      <c r="L15" s="205"/>
      <c r="M15" s="205"/>
      <c r="N15" s="205"/>
      <c r="O15" s="205"/>
      <c r="P15" s="205"/>
      <c r="Q15" s="205"/>
      <c r="R15" s="206"/>
    </row>
    <row r="16" spans="1:20" s="2" customFormat="1" ht="26.25" customHeight="1">
      <c r="B16" s="207" t="s">
        <v>22</v>
      </c>
      <c r="C16" s="175"/>
      <c r="D16" s="175"/>
      <c r="E16" s="208"/>
      <c r="F16" s="209"/>
      <c r="G16" s="210"/>
      <c r="H16" s="210"/>
      <c r="I16" s="210"/>
      <c r="J16" s="210"/>
      <c r="K16" s="210"/>
      <c r="L16" s="210"/>
      <c r="M16" s="210"/>
      <c r="N16" s="210"/>
      <c r="O16" s="210"/>
      <c r="P16" s="210"/>
      <c r="Q16" s="210"/>
      <c r="R16" s="211"/>
    </row>
    <row r="17" spans="2:18" ht="33" customHeight="1">
      <c r="B17" s="14" t="s">
        <v>23</v>
      </c>
      <c r="C17" s="168"/>
      <c r="D17" s="169"/>
      <c r="E17" s="170"/>
      <c r="F17" s="15"/>
      <c r="G17" s="16" t="s">
        <v>24</v>
      </c>
      <c r="H17" s="171" t="s">
        <v>25</v>
      </c>
      <c r="I17" s="174" t="s">
        <v>26</v>
      </c>
      <c r="J17" s="175"/>
      <c r="K17" s="176"/>
      <c r="L17" s="176"/>
      <c r="M17" s="176"/>
      <c r="N17" s="176"/>
      <c r="O17" s="176"/>
      <c r="P17" s="176"/>
      <c r="Q17" s="176"/>
      <c r="R17" s="17" t="s">
        <v>27</v>
      </c>
    </row>
    <row r="18" spans="2:18" ht="12" customHeight="1">
      <c r="B18" s="177" t="s">
        <v>20</v>
      </c>
      <c r="C18" s="178"/>
      <c r="D18" s="178"/>
      <c r="E18" s="179"/>
      <c r="F18" s="180" t="s">
        <v>28</v>
      </c>
      <c r="G18" s="181"/>
      <c r="H18" s="172"/>
      <c r="I18" s="184" t="s">
        <v>29</v>
      </c>
      <c r="J18" s="185"/>
      <c r="K18" s="188"/>
      <c r="L18" s="190" t="s">
        <v>10</v>
      </c>
      <c r="M18" s="188"/>
      <c r="N18" s="190" t="s">
        <v>11</v>
      </c>
      <c r="O18" s="188"/>
      <c r="P18" s="192" t="s">
        <v>30</v>
      </c>
      <c r="Q18" s="192"/>
      <c r="R18" s="193"/>
    </row>
    <row r="19" spans="2:18" ht="23.25" customHeight="1">
      <c r="B19" s="196" t="s">
        <v>31</v>
      </c>
      <c r="C19" s="191"/>
      <c r="D19" s="191"/>
      <c r="E19" s="197"/>
      <c r="F19" s="182"/>
      <c r="G19" s="183"/>
      <c r="H19" s="173"/>
      <c r="I19" s="186"/>
      <c r="J19" s="187"/>
      <c r="K19" s="189"/>
      <c r="L19" s="191"/>
      <c r="M19" s="189"/>
      <c r="N19" s="191"/>
      <c r="O19" s="189"/>
      <c r="P19" s="194"/>
      <c r="Q19" s="194"/>
      <c r="R19" s="195"/>
    </row>
    <row r="20" spans="2:18" ht="12" customHeight="1">
      <c r="B20" s="138" t="str">
        <f>PHONETIC(B21)</f>
        <v/>
      </c>
      <c r="C20" s="139"/>
      <c r="D20" s="139"/>
      <c r="E20" s="140"/>
      <c r="F20" s="141"/>
      <c r="G20" s="142"/>
      <c r="H20" s="156" t="s">
        <v>32</v>
      </c>
      <c r="I20" s="157"/>
      <c r="J20" s="157"/>
      <c r="K20" s="157"/>
      <c r="L20" s="157"/>
      <c r="M20" s="157"/>
      <c r="N20" s="157"/>
      <c r="O20" s="157"/>
      <c r="P20" s="157"/>
      <c r="Q20" s="157"/>
      <c r="R20" s="158"/>
    </row>
    <row r="21" spans="2:18" ht="23.25" customHeight="1">
      <c r="B21" s="135"/>
      <c r="C21" s="136"/>
      <c r="D21" s="136"/>
      <c r="E21" s="137"/>
      <c r="F21" s="148"/>
      <c r="G21" s="149"/>
      <c r="H21" s="159"/>
      <c r="I21" s="160"/>
      <c r="J21" s="160"/>
      <c r="K21" s="160"/>
      <c r="L21" s="160"/>
      <c r="M21" s="160"/>
      <c r="N21" s="160"/>
      <c r="O21" s="160"/>
      <c r="P21" s="160"/>
      <c r="Q21" s="160"/>
      <c r="R21" s="161"/>
    </row>
    <row r="22" spans="2:18" ht="12" customHeight="1">
      <c r="B22" s="138" t="str">
        <f>PHONETIC(B23)</f>
        <v/>
      </c>
      <c r="C22" s="139"/>
      <c r="D22" s="139"/>
      <c r="E22" s="140"/>
      <c r="F22" s="141"/>
      <c r="G22" s="142"/>
      <c r="H22" s="162" t="s">
        <v>33</v>
      </c>
      <c r="I22" s="163"/>
      <c r="J22" s="163"/>
      <c r="K22" s="163"/>
      <c r="L22" s="163"/>
      <c r="M22" s="163"/>
      <c r="N22" s="163"/>
      <c r="O22" s="163"/>
      <c r="P22" s="163"/>
      <c r="Q22" s="163"/>
      <c r="R22" s="164"/>
    </row>
    <row r="23" spans="2:18" ht="23.25" customHeight="1">
      <c r="B23" s="135"/>
      <c r="C23" s="136"/>
      <c r="D23" s="136"/>
      <c r="E23" s="137"/>
      <c r="F23" s="148"/>
      <c r="G23" s="149"/>
      <c r="H23" s="165"/>
      <c r="I23" s="166"/>
      <c r="J23" s="166"/>
      <c r="K23" s="166"/>
      <c r="L23" s="166"/>
      <c r="M23" s="166"/>
      <c r="N23" s="166"/>
      <c r="O23" s="166"/>
      <c r="P23" s="166"/>
      <c r="Q23" s="166"/>
      <c r="R23" s="167"/>
    </row>
    <row r="24" spans="2:18" ht="12" customHeight="1">
      <c r="B24" s="138" t="str">
        <f>PHONETIC(B25)</f>
        <v/>
      </c>
      <c r="C24" s="139"/>
      <c r="D24" s="139"/>
      <c r="E24" s="140"/>
      <c r="F24" s="141"/>
      <c r="G24" s="142"/>
      <c r="H24" s="150"/>
      <c r="I24" s="151"/>
      <c r="J24" s="151"/>
      <c r="K24" s="151"/>
      <c r="L24" s="151"/>
      <c r="M24" s="151"/>
      <c r="N24" s="151"/>
      <c r="O24" s="151"/>
      <c r="P24" s="151"/>
      <c r="Q24" s="151"/>
      <c r="R24" s="152"/>
    </row>
    <row r="25" spans="2:18" ht="23.25" customHeight="1">
      <c r="B25" s="135"/>
      <c r="C25" s="136"/>
      <c r="D25" s="136"/>
      <c r="E25" s="137"/>
      <c r="F25" s="148"/>
      <c r="G25" s="149"/>
      <c r="H25" s="150"/>
      <c r="I25" s="151"/>
      <c r="J25" s="151"/>
      <c r="K25" s="151"/>
      <c r="L25" s="151"/>
      <c r="M25" s="151"/>
      <c r="N25" s="151"/>
      <c r="O25" s="151"/>
      <c r="P25" s="151"/>
      <c r="Q25" s="151"/>
      <c r="R25" s="152"/>
    </row>
    <row r="26" spans="2:18" ht="12" customHeight="1">
      <c r="B26" s="138" t="str">
        <f>PHONETIC(B27)</f>
        <v/>
      </c>
      <c r="C26" s="139"/>
      <c r="D26" s="139"/>
      <c r="E26" s="140"/>
      <c r="F26" s="141"/>
      <c r="G26" s="142"/>
      <c r="H26" s="150"/>
      <c r="I26" s="151"/>
      <c r="J26" s="151"/>
      <c r="K26" s="151"/>
      <c r="L26" s="151"/>
      <c r="M26" s="151"/>
      <c r="N26" s="151"/>
      <c r="O26" s="151"/>
      <c r="P26" s="151"/>
      <c r="Q26" s="151"/>
      <c r="R26" s="152"/>
    </row>
    <row r="27" spans="2:18" ht="23.25" customHeight="1">
      <c r="B27" s="135"/>
      <c r="C27" s="136"/>
      <c r="D27" s="136"/>
      <c r="E27" s="137"/>
      <c r="F27" s="148"/>
      <c r="G27" s="149"/>
      <c r="H27" s="150"/>
      <c r="I27" s="151"/>
      <c r="J27" s="151"/>
      <c r="K27" s="151"/>
      <c r="L27" s="151"/>
      <c r="M27" s="151"/>
      <c r="N27" s="151"/>
      <c r="O27" s="151"/>
      <c r="P27" s="151"/>
      <c r="Q27" s="151"/>
      <c r="R27" s="152"/>
    </row>
    <row r="28" spans="2:18" ht="12" customHeight="1">
      <c r="B28" s="138" t="str">
        <f>PHONETIC(B29)</f>
        <v/>
      </c>
      <c r="C28" s="139"/>
      <c r="D28" s="139"/>
      <c r="E28" s="140"/>
      <c r="F28" s="141"/>
      <c r="G28" s="142"/>
      <c r="H28" s="150"/>
      <c r="I28" s="151"/>
      <c r="J28" s="151"/>
      <c r="K28" s="151"/>
      <c r="L28" s="151"/>
      <c r="M28" s="151"/>
      <c r="N28" s="151"/>
      <c r="O28" s="151"/>
      <c r="P28" s="151"/>
      <c r="Q28" s="151"/>
      <c r="R28" s="152"/>
    </row>
    <row r="29" spans="2:18" ht="23.25" customHeight="1">
      <c r="B29" s="135"/>
      <c r="C29" s="136"/>
      <c r="D29" s="136"/>
      <c r="E29" s="137"/>
      <c r="F29" s="148"/>
      <c r="G29" s="149"/>
      <c r="H29" s="150"/>
      <c r="I29" s="151"/>
      <c r="J29" s="151"/>
      <c r="K29" s="151"/>
      <c r="L29" s="151"/>
      <c r="M29" s="151"/>
      <c r="N29" s="151"/>
      <c r="O29" s="151"/>
      <c r="P29" s="151"/>
      <c r="Q29" s="151"/>
      <c r="R29" s="152"/>
    </row>
    <row r="30" spans="2:18" ht="12" customHeight="1">
      <c r="B30" s="138" t="str">
        <f>PHONETIC(B31)</f>
        <v/>
      </c>
      <c r="C30" s="139"/>
      <c r="D30" s="139"/>
      <c r="E30" s="140"/>
      <c r="F30" s="141"/>
      <c r="G30" s="142"/>
      <c r="H30" s="150"/>
      <c r="I30" s="151"/>
      <c r="J30" s="151"/>
      <c r="K30" s="151"/>
      <c r="L30" s="151"/>
      <c r="M30" s="151"/>
      <c r="N30" s="151"/>
      <c r="O30" s="151"/>
      <c r="P30" s="151"/>
      <c r="Q30" s="151"/>
      <c r="R30" s="152"/>
    </row>
    <row r="31" spans="2:18" ht="23.25" customHeight="1">
      <c r="B31" s="135"/>
      <c r="C31" s="136"/>
      <c r="D31" s="136"/>
      <c r="E31" s="137"/>
      <c r="F31" s="148"/>
      <c r="G31" s="149"/>
      <c r="H31" s="150"/>
      <c r="I31" s="151"/>
      <c r="J31" s="151"/>
      <c r="K31" s="151"/>
      <c r="L31" s="151"/>
      <c r="M31" s="151"/>
      <c r="N31" s="151"/>
      <c r="O31" s="151"/>
      <c r="P31" s="151"/>
      <c r="Q31" s="151"/>
      <c r="R31" s="152"/>
    </row>
    <row r="32" spans="2:18" ht="12" customHeight="1">
      <c r="B32" s="138" t="str">
        <f>PHONETIC(B33)</f>
        <v/>
      </c>
      <c r="C32" s="139"/>
      <c r="D32" s="139"/>
      <c r="E32" s="140"/>
      <c r="F32" s="141"/>
      <c r="G32" s="142"/>
      <c r="H32" s="150"/>
      <c r="I32" s="151"/>
      <c r="J32" s="151"/>
      <c r="K32" s="151"/>
      <c r="L32" s="151"/>
      <c r="M32" s="151"/>
      <c r="N32" s="151"/>
      <c r="O32" s="151"/>
      <c r="P32" s="151"/>
      <c r="Q32" s="151"/>
      <c r="R32" s="152"/>
    </row>
    <row r="33" spans="2:18" ht="23.25" customHeight="1">
      <c r="B33" s="135"/>
      <c r="C33" s="136"/>
      <c r="D33" s="136"/>
      <c r="E33" s="137"/>
      <c r="F33" s="148"/>
      <c r="G33" s="149"/>
      <c r="H33" s="150"/>
      <c r="I33" s="151"/>
      <c r="J33" s="151"/>
      <c r="K33" s="151"/>
      <c r="L33" s="151"/>
      <c r="M33" s="151"/>
      <c r="N33" s="151"/>
      <c r="O33" s="151"/>
      <c r="P33" s="151"/>
      <c r="Q33" s="151"/>
      <c r="R33" s="152"/>
    </row>
    <row r="34" spans="2:18" ht="12" customHeight="1">
      <c r="B34" s="138" t="str">
        <f>PHONETIC(B35)</f>
        <v/>
      </c>
      <c r="C34" s="139"/>
      <c r="D34" s="139"/>
      <c r="E34" s="140"/>
      <c r="F34" s="141"/>
      <c r="G34" s="142"/>
      <c r="H34" s="150"/>
      <c r="I34" s="151"/>
      <c r="J34" s="151"/>
      <c r="K34" s="151"/>
      <c r="L34" s="151"/>
      <c r="M34" s="151"/>
      <c r="N34" s="151"/>
      <c r="O34" s="151"/>
      <c r="P34" s="151"/>
      <c r="Q34" s="151"/>
      <c r="R34" s="152"/>
    </row>
    <row r="35" spans="2:18" ht="23.25" customHeight="1" thickBot="1">
      <c r="B35" s="145"/>
      <c r="C35" s="146"/>
      <c r="D35" s="146"/>
      <c r="E35" s="147"/>
      <c r="F35" s="143"/>
      <c r="G35" s="144"/>
      <c r="H35" s="153"/>
      <c r="I35" s="154"/>
      <c r="J35" s="154"/>
      <c r="K35" s="154"/>
      <c r="L35" s="154"/>
      <c r="M35" s="154"/>
      <c r="N35" s="154"/>
      <c r="O35" s="154"/>
      <c r="P35" s="154"/>
      <c r="Q35" s="154"/>
      <c r="R35" s="155"/>
    </row>
    <row r="36" spans="2:18">
      <c r="B36" s="18" t="s">
        <v>34</v>
      </c>
      <c r="C36" s="19"/>
      <c r="D36" s="19"/>
      <c r="E36" s="19"/>
      <c r="F36" s="19"/>
    </row>
    <row r="37" spans="2:18">
      <c r="B37" s="18" t="s">
        <v>35</v>
      </c>
      <c r="C37" s="19"/>
      <c r="D37" s="19"/>
      <c r="E37" s="19"/>
      <c r="F37" s="19"/>
      <c r="K37" s="20"/>
    </row>
    <row r="38" spans="2:18">
      <c r="B38" s="18" t="s">
        <v>36</v>
      </c>
      <c r="C38" s="19"/>
      <c r="D38" s="19"/>
      <c r="E38" s="19"/>
      <c r="F38" s="19"/>
      <c r="K38" s="20"/>
    </row>
    <row r="39" spans="2:18">
      <c r="B39" s="18" t="s">
        <v>37</v>
      </c>
      <c r="C39" s="19"/>
      <c r="D39" s="19"/>
      <c r="E39" s="19"/>
      <c r="F39" s="19"/>
      <c r="K39" s="20"/>
    </row>
    <row r="54" spans="2:6">
      <c r="B54" s="5"/>
      <c r="C54" s="5"/>
      <c r="D54" s="5"/>
      <c r="E54" s="5"/>
      <c r="F54" s="5"/>
    </row>
  </sheetData>
  <sheetProtection selectLockedCells="1"/>
  <mergeCells count="73">
    <mergeCell ref="B1:G1"/>
    <mergeCell ref="H1:R1"/>
    <mergeCell ref="B2:N2"/>
    <mergeCell ref="O2:P3"/>
    <mergeCell ref="Q2:R3"/>
    <mergeCell ref="B3:N3"/>
    <mergeCell ref="B4:C4"/>
    <mergeCell ref="D4:E4"/>
    <mergeCell ref="F4:R4"/>
    <mergeCell ref="B5:R5"/>
    <mergeCell ref="B6:C6"/>
    <mergeCell ref="D6:E6"/>
    <mergeCell ref="I6:J6"/>
    <mergeCell ref="B7:R7"/>
    <mergeCell ref="B8:G10"/>
    <mergeCell ref="I8:J8"/>
    <mergeCell ref="Q8:R8"/>
    <mergeCell ref="I9:R9"/>
    <mergeCell ref="I10:Q10"/>
    <mergeCell ref="B11:E11"/>
    <mergeCell ref="F11:H11"/>
    <mergeCell ref="I11:R11"/>
    <mergeCell ref="B12:R12"/>
    <mergeCell ref="B13:G13"/>
    <mergeCell ref="H13:J13"/>
    <mergeCell ref="K13:R13"/>
    <mergeCell ref="B14:E14"/>
    <mergeCell ref="F14:R14"/>
    <mergeCell ref="B15:E15"/>
    <mergeCell ref="F15:R15"/>
    <mergeCell ref="B16:E16"/>
    <mergeCell ref="F16:R16"/>
    <mergeCell ref="C17:E17"/>
    <mergeCell ref="H17:H19"/>
    <mergeCell ref="I17:J17"/>
    <mergeCell ref="K17:Q17"/>
    <mergeCell ref="B18:E18"/>
    <mergeCell ref="F18:G19"/>
    <mergeCell ref="I18:J19"/>
    <mergeCell ref="K18:K19"/>
    <mergeCell ref="L18:L19"/>
    <mergeCell ref="M18:M19"/>
    <mergeCell ref="N18:N19"/>
    <mergeCell ref="O18:O19"/>
    <mergeCell ref="P18:R19"/>
    <mergeCell ref="B19:E19"/>
    <mergeCell ref="H20:R21"/>
    <mergeCell ref="B21:E21"/>
    <mergeCell ref="B22:E22"/>
    <mergeCell ref="F22:G23"/>
    <mergeCell ref="H22:R23"/>
    <mergeCell ref="B23:E23"/>
    <mergeCell ref="B20:E20"/>
    <mergeCell ref="F20:G21"/>
    <mergeCell ref="H24:R35"/>
    <mergeCell ref="B25:E25"/>
    <mergeCell ref="B26:E26"/>
    <mergeCell ref="F26:G27"/>
    <mergeCell ref="B27:E27"/>
    <mergeCell ref="B28:E28"/>
    <mergeCell ref="F28:G29"/>
    <mergeCell ref="B29:E29"/>
    <mergeCell ref="B30:E30"/>
    <mergeCell ref="F30:G31"/>
    <mergeCell ref="B31:E31"/>
    <mergeCell ref="B32:E32"/>
    <mergeCell ref="F32:G33"/>
    <mergeCell ref="B33:E33"/>
    <mergeCell ref="B34:E34"/>
    <mergeCell ref="F34:G35"/>
    <mergeCell ref="B35:E35"/>
    <mergeCell ref="B24:E24"/>
    <mergeCell ref="F24:G25"/>
  </mergeCells>
  <phoneticPr fontId="20"/>
  <printOptions horizontalCentered="1"/>
  <pageMargins left="0.78740157480314965" right="0.59055118110236227" top="0.8661417322834648" bottom="0.90551181102362222"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072F2-872E-4682-825A-782013B50CF0}">
  <dimension ref="A1:G44"/>
  <sheetViews>
    <sheetView zoomScaleNormal="100" zoomScaleSheetLayoutView="100" workbookViewId="0"/>
  </sheetViews>
  <sheetFormatPr defaultColWidth="9" defaultRowHeight="13.2"/>
  <cols>
    <col min="1" max="1" width="1.6640625" style="3" customWidth="1"/>
    <col min="2" max="2" width="3.6640625" style="3" customWidth="1"/>
    <col min="3" max="3" width="13.6640625" style="3" customWidth="1"/>
    <col min="4" max="4" width="4.6640625" style="3" customWidth="1"/>
    <col min="5" max="5" width="21.6640625" style="3" customWidth="1"/>
    <col min="6" max="6" width="12.6640625" style="3" customWidth="1"/>
    <col min="7" max="7" width="29.6640625" style="3" customWidth="1"/>
    <col min="8" max="8" width="0.77734375" style="3" customWidth="1"/>
    <col min="9" max="10" width="9" style="3" customWidth="1"/>
    <col min="11" max="11" width="8" style="3" customWidth="1"/>
    <col min="12" max="13" width="9" style="3" customWidth="1"/>
    <col min="14" max="14" width="1.6640625" style="3" customWidth="1"/>
    <col min="15" max="17" width="9" style="3" customWidth="1"/>
    <col min="18" max="18" width="8" style="3" customWidth="1"/>
    <col min="19" max="19" width="9" style="3" customWidth="1"/>
    <col min="20" max="16384" width="9" style="3"/>
  </cols>
  <sheetData>
    <row r="1" spans="1:7" s="2" customFormat="1" ht="27" customHeight="1">
      <c r="A1" s="1"/>
      <c r="B1" s="235" t="s">
        <v>129</v>
      </c>
      <c r="C1" s="235"/>
      <c r="D1" s="235"/>
      <c r="E1" s="235"/>
      <c r="F1" s="236" t="s">
        <v>130</v>
      </c>
      <c r="G1" s="237"/>
    </row>
    <row r="2" spans="1:7" s="2" customFormat="1" ht="27" customHeight="1" thickBot="1">
      <c r="B2" s="242" t="s">
        <v>131</v>
      </c>
      <c r="C2" s="242"/>
      <c r="D2" s="242"/>
      <c r="E2" s="242"/>
      <c r="F2" s="242"/>
      <c r="G2" s="242"/>
    </row>
    <row r="3" spans="1:7" s="2" customFormat="1" ht="30" customHeight="1">
      <c r="B3" s="243" t="s">
        <v>132</v>
      </c>
      <c r="C3" s="244"/>
      <c r="D3" s="244"/>
      <c r="E3" s="244"/>
      <c r="F3" s="244"/>
      <c r="G3" s="245"/>
    </row>
    <row r="4" spans="1:7" s="2" customFormat="1" ht="12" customHeight="1">
      <c r="B4" s="246"/>
      <c r="C4" s="190"/>
      <c r="D4" s="190"/>
      <c r="E4" s="190"/>
      <c r="F4" s="222"/>
      <c r="G4" s="223"/>
    </row>
    <row r="5" spans="1:7" s="2" customFormat="1" ht="24.75" customHeight="1">
      <c r="B5" s="247" t="s">
        <v>133</v>
      </c>
      <c r="C5" s="248"/>
      <c r="D5" s="248"/>
      <c r="E5" s="248"/>
      <c r="F5" s="249" t="s">
        <v>134</v>
      </c>
      <c r="G5" s="250"/>
    </row>
    <row r="6" spans="1:7" s="2" customFormat="1" ht="24.75" customHeight="1">
      <c r="B6" s="247" t="s">
        <v>135</v>
      </c>
      <c r="C6" s="248"/>
      <c r="D6" s="248"/>
      <c r="E6" s="248"/>
      <c r="F6" s="249" t="s">
        <v>136</v>
      </c>
      <c r="G6" s="250"/>
    </row>
    <row r="7" spans="1:7" s="2" customFormat="1" ht="24.75" customHeight="1">
      <c r="B7" s="247" t="s">
        <v>137</v>
      </c>
      <c r="C7" s="248"/>
      <c r="D7" s="248"/>
      <c r="E7" s="248"/>
      <c r="F7" s="249" t="s">
        <v>138</v>
      </c>
      <c r="G7" s="250"/>
    </row>
    <row r="8" spans="1:7" s="2" customFormat="1" ht="24.75" customHeight="1">
      <c r="B8" s="247" t="s">
        <v>139</v>
      </c>
      <c r="C8" s="248"/>
      <c r="D8" s="248"/>
      <c r="E8" s="248"/>
      <c r="F8" s="249" t="s">
        <v>140</v>
      </c>
      <c r="G8" s="250"/>
    </row>
    <row r="9" spans="1:7" s="2" customFormat="1" ht="24.75" customHeight="1">
      <c r="B9" s="251" t="s">
        <v>141</v>
      </c>
      <c r="C9" s="252"/>
      <c r="D9" s="252"/>
      <c r="E9" s="252"/>
      <c r="F9" s="222"/>
      <c r="G9" s="223"/>
    </row>
    <row r="10" spans="1:7" s="2" customFormat="1" ht="12" customHeight="1">
      <c r="B10" s="196"/>
      <c r="C10" s="191"/>
      <c r="D10" s="191"/>
      <c r="E10" s="191"/>
      <c r="F10" s="222"/>
      <c r="G10" s="216"/>
    </row>
    <row r="11" spans="1:7" s="2" customFormat="1" ht="24" customHeight="1">
      <c r="B11" s="253" t="s">
        <v>142</v>
      </c>
      <c r="C11" s="254"/>
      <c r="D11" s="254"/>
      <c r="E11" s="254"/>
      <c r="F11" s="255"/>
      <c r="G11" s="256" t="s">
        <v>143</v>
      </c>
    </row>
    <row r="12" spans="1:7" s="2" customFormat="1" ht="24" customHeight="1">
      <c r="B12" s="253" t="s">
        <v>144</v>
      </c>
      <c r="C12" s="254"/>
      <c r="D12" s="258"/>
      <c r="E12" s="259" t="s">
        <v>145</v>
      </c>
      <c r="F12" s="255"/>
      <c r="G12" s="257"/>
    </row>
    <row r="13" spans="1:7" s="2" customFormat="1" ht="5.25" customHeight="1">
      <c r="B13" s="260"/>
      <c r="C13" s="261"/>
      <c r="D13" s="262"/>
      <c r="E13" s="263"/>
      <c r="F13" s="264"/>
      <c r="G13" s="112"/>
    </row>
    <row r="14" spans="1:7" s="2" customFormat="1" ht="18" customHeight="1">
      <c r="B14" s="265" t="s">
        <v>146</v>
      </c>
      <c r="C14" s="227"/>
      <c r="D14" s="266"/>
      <c r="E14" s="267"/>
      <c r="F14" s="268"/>
      <c r="G14" s="106"/>
    </row>
    <row r="15" spans="1:7" s="2" customFormat="1" ht="18" customHeight="1">
      <c r="B15" s="265"/>
      <c r="C15" s="227"/>
      <c r="D15" s="266"/>
      <c r="E15" s="269"/>
      <c r="F15" s="270"/>
      <c r="G15" s="111"/>
    </row>
    <row r="16" spans="1:7" s="2" customFormat="1" ht="18" customHeight="1">
      <c r="B16" s="265"/>
      <c r="C16" s="227"/>
      <c r="D16" s="266"/>
      <c r="E16" s="271"/>
      <c r="F16" s="272"/>
      <c r="G16" s="111"/>
    </row>
    <row r="17" spans="2:7" s="2" customFormat="1" ht="18" customHeight="1">
      <c r="B17" s="265"/>
      <c r="C17" s="227"/>
      <c r="D17" s="266"/>
      <c r="E17" s="271"/>
      <c r="F17" s="272"/>
      <c r="G17" s="111"/>
    </row>
    <row r="18" spans="2:7" s="2" customFormat="1" ht="18" customHeight="1">
      <c r="B18" s="265"/>
      <c r="C18" s="227"/>
      <c r="D18" s="266"/>
      <c r="E18" s="271"/>
      <c r="F18" s="272"/>
      <c r="G18" s="111"/>
    </row>
    <row r="19" spans="2:7" s="2" customFormat="1" ht="18" customHeight="1">
      <c r="B19" s="265"/>
      <c r="C19" s="227"/>
      <c r="D19" s="266"/>
      <c r="E19" s="273"/>
      <c r="F19" s="274"/>
      <c r="G19" s="111"/>
    </row>
    <row r="20" spans="2:7" s="2" customFormat="1" ht="18" customHeight="1">
      <c r="B20" s="275" t="s">
        <v>147</v>
      </c>
      <c r="C20" s="276"/>
      <c r="D20" s="277"/>
      <c r="E20" s="278"/>
      <c r="F20" s="279"/>
      <c r="G20" s="106"/>
    </row>
    <row r="21" spans="2:7" s="2" customFormat="1" ht="18" customHeight="1">
      <c r="B21" s="265"/>
      <c r="C21" s="227"/>
      <c r="D21" s="266"/>
      <c r="E21" s="280"/>
      <c r="F21" s="281"/>
      <c r="G21" s="111"/>
    </row>
    <row r="22" spans="2:7" s="2" customFormat="1" ht="18" customHeight="1">
      <c r="B22" s="265"/>
      <c r="C22" s="227"/>
      <c r="D22" s="266"/>
      <c r="E22" s="271"/>
      <c r="F22" s="272"/>
      <c r="G22" s="111"/>
    </row>
    <row r="23" spans="2:7" s="2" customFormat="1" ht="18" customHeight="1">
      <c r="B23" s="265"/>
      <c r="C23" s="227"/>
      <c r="D23" s="266"/>
      <c r="E23" s="271"/>
      <c r="F23" s="272"/>
      <c r="G23" s="111"/>
    </row>
    <row r="24" spans="2:7" s="2" customFormat="1" ht="18" customHeight="1">
      <c r="B24" s="265"/>
      <c r="C24" s="227"/>
      <c r="D24" s="266"/>
      <c r="E24" s="271"/>
      <c r="F24" s="272"/>
      <c r="G24" s="111"/>
    </row>
    <row r="25" spans="2:7" s="2" customFormat="1" ht="18" customHeight="1">
      <c r="B25" s="265"/>
      <c r="C25" s="227"/>
      <c r="D25" s="266"/>
      <c r="E25" s="282"/>
      <c r="F25" s="283"/>
      <c r="G25" s="111"/>
    </row>
    <row r="26" spans="2:7" s="2" customFormat="1" ht="18" customHeight="1">
      <c r="B26" s="265"/>
      <c r="C26" s="227"/>
      <c r="D26" s="266"/>
      <c r="E26" s="271"/>
      <c r="F26" s="272"/>
      <c r="G26" s="111"/>
    </row>
    <row r="27" spans="2:7" s="2" customFormat="1" ht="18" customHeight="1">
      <c r="B27" s="265"/>
      <c r="C27" s="227"/>
      <c r="D27" s="266"/>
      <c r="E27" s="271"/>
      <c r="F27" s="272"/>
      <c r="G27" s="111"/>
    </row>
    <row r="28" spans="2:7" s="2" customFormat="1" ht="18" customHeight="1">
      <c r="B28" s="265"/>
      <c r="C28" s="227"/>
      <c r="D28" s="266"/>
      <c r="E28" s="271"/>
      <c r="F28" s="272"/>
      <c r="G28" s="111"/>
    </row>
    <row r="29" spans="2:7" s="2" customFormat="1" ht="18" customHeight="1">
      <c r="B29" s="265"/>
      <c r="C29" s="227"/>
      <c r="D29" s="266"/>
      <c r="E29" s="282"/>
      <c r="F29" s="283"/>
      <c r="G29" s="111"/>
    </row>
    <row r="30" spans="2:7" s="2" customFormat="1" ht="18" customHeight="1">
      <c r="B30" s="265"/>
      <c r="C30" s="227"/>
      <c r="D30" s="266"/>
      <c r="E30" s="280"/>
      <c r="F30" s="281"/>
      <c r="G30" s="111"/>
    </row>
    <row r="31" spans="2:7" s="2" customFormat="1" ht="18" customHeight="1">
      <c r="B31" s="265"/>
      <c r="C31" s="227"/>
      <c r="D31" s="266"/>
      <c r="E31" s="282"/>
      <c r="F31" s="283"/>
      <c r="G31" s="111"/>
    </row>
    <row r="32" spans="2:7" s="2" customFormat="1" ht="18" customHeight="1">
      <c r="B32" s="265"/>
      <c r="C32" s="227"/>
      <c r="D32" s="266"/>
      <c r="E32" s="282"/>
      <c r="F32" s="283"/>
      <c r="G32" s="111"/>
    </row>
    <row r="33" spans="2:7" s="2" customFormat="1" ht="18" customHeight="1">
      <c r="B33" s="265"/>
      <c r="C33" s="227"/>
      <c r="D33" s="266"/>
      <c r="E33" s="282"/>
      <c r="F33" s="283"/>
      <c r="G33" s="111"/>
    </row>
    <row r="34" spans="2:7" s="2" customFormat="1" ht="18" customHeight="1">
      <c r="B34" s="265"/>
      <c r="C34" s="227"/>
      <c r="D34" s="266"/>
      <c r="E34" s="282"/>
      <c r="F34" s="283"/>
      <c r="G34" s="111"/>
    </row>
    <row r="35" spans="2:7" s="2" customFormat="1" ht="18" customHeight="1">
      <c r="B35" s="265"/>
      <c r="C35" s="227"/>
      <c r="D35" s="266"/>
      <c r="E35" s="282"/>
      <c r="F35" s="283"/>
      <c r="G35" s="111"/>
    </row>
    <row r="36" spans="2:7" s="2" customFormat="1" ht="18" customHeight="1">
      <c r="B36" s="103" t="s">
        <v>44</v>
      </c>
      <c r="C36" s="11">
        <f>COUNTA(B15:D19,B21:D35)</f>
        <v>0</v>
      </c>
      <c r="D36" s="11" t="s">
        <v>148</v>
      </c>
      <c r="E36" s="285"/>
      <c r="F36" s="286"/>
      <c r="G36" s="104"/>
    </row>
    <row r="37" spans="2:7" ht="6" customHeight="1" thickBot="1">
      <c r="B37" s="287"/>
      <c r="C37" s="288"/>
      <c r="D37" s="289"/>
      <c r="E37" s="290"/>
      <c r="F37" s="291"/>
      <c r="G37" s="107"/>
    </row>
    <row r="38" spans="2:7" ht="7.5" customHeight="1">
      <c r="B38" s="102"/>
      <c r="C38" s="102"/>
      <c r="D38" s="102"/>
      <c r="E38" s="102"/>
      <c r="F38" s="102"/>
    </row>
    <row r="39" spans="2:7">
      <c r="B39" s="284" t="s">
        <v>88</v>
      </c>
      <c r="C39" s="284"/>
      <c r="D39" s="284"/>
      <c r="E39" s="284"/>
      <c r="F39" s="284"/>
      <c r="G39" s="284"/>
    </row>
    <row r="40" spans="2:7">
      <c r="B40" s="18" t="s">
        <v>149</v>
      </c>
      <c r="D40" s="19"/>
    </row>
    <row r="41" spans="2:7">
      <c r="B41" s="18" t="s">
        <v>150</v>
      </c>
      <c r="D41" s="19"/>
    </row>
    <row r="43" spans="2:7">
      <c r="B43" s="108"/>
      <c r="C43" s="109"/>
    </row>
    <row r="44" spans="2:7">
      <c r="B44" s="109"/>
      <c r="C44" s="109"/>
    </row>
  </sheetData>
  <sheetProtection formatCells="0" formatColumns="0" formatRows="0" insertColumns="0" insertRows="0" selectLockedCells="1"/>
  <mergeCells count="72">
    <mergeCell ref="B39:G39"/>
    <mergeCell ref="B32:D32"/>
    <mergeCell ref="E32:F32"/>
    <mergeCell ref="B33:D33"/>
    <mergeCell ref="E33:F33"/>
    <mergeCell ref="B34:D34"/>
    <mergeCell ref="E34:F34"/>
    <mergeCell ref="B35:D35"/>
    <mergeCell ref="E35:F35"/>
    <mergeCell ref="E36:F36"/>
    <mergeCell ref="B37:D37"/>
    <mergeCell ref="E37:F37"/>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7:D17"/>
    <mergeCell ref="E17:F17"/>
    <mergeCell ref="B18:D18"/>
    <mergeCell ref="E18:F18"/>
    <mergeCell ref="B19:D19"/>
    <mergeCell ref="E19:F19"/>
    <mergeCell ref="B14:D14"/>
    <mergeCell ref="E14:F14"/>
    <mergeCell ref="B15:D15"/>
    <mergeCell ref="E15:F15"/>
    <mergeCell ref="B16:D16"/>
    <mergeCell ref="E16:F16"/>
    <mergeCell ref="B11:F11"/>
    <mergeCell ref="G11:G12"/>
    <mergeCell ref="B12:D12"/>
    <mergeCell ref="E12:F12"/>
    <mergeCell ref="B13:D13"/>
    <mergeCell ref="E13:F13"/>
    <mergeCell ref="B8:E8"/>
    <mergeCell ref="F8:G8"/>
    <mergeCell ref="B9:E9"/>
    <mergeCell ref="F9:G9"/>
    <mergeCell ref="B10:E10"/>
    <mergeCell ref="F10:G10"/>
    <mergeCell ref="B5:E5"/>
    <mergeCell ref="F5:G5"/>
    <mergeCell ref="B6:E6"/>
    <mergeCell ref="F6:G6"/>
    <mergeCell ref="B7:E7"/>
    <mergeCell ref="F7:G7"/>
    <mergeCell ref="B1:E1"/>
    <mergeCell ref="F1:G1"/>
    <mergeCell ref="B2:G2"/>
    <mergeCell ref="B3:G3"/>
    <mergeCell ref="B4:E4"/>
    <mergeCell ref="F4:G4"/>
  </mergeCells>
  <phoneticPr fontId="20"/>
  <printOptions horizontalCentered="1"/>
  <pageMargins left="0.47244094488188976" right="0.43307086614173218" top="0.78740157480314965" bottom="0.70866141732283472" header="0.31496062992125984" footer="0.51181102362204722"/>
  <pageSetup paperSize="9" orientation="portrait" blackAndWhite="1" cellComments="asDisplayed" r:id="rId1"/>
  <headerFooter alignWithMargins="0"/>
  <colBreaks count="1" manualBreakCount="1">
    <brk id="14" max="41"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0C474-CBEC-44B7-873A-72F2DCE87D65}">
  <dimension ref="A1:B32"/>
  <sheetViews>
    <sheetView view="pageBreakPreview" zoomScaleNormal="100" zoomScaleSheetLayoutView="100" workbookViewId="0"/>
  </sheetViews>
  <sheetFormatPr defaultColWidth="9" defaultRowHeight="13.2" customHeight="1"/>
  <cols>
    <col min="1" max="1" width="0.77734375" style="2" customWidth="1"/>
    <col min="2" max="2" width="67.44140625" style="2" customWidth="1"/>
    <col min="3" max="7" width="9" style="2" customWidth="1"/>
    <col min="8" max="8" width="18.44140625" style="2" customWidth="1"/>
    <col min="9" max="9" width="9" style="2" customWidth="1"/>
    <col min="10" max="16384" width="9" style="2"/>
  </cols>
  <sheetData>
    <row r="1" spans="1:2" ht="13.2" customHeight="1">
      <c r="A1" s="1"/>
    </row>
    <row r="3" spans="1:2" ht="25.5" customHeight="1">
      <c r="B3" s="105" t="s">
        <v>151</v>
      </c>
    </row>
    <row r="6" spans="1:2" ht="13.2" customHeight="1">
      <c r="B6" s="2" t="s">
        <v>152</v>
      </c>
    </row>
    <row r="7" spans="1:2" ht="13.2" customHeight="1">
      <c r="B7" s="2" t="s">
        <v>153</v>
      </c>
    </row>
    <row r="8" spans="1:2" ht="13.2" customHeight="1">
      <c r="B8" s="2" t="s">
        <v>154</v>
      </c>
    </row>
    <row r="9" spans="1:2" ht="13.2" customHeight="1">
      <c r="B9" s="2" t="s">
        <v>155</v>
      </c>
    </row>
    <row r="10" spans="1:2" ht="13.2" customHeight="1">
      <c r="B10" s="2" t="s">
        <v>155</v>
      </c>
    </row>
    <row r="11" spans="1:2" ht="13.2" customHeight="1">
      <c r="B11" s="2" t="s">
        <v>155</v>
      </c>
    </row>
    <row r="12" spans="1:2" ht="13.2" customHeight="1">
      <c r="B12" s="2" t="s">
        <v>155</v>
      </c>
    </row>
    <row r="13" spans="1:2" ht="13.2" customHeight="1">
      <c r="B13" s="110"/>
    </row>
    <row r="14" spans="1:2" ht="13.2" customHeight="1">
      <c r="B14" s="110"/>
    </row>
    <row r="15" spans="1:2" ht="13.2" customHeight="1">
      <c r="B15" s="110"/>
    </row>
    <row r="16" spans="1:2" ht="13.2" customHeight="1">
      <c r="B16" s="110"/>
    </row>
    <row r="17" spans="2:2" ht="13.2" customHeight="1">
      <c r="B17" s="110"/>
    </row>
    <row r="18" spans="2:2" ht="13.2" customHeight="1">
      <c r="B18" s="110"/>
    </row>
    <row r="19" spans="2:2" ht="13.2" customHeight="1">
      <c r="B19" s="110"/>
    </row>
    <row r="21" spans="2:2" ht="13.2" customHeight="1"/>
    <row r="25" spans="2:2" ht="13.2" customHeight="1">
      <c r="B25" s="110"/>
    </row>
    <row r="27" spans="2:2" ht="13.2" customHeight="1">
      <c r="B27" s="110"/>
    </row>
    <row r="29" spans="2:2" ht="13.2" customHeight="1">
      <c r="B29" s="110"/>
    </row>
    <row r="30" spans="2:2" ht="13.2" customHeight="1">
      <c r="B30" s="110"/>
    </row>
    <row r="32" spans="2:2" ht="13.2" customHeight="1">
      <c r="B32" s="2" t="s">
        <v>156</v>
      </c>
    </row>
  </sheetData>
  <phoneticPr fontId="20"/>
  <printOptions horizontalCentered="1"/>
  <pageMargins left="0.78740157480314965" right="0.78740157480314965" top="0.78740157480314965" bottom="0.98425196850393681" header="0.51181102362204722" footer="0.51181102362204722"/>
  <pageSetup paperSize="9"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FB06-515D-4FA1-8755-E4544B149660}">
  <dimension ref="A1:V31"/>
  <sheetViews>
    <sheetView view="pageBreakPreview" zoomScaleNormal="100" zoomScaleSheetLayoutView="100" workbookViewId="0"/>
  </sheetViews>
  <sheetFormatPr defaultColWidth="9" defaultRowHeight="12"/>
  <cols>
    <col min="1" max="1" width="0.77734375" style="33" customWidth="1"/>
    <col min="2" max="2" width="11.6640625" style="33" customWidth="1"/>
    <col min="3" max="3" width="5.109375" style="33" customWidth="1"/>
    <col min="4" max="5" width="13.6640625" style="33" customWidth="1"/>
    <col min="6" max="6" width="10.6640625" style="33" customWidth="1"/>
    <col min="7" max="7" width="4.109375" style="34" customWidth="1"/>
    <col min="8" max="10" width="3.6640625" style="33" customWidth="1"/>
    <col min="11" max="11" width="2.6640625" style="33" customWidth="1"/>
    <col min="12" max="12" width="3.6640625" style="33" customWidth="1"/>
    <col min="13" max="13" width="2.88671875" style="33" customWidth="1"/>
    <col min="14" max="14" width="3.6640625" style="33" customWidth="1"/>
    <col min="15" max="15" width="2.88671875" style="33" customWidth="1"/>
    <col min="16" max="17" width="0.77734375" style="33" customWidth="1"/>
    <col min="18" max="18" width="38.77734375" style="33" customWidth="1"/>
    <col min="19" max="19" width="17.21875" style="33" customWidth="1"/>
    <col min="20" max="20" width="11.21875" style="33" bestFit="1" customWidth="1"/>
    <col min="21" max="26" width="2.6640625" style="33" customWidth="1"/>
    <col min="27" max="43" width="9" style="33" bestFit="1" customWidth="1"/>
    <col min="44" max="16384" width="9" style="33"/>
  </cols>
  <sheetData>
    <row r="1" spans="1:22" ht="39.75" customHeight="1">
      <c r="A1" s="35"/>
      <c r="B1" s="292" t="s">
        <v>108</v>
      </c>
      <c r="C1" s="293"/>
      <c r="D1" s="293"/>
      <c r="E1" s="293"/>
      <c r="F1" s="294" t="s">
        <v>109</v>
      </c>
      <c r="G1" s="295"/>
      <c r="H1" s="295"/>
      <c r="I1" s="295"/>
      <c r="J1" s="295"/>
      <c r="K1" s="295"/>
      <c r="L1" s="295"/>
      <c r="M1" s="295"/>
      <c r="N1" s="295"/>
      <c r="O1" s="295"/>
      <c r="S1" s="296"/>
    </row>
    <row r="2" spans="1:22" ht="62.25" customHeight="1" thickBot="1">
      <c r="B2" s="298" t="s">
        <v>110</v>
      </c>
      <c r="C2" s="298"/>
      <c r="D2" s="298"/>
      <c r="E2" s="298"/>
      <c r="F2" s="298"/>
      <c r="G2" s="298"/>
      <c r="H2" s="298"/>
      <c r="I2" s="298"/>
      <c r="J2" s="298"/>
      <c r="K2" s="298"/>
      <c r="L2" s="298"/>
      <c r="M2" s="298"/>
      <c r="N2" s="298"/>
      <c r="O2" s="298"/>
      <c r="S2" s="297"/>
    </row>
    <row r="3" spans="1:22" ht="23.25" customHeight="1">
      <c r="B3" s="299" t="s">
        <v>111</v>
      </c>
      <c r="C3" s="300"/>
      <c r="D3" s="64" t="s">
        <v>112</v>
      </c>
      <c r="E3" s="64" t="s">
        <v>113</v>
      </c>
      <c r="F3" s="301" t="s">
        <v>114</v>
      </c>
      <c r="G3" s="300"/>
      <c r="H3" s="301" t="s">
        <v>115</v>
      </c>
      <c r="I3" s="302"/>
      <c r="J3" s="302"/>
      <c r="K3" s="302"/>
      <c r="L3" s="301" t="s">
        <v>116</v>
      </c>
      <c r="M3" s="302"/>
      <c r="N3" s="302"/>
      <c r="O3" s="303"/>
      <c r="S3" s="65"/>
      <c r="T3" s="65"/>
      <c r="U3" s="66"/>
    </row>
    <row r="4" spans="1:22" ht="35.1" customHeight="1">
      <c r="B4" s="307"/>
      <c r="C4" s="308"/>
      <c r="D4" s="67"/>
      <c r="E4" s="67"/>
      <c r="F4" s="68"/>
      <c r="G4" s="69" t="s">
        <v>49</v>
      </c>
      <c r="H4" s="70"/>
      <c r="I4" s="71"/>
      <c r="J4" s="72" t="s">
        <v>117</v>
      </c>
      <c r="K4" s="73"/>
      <c r="L4" s="70"/>
      <c r="M4" s="71"/>
      <c r="N4" s="72" t="s">
        <v>117</v>
      </c>
      <c r="O4" s="73"/>
      <c r="S4" s="65"/>
      <c r="T4" s="74"/>
      <c r="U4" s="66"/>
      <c r="V4" s="75"/>
    </row>
    <row r="5" spans="1:22" ht="35.1" customHeight="1">
      <c r="B5" s="307"/>
      <c r="C5" s="308"/>
      <c r="D5" s="67"/>
      <c r="E5" s="67"/>
      <c r="F5" s="68"/>
      <c r="G5" s="69" t="str">
        <f t="shared" ref="G5:G13" si="0">IF(F5,"千円","")</f>
        <v/>
      </c>
      <c r="H5" s="70"/>
      <c r="I5" s="76"/>
      <c r="J5" s="72" t="s">
        <v>117</v>
      </c>
      <c r="K5" s="77"/>
      <c r="L5" s="70"/>
      <c r="M5" s="76"/>
      <c r="N5" s="72" t="s">
        <v>117</v>
      </c>
      <c r="O5" s="77"/>
      <c r="S5" s="65"/>
      <c r="T5" s="74"/>
      <c r="U5" s="78"/>
    </row>
    <row r="6" spans="1:22" ht="35.1" customHeight="1">
      <c r="B6" s="307"/>
      <c r="C6" s="309"/>
      <c r="D6" s="79"/>
      <c r="E6" s="80"/>
      <c r="F6" s="68"/>
      <c r="G6" s="69" t="str">
        <f t="shared" si="0"/>
        <v/>
      </c>
      <c r="H6" s="70"/>
      <c r="I6" s="76"/>
      <c r="J6" s="72" t="s">
        <v>117</v>
      </c>
      <c r="K6" s="77"/>
      <c r="L6" s="70"/>
      <c r="M6" s="76"/>
      <c r="N6" s="72" t="s">
        <v>117</v>
      </c>
      <c r="O6" s="77"/>
      <c r="S6" s="65"/>
      <c r="T6" s="74"/>
      <c r="U6" s="78"/>
    </row>
    <row r="7" spans="1:22" ht="35.1" customHeight="1">
      <c r="B7" s="307"/>
      <c r="C7" s="308"/>
      <c r="D7" s="67"/>
      <c r="E7" s="67"/>
      <c r="F7" s="68"/>
      <c r="G7" s="69" t="str">
        <f t="shared" si="0"/>
        <v/>
      </c>
      <c r="H7" s="70"/>
      <c r="I7" s="76"/>
      <c r="J7" s="72" t="s">
        <v>117</v>
      </c>
      <c r="K7" s="77"/>
      <c r="L7" s="70"/>
      <c r="M7" s="76"/>
      <c r="N7" s="72" t="s">
        <v>117</v>
      </c>
      <c r="O7" s="77"/>
      <c r="S7" s="65"/>
      <c r="T7" s="74"/>
      <c r="U7" s="78"/>
    </row>
    <row r="8" spans="1:22" ht="35.1" customHeight="1">
      <c r="B8" s="307"/>
      <c r="C8" s="308"/>
      <c r="D8" s="67"/>
      <c r="E8" s="67"/>
      <c r="F8" s="68"/>
      <c r="G8" s="69" t="str">
        <f t="shared" si="0"/>
        <v/>
      </c>
      <c r="H8" s="70"/>
      <c r="I8" s="76"/>
      <c r="J8" s="72" t="s">
        <v>117</v>
      </c>
      <c r="K8" s="77"/>
      <c r="L8" s="70"/>
      <c r="M8" s="76"/>
      <c r="N8" s="72" t="s">
        <v>117</v>
      </c>
      <c r="O8" s="77"/>
      <c r="S8" s="65"/>
      <c r="T8" s="74"/>
      <c r="U8" s="78"/>
    </row>
    <row r="9" spans="1:22" ht="35.1" customHeight="1">
      <c r="B9" s="307"/>
      <c r="C9" s="308"/>
      <c r="D9" s="67"/>
      <c r="E9" s="67"/>
      <c r="F9" s="68"/>
      <c r="G9" s="69" t="str">
        <f t="shared" si="0"/>
        <v/>
      </c>
      <c r="H9" s="70"/>
      <c r="I9" s="76"/>
      <c r="J9" s="72" t="s">
        <v>117</v>
      </c>
      <c r="K9" s="77"/>
      <c r="L9" s="70"/>
      <c r="M9" s="76"/>
      <c r="N9" s="72" t="s">
        <v>117</v>
      </c>
      <c r="O9" s="77"/>
      <c r="S9" s="65"/>
      <c r="T9" s="74"/>
      <c r="U9" s="78"/>
    </row>
    <row r="10" spans="1:22" ht="35.1" customHeight="1">
      <c r="B10" s="307"/>
      <c r="C10" s="308"/>
      <c r="D10" s="67"/>
      <c r="E10" s="67"/>
      <c r="F10" s="68"/>
      <c r="G10" s="69" t="str">
        <f t="shared" si="0"/>
        <v/>
      </c>
      <c r="H10" s="70"/>
      <c r="I10" s="76"/>
      <c r="J10" s="72" t="s">
        <v>117</v>
      </c>
      <c r="K10" s="77"/>
      <c r="L10" s="70"/>
      <c r="M10" s="76"/>
      <c r="N10" s="72" t="s">
        <v>117</v>
      </c>
      <c r="O10" s="77"/>
      <c r="S10" s="65"/>
      <c r="T10" s="74"/>
      <c r="U10" s="78"/>
    </row>
    <row r="11" spans="1:22" ht="35.1" customHeight="1">
      <c r="B11" s="307"/>
      <c r="C11" s="308"/>
      <c r="D11" s="67"/>
      <c r="E11" s="67"/>
      <c r="F11" s="68"/>
      <c r="G11" s="69" t="str">
        <f t="shared" si="0"/>
        <v/>
      </c>
      <c r="H11" s="70"/>
      <c r="I11" s="76"/>
      <c r="J11" s="72" t="s">
        <v>117</v>
      </c>
      <c r="K11" s="77"/>
      <c r="L11" s="70"/>
      <c r="M11" s="76"/>
      <c r="N11" s="72" t="s">
        <v>117</v>
      </c>
      <c r="O11" s="77"/>
      <c r="S11" s="65"/>
      <c r="T11" s="74"/>
      <c r="U11" s="78"/>
    </row>
    <row r="12" spans="1:22" ht="35.1" customHeight="1">
      <c r="B12" s="307"/>
      <c r="C12" s="308"/>
      <c r="D12" s="67"/>
      <c r="E12" s="67"/>
      <c r="F12" s="68"/>
      <c r="G12" s="69" t="str">
        <f t="shared" si="0"/>
        <v/>
      </c>
      <c r="H12" s="70"/>
      <c r="I12" s="76"/>
      <c r="J12" s="72" t="s">
        <v>117</v>
      </c>
      <c r="K12" s="77"/>
      <c r="L12" s="70"/>
      <c r="M12" s="76"/>
      <c r="N12" s="72" t="s">
        <v>117</v>
      </c>
      <c r="O12" s="77"/>
      <c r="S12" s="65"/>
      <c r="T12" s="74"/>
      <c r="U12" s="78"/>
    </row>
    <row r="13" spans="1:22" ht="35.1" customHeight="1">
      <c r="B13" s="307"/>
      <c r="C13" s="308"/>
      <c r="D13" s="67"/>
      <c r="E13" s="67"/>
      <c r="F13" s="68"/>
      <c r="G13" s="69" t="str">
        <f t="shared" si="0"/>
        <v/>
      </c>
      <c r="H13" s="70"/>
      <c r="I13" s="76"/>
      <c r="J13" s="72" t="s">
        <v>117</v>
      </c>
      <c r="K13" s="77"/>
      <c r="L13" s="70"/>
      <c r="M13" s="76"/>
      <c r="N13" s="72" t="s">
        <v>117</v>
      </c>
      <c r="O13" s="77"/>
      <c r="S13" s="65"/>
      <c r="T13" s="74"/>
      <c r="U13" s="78"/>
    </row>
    <row r="14" spans="1:22" ht="27.9" customHeight="1">
      <c r="B14" s="310" t="s">
        <v>118</v>
      </c>
      <c r="C14" s="311"/>
      <c r="D14" s="311"/>
      <c r="E14" s="311"/>
      <c r="F14" s="311"/>
      <c r="G14" s="311"/>
      <c r="H14" s="311"/>
      <c r="I14" s="311"/>
      <c r="J14" s="311"/>
      <c r="K14" s="311"/>
      <c r="L14" s="311"/>
      <c r="M14" s="311"/>
      <c r="N14" s="311"/>
      <c r="O14" s="312"/>
      <c r="S14" s="82"/>
      <c r="T14" s="83"/>
    </row>
    <row r="15" spans="1:22" ht="24" customHeight="1">
      <c r="B15" s="84" t="s">
        <v>119</v>
      </c>
      <c r="C15" s="304"/>
      <c r="D15" s="305"/>
      <c r="E15" s="305"/>
      <c r="F15" s="305"/>
      <c r="G15" s="305"/>
      <c r="H15" s="306"/>
      <c r="I15" s="85"/>
      <c r="J15" s="86"/>
      <c r="K15" s="81" t="s">
        <v>10</v>
      </c>
      <c r="L15" s="71"/>
      <c r="M15" s="81" t="s">
        <v>11</v>
      </c>
      <c r="N15" s="71"/>
      <c r="O15" s="87" t="s">
        <v>12</v>
      </c>
      <c r="S15" s="82"/>
      <c r="T15" s="83"/>
    </row>
    <row r="16" spans="1:22" ht="24" customHeight="1">
      <c r="B16" s="314"/>
      <c r="C16" s="304"/>
      <c r="D16" s="305"/>
      <c r="E16" s="305"/>
      <c r="F16" s="305"/>
      <c r="G16" s="305"/>
      <c r="H16" s="306"/>
      <c r="I16" s="85"/>
      <c r="J16" s="86"/>
      <c r="K16" s="81" t="s">
        <v>10</v>
      </c>
      <c r="L16" s="71"/>
      <c r="M16" s="81" t="s">
        <v>11</v>
      </c>
      <c r="N16" s="71"/>
      <c r="O16" s="87" t="s">
        <v>12</v>
      </c>
      <c r="S16" s="82"/>
    </row>
    <row r="17" spans="1:21" ht="24" customHeight="1">
      <c r="B17" s="315"/>
      <c r="C17" s="304"/>
      <c r="D17" s="305"/>
      <c r="E17" s="305"/>
      <c r="F17" s="305"/>
      <c r="G17" s="305"/>
      <c r="H17" s="306"/>
      <c r="I17" s="85"/>
      <c r="J17" s="86"/>
      <c r="K17" s="81" t="s">
        <v>10</v>
      </c>
      <c r="L17" s="71"/>
      <c r="M17" s="81" t="s">
        <v>11</v>
      </c>
      <c r="N17" s="71"/>
      <c r="O17" s="87" t="s">
        <v>12</v>
      </c>
      <c r="S17" s="82"/>
    </row>
    <row r="18" spans="1:21" ht="24" customHeight="1">
      <c r="B18" s="315"/>
      <c r="C18" s="304"/>
      <c r="D18" s="305"/>
      <c r="E18" s="305"/>
      <c r="F18" s="305"/>
      <c r="G18" s="305"/>
      <c r="H18" s="306"/>
      <c r="I18" s="85"/>
      <c r="J18" s="86"/>
      <c r="K18" s="81" t="s">
        <v>10</v>
      </c>
      <c r="L18" s="71"/>
      <c r="M18" s="81" t="s">
        <v>11</v>
      </c>
      <c r="N18" s="71"/>
      <c r="O18" s="87" t="s">
        <v>12</v>
      </c>
      <c r="S18" s="82"/>
    </row>
    <row r="19" spans="1:21" ht="24" customHeight="1">
      <c r="B19" s="315"/>
      <c r="C19" s="304"/>
      <c r="D19" s="305"/>
      <c r="E19" s="305"/>
      <c r="F19" s="305"/>
      <c r="G19" s="305"/>
      <c r="H19" s="306"/>
      <c r="I19" s="85"/>
      <c r="J19" s="86"/>
      <c r="K19" s="81" t="s">
        <v>10</v>
      </c>
      <c r="L19" s="71"/>
      <c r="M19" s="81" t="s">
        <v>11</v>
      </c>
      <c r="N19" s="71"/>
      <c r="O19" s="87" t="s">
        <v>12</v>
      </c>
    </row>
    <row r="20" spans="1:21" ht="24" customHeight="1">
      <c r="B20" s="315"/>
      <c r="C20" s="304"/>
      <c r="D20" s="305"/>
      <c r="E20" s="305"/>
      <c r="F20" s="305"/>
      <c r="G20" s="305"/>
      <c r="H20" s="306"/>
      <c r="I20" s="85"/>
      <c r="J20" s="86"/>
      <c r="K20" s="81" t="s">
        <v>10</v>
      </c>
      <c r="L20" s="71"/>
      <c r="M20" s="81" t="s">
        <v>11</v>
      </c>
      <c r="N20" s="71"/>
      <c r="O20" s="87" t="s">
        <v>12</v>
      </c>
    </row>
    <row r="21" spans="1:21" ht="24" customHeight="1" thickBot="1">
      <c r="B21" s="316"/>
      <c r="C21" s="317"/>
      <c r="D21" s="318"/>
      <c r="E21" s="318"/>
      <c r="F21" s="318"/>
      <c r="G21" s="318"/>
      <c r="H21" s="319"/>
      <c r="I21" s="88"/>
      <c r="J21" s="89"/>
      <c r="K21" s="90" t="s">
        <v>10</v>
      </c>
      <c r="L21" s="91"/>
      <c r="M21" s="90" t="s">
        <v>11</v>
      </c>
      <c r="N21" s="91"/>
      <c r="O21" s="92" t="s">
        <v>12</v>
      </c>
    </row>
    <row r="22" spans="1:21" ht="6" customHeight="1">
      <c r="A22" s="40"/>
      <c r="B22" s="40"/>
      <c r="C22" s="40"/>
      <c r="D22" s="40"/>
      <c r="E22" s="40"/>
      <c r="F22" s="40"/>
      <c r="G22" s="93"/>
      <c r="H22" s="40"/>
      <c r="I22" s="40"/>
      <c r="J22" s="40"/>
      <c r="K22" s="40"/>
      <c r="L22" s="40"/>
      <c r="M22" s="40"/>
      <c r="N22" s="40"/>
      <c r="O22" s="40"/>
      <c r="P22" s="40"/>
      <c r="Q22" s="40"/>
    </row>
    <row r="23" spans="1:21" s="51" customFormat="1">
      <c r="B23" s="313" t="s">
        <v>120</v>
      </c>
      <c r="C23" s="313"/>
      <c r="D23" s="313"/>
      <c r="E23" s="313"/>
      <c r="F23" s="313"/>
      <c r="G23" s="313"/>
      <c r="H23" s="313"/>
      <c r="I23" s="313"/>
      <c r="J23" s="313"/>
      <c r="K23" s="313"/>
      <c r="L23" s="313"/>
      <c r="M23" s="313"/>
      <c r="N23" s="313"/>
      <c r="O23" s="313"/>
      <c r="S23" s="33"/>
      <c r="T23" s="33"/>
      <c r="U23" s="33"/>
    </row>
    <row r="24" spans="1:21" s="51" customFormat="1">
      <c r="B24" s="51" t="s">
        <v>121</v>
      </c>
      <c r="G24" s="94"/>
      <c r="S24" s="33"/>
      <c r="T24" s="33"/>
      <c r="U24" s="33"/>
    </row>
    <row r="25" spans="1:21" s="51" customFormat="1">
      <c r="B25" s="51" t="s">
        <v>122</v>
      </c>
      <c r="G25" s="94"/>
      <c r="S25" s="33"/>
      <c r="T25" s="33"/>
      <c r="U25" s="33"/>
    </row>
    <row r="26" spans="1:21" s="51" customFormat="1">
      <c r="B26" s="51" t="s">
        <v>123</v>
      </c>
      <c r="G26" s="94"/>
      <c r="S26" s="33"/>
      <c r="T26" s="33"/>
      <c r="U26" s="33"/>
    </row>
    <row r="27" spans="1:21" s="51" customFormat="1">
      <c r="B27" s="51" t="s">
        <v>124</v>
      </c>
      <c r="G27" s="94"/>
      <c r="S27" s="33"/>
      <c r="T27" s="33"/>
      <c r="U27" s="33"/>
    </row>
    <row r="28" spans="1:21" s="51" customFormat="1" ht="9.6">
      <c r="B28" s="51" t="s">
        <v>125</v>
      </c>
      <c r="G28" s="94"/>
    </row>
    <row r="29" spans="1:21" s="51" customFormat="1" ht="9.6">
      <c r="B29" s="51" t="s">
        <v>126</v>
      </c>
      <c r="G29" s="94"/>
    </row>
    <row r="30" spans="1:21" s="51" customFormat="1" ht="9.6">
      <c r="B30" s="51" t="s">
        <v>127</v>
      </c>
      <c r="G30" s="94"/>
    </row>
    <row r="31" spans="1:21" s="51" customFormat="1" ht="9.6">
      <c r="B31" s="51" t="s">
        <v>128</v>
      </c>
      <c r="G31" s="94"/>
    </row>
  </sheetData>
  <sheetProtection formatCells="0" formatColumns="0" formatRows="0" insertColumns="0" insertRows="0" selectLockedCells="1"/>
  <mergeCells count="28">
    <mergeCell ref="B23:O23"/>
    <mergeCell ref="B16:B21"/>
    <mergeCell ref="C16:H16"/>
    <mergeCell ref="C17:H17"/>
    <mergeCell ref="C18:H18"/>
    <mergeCell ref="C19:H19"/>
    <mergeCell ref="C20:H20"/>
    <mergeCell ref="C21:H21"/>
    <mergeCell ref="C15:H15"/>
    <mergeCell ref="B4:C4"/>
    <mergeCell ref="B5:C5"/>
    <mergeCell ref="B6:C6"/>
    <mergeCell ref="B7:C7"/>
    <mergeCell ref="B8:C8"/>
    <mergeCell ref="B9:C9"/>
    <mergeCell ref="B10:C10"/>
    <mergeCell ref="B11:C11"/>
    <mergeCell ref="B12:C12"/>
    <mergeCell ref="B13:C13"/>
    <mergeCell ref="B14:O14"/>
    <mergeCell ref="B1:E1"/>
    <mergeCell ref="F1:O1"/>
    <mergeCell ref="S1:S2"/>
    <mergeCell ref="B2:O2"/>
    <mergeCell ref="B3:C3"/>
    <mergeCell ref="F3:G3"/>
    <mergeCell ref="H3:K3"/>
    <mergeCell ref="L3:O3"/>
  </mergeCells>
  <phoneticPr fontId="20"/>
  <dataValidations count="3">
    <dataValidation type="list" allowBlank="1" showInputMessage="1" showErrorMessage="1" sqref="H4:H13 L4:L13" xr:uid="{F55B0A31-4471-495C-A0DC-84115F847174}">
      <formula1>$U$3:$U$4</formula1>
    </dataValidation>
    <dataValidation type="list" allowBlank="1" showInputMessage="1" sqref="B4:C4" xr:uid="{0BA3F458-CEB4-4A96-9871-DB179CD3D325}">
      <formula1>"測量の実績がないため記載できない"</formula1>
    </dataValidation>
    <dataValidation type="list" allowBlank="1" showInputMessage="1" showErrorMessage="1" sqref="I15:I21" xr:uid="{BE0414D1-8AC1-41CD-8117-7E2FA4558089}">
      <formula1>"大正,昭和,平成,令和"</formula1>
    </dataValidation>
  </dataValidations>
  <printOptions horizontalCentered="1"/>
  <pageMargins left="0.55118110236220474" right="0.43307086614173229" top="0.74803149606299213" bottom="0" header="0.31496062992125984" footer="0.51181102362204722"/>
  <pageSetup paperSize="9" scale="95" orientation="portrait" r:id="rId1"/>
  <headerFooter alignWithMargins="0"/>
  <rowBreaks count="1" manualBreakCount="1">
    <brk id="31" max="1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34CA-A1CD-4914-A43D-1FC1BFD5E614}">
  <dimension ref="A1:N35"/>
  <sheetViews>
    <sheetView zoomScaleNormal="100" zoomScaleSheetLayoutView="100" workbookViewId="0"/>
  </sheetViews>
  <sheetFormatPr defaultColWidth="8.77734375" defaultRowHeight="13.2"/>
  <cols>
    <col min="1" max="1" width="0.77734375" style="22" customWidth="1"/>
    <col min="2" max="2" width="2.6640625" style="22" customWidth="1"/>
    <col min="3" max="3" width="5.44140625" style="22" bestFit="1" customWidth="1"/>
    <col min="4" max="4" width="3.6640625" style="22" customWidth="1"/>
    <col min="5" max="5" width="2.88671875" style="22" customWidth="1"/>
    <col min="6" max="6" width="3.6640625" style="22" customWidth="1"/>
    <col min="7" max="7" width="2.88671875" style="22" customWidth="1"/>
    <col min="8" max="8" width="3.6640625" style="22" customWidth="1"/>
    <col min="9" max="9" width="2.88671875" style="22" customWidth="1"/>
    <col min="10" max="12" width="13.6640625" style="22" customWidth="1"/>
    <col min="13" max="13" width="3" style="22" customWidth="1"/>
    <col min="14" max="14" width="13.6640625" style="22" customWidth="1"/>
    <col min="15" max="15" width="0.77734375" style="22" customWidth="1"/>
    <col min="16" max="16384" width="8.77734375" style="22"/>
  </cols>
  <sheetData>
    <row r="1" spans="1:14" s="19" customFormat="1" ht="22.5" customHeight="1">
      <c r="A1" s="21"/>
      <c r="B1" s="235" t="s">
        <v>38</v>
      </c>
      <c r="C1" s="235"/>
      <c r="D1" s="235"/>
      <c r="E1" s="235"/>
      <c r="F1" s="235"/>
      <c r="G1" s="235"/>
      <c r="H1" s="235"/>
      <c r="I1" s="235"/>
      <c r="J1" s="235"/>
      <c r="K1" s="320" t="s">
        <v>39</v>
      </c>
      <c r="L1" s="321"/>
      <c r="M1" s="321"/>
      <c r="N1" s="321"/>
    </row>
    <row r="2" spans="1:14" s="19" customFormat="1" ht="12">
      <c r="B2" s="214" t="s">
        <v>40</v>
      </c>
      <c r="C2" s="214"/>
      <c r="D2" s="214"/>
      <c r="E2" s="214"/>
      <c r="F2" s="214"/>
      <c r="G2" s="214"/>
      <c r="H2" s="214"/>
      <c r="I2" s="214"/>
      <c r="J2" s="214"/>
      <c r="K2" s="214"/>
      <c r="L2" s="214"/>
      <c r="M2" s="214"/>
      <c r="N2" s="214"/>
    </row>
    <row r="3" spans="1:14" ht="45" customHeight="1" thickBot="1">
      <c r="B3" s="322" t="s">
        <v>41</v>
      </c>
      <c r="C3" s="322"/>
      <c r="D3" s="322"/>
      <c r="E3" s="322"/>
      <c r="F3" s="322"/>
      <c r="G3" s="322"/>
      <c r="H3" s="322"/>
      <c r="I3" s="322"/>
      <c r="J3" s="322"/>
      <c r="K3" s="322"/>
      <c r="L3" s="322"/>
      <c r="M3" s="322"/>
      <c r="N3" s="322"/>
    </row>
    <row r="4" spans="1:14" ht="3" customHeight="1">
      <c r="B4" s="23"/>
      <c r="C4" s="24"/>
      <c r="D4" s="24"/>
      <c r="E4" s="24"/>
      <c r="F4" s="24"/>
      <c r="G4" s="24"/>
      <c r="H4" s="24"/>
      <c r="I4" s="24"/>
      <c r="J4" s="323" t="s">
        <v>42</v>
      </c>
      <c r="K4" s="323" t="s">
        <v>43</v>
      </c>
      <c r="L4" s="326" t="s">
        <v>44</v>
      </c>
      <c r="M4" s="329"/>
      <c r="N4" s="330"/>
    </row>
    <row r="5" spans="1:14" s="2" customFormat="1" ht="5.25" customHeight="1">
      <c r="B5" s="333" t="s">
        <v>45</v>
      </c>
      <c r="C5" s="334"/>
      <c r="D5" s="334"/>
      <c r="E5" s="334"/>
      <c r="F5" s="334"/>
      <c r="G5" s="334"/>
      <c r="H5" s="334"/>
      <c r="I5" s="335"/>
      <c r="J5" s="324"/>
      <c r="K5" s="324"/>
      <c r="L5" s="327"/>
      <c r="M5" s="331"/>
      <c r="N5" s="332"/>
    </row>
    <row r="6" spans="1:14" s="2" customFormat="1" ht="31.5" customHeight="1">
      <c r="B6" s="336"/>
      <c r="C6" s="334"/>
      <c r="D6" s="334"/>
      <c r="E6" s="334"/>
      <c r="F6" s="334"/>
      <c r="G6" s="334"/>
      <c r="H6" s="334"/>
      <c r="I6" s="335"/>
      <c r="J6" s="324"/>
      <c r="K6" s="324"/>
      <c r="L6" s="327"/>
      <c r="M6" s="337" t="s">
        <v>46</v>
      </c>
      <c r="N6" s="338"/>
    </row>
    <row r="7" spans="1:14" s="2" customFormat="1" ht="3.75" customHeight="1">
      <c r="B7" s="25"/>
      <c r="C7" s="26"/>
      <c r="D7" s="27"/>
      <c r="E7" s="27"/>
      <c r="F7" s="27"/>
      <c r="G7" s="26"/>
      <c r="H7" s="26"/>
      <c r="I7" s="28"/>
      <c r="J7" s="325"/>
      <c r="K7" s="325"/>
      <c r="L7" s="328"/>
      <c r="M7" s="339"/>
      <c r="N7" s="340"/>
    </row>
    <row r="8" spans="1:14" s="2" customFormat="1" ht="12" customHeight="1">
      <c r="B8" s="350" t="s">
        <v>47</v>
      </c>
      <c r="C8" s="351"/>
      <c r="D8" s="352"/>
      <c r="E8" s="352"/>
      <c r="F8" s="352"/>
      <c r="G8" s="353" t="s">
        <v>48</v>
      </c>
      <c r="H8" s="351"/>
      <c r="I8" s="354"/>
      <c r="J8" s="355" t="s">
        <v>49</v>
      </c>
      <c r="K8" s="355" t="s">
        <v>49</v>
      </c>
      <c r="L8" s="355" t="s">
        <v>49</v>
      </c>
      <c r="M8" s="369" t="s">
        <v>50</v>
      </c>
      <c r="N8" s="29" t="s">
        <v>49</v>
      </c>
    </row>
    <row r="9" spans="1:14" s="2" customFormat="1" ht="12" customHeight="1">
      <c r="B9" s="344"/>
      <c r="C9" s="347"/>
      <c r="D9" s="248"/>
      <c r="E9" s="248"/>
      <c r="F9" s="248"/>
      <c r="G9" s="347"/>
      <c r="H9" s="347"/>
      <c r="I9" s="349"/>
      <c r="J9" s="356"/>
      <c r="K9" s="356"/>
      <c r="L9" s="356"/>
      <c r="M9" s="356"/>
      <c r="N9" s="341"/>
    </row>
    <row r="10" spans="1:14" s="2" customFormat="1" ht="12" customHeight="1">
      <c r="B10" s="343" t="s">
        <v>51</v>
      </c>
      <c r="C10" s="345"/>
      <c r="D10" s="248"/>
      <c r="E10" s="222" t="s">
        <v>10</v>
      </c>
      <c r="F10" s="248"/>
      <c r="G10" s="222" t="s">
        <v>11</v>
      </c>
      <c r="H10" s="248"/>
      <c r="I10" s="348" t="s">
        <v>52</v>
      </c>
      <c r="J10" s="372"/>
      <c r="K10" s="372"/>
      <c r="L10" s="372" t="str">
        <f>IF(AND(J10="",K10=""),"",SUM(J10:K11))</f>
        <v/>
      </c>
      <c r="M10" s="380"/>
      <c r="N10" s="342"/>
    </row>
    <row r="11" spans="1:14" s="2" customFormat="1" ht="12" customHeight="1">
      <c r="B11" s="344"/>
      <c r="C11" s="346"/>
      <c r="D11" s="248"/>
      <c r="E11" s="347"/>
      <c r="F11" s="248"/>
      <c r="G11" s="347"/>
      <c r="H11" s="248"/>
      <c r="I11" s="349"/>
      <c r="J11" s="373"/>
      <c r="K11" s="373"/>
      <c r="L11" s="373"/>
      <c r="M11" s="369" t="s">
        <v>53</v>
      </c>
      <c r="N11" s="30"/>
    </row>
    <row r="12" spans="1:14" s="2" customFormat="1" ht="12" customHeight="1">
      <c r="B12" s="343" t="s">
        <v>54</v>
      </c>
      <c r="C12" s="345"/>
      <c r="D12" s="248"/>
      <c r="E12" s="222" t="s">
        <v>10</v>
      </c>
      <c r="F12" s="248"/>
      <c r="G12" s="222" t="s">
        <v>11</v>
      </c>
      <c r="H12" s="248"/>
      <c r="I12" s="348" t="s">
        <v>52</v>
      </c>
      <c r="J12" s="373"/>
      <c r="K12" s="373"/>
      <c r="L12" s="373"/>
      <c r="M12" s="356"/>
      <c r="N12" s="341"/>
    </row>
    <row r="13" spans="1:14" s="2" customFormat="1" ht="12" customHeight="1">
      <c r="B13" s="376"/>
      <c r="C13" s="377"/>
      <c r="D13" s="378"/>
      <c r="E13" s="379"/>
      <c r="F13" s="378"/>
      <c r="G13" s="379"/>
      <c r="H13" s="378"/>
      <c r="I13" s="386"/>
      <c r="J13" s="374"/>
      <c r="K13" s="374"/>
      <c r="L13" s="374"/>
      <c r="M13" s="375"/>
      <c r="N13" s="342"/>
    </row>
    <row r="14" spans="1:14" s="2" customFormat="1" ht="12" customHeight="1">
      <c r="B14" s="350" t="s">
        <v>47</v>
      </c>
      <c r="C14" s="357"/>
      <c r="D14" s="359"/>
      <c r="E14" s="360"/>
      <c r="F14" s="361"/>
      <c r="G14" s="353" t="s">
        <v>48</v>
      </c>
      <c r="H14" s="353"/>
      <c r="I14" s="365"/>
      <c r="J14" s="367"/>
      <c r="K14" s="367"/>
      <c r="L14" s="367"/>
      <c r="M14" s="369" t="s">
        <v>50</v>
      </c>
      <c r="N14" s="30"/>
    </row>
    <row r="15" spans="1:14" s="2" customFormat="1" ht="12" customHeight="1">
      <c r="B15" s="358"/>
      <c r="C15" s="224"/>
      <c r="D15" s="362"/>
      <c r="E15" s="363"/>
      <c r="F15" s="364"/>
      <c r="G15" s="214"/>
      <c r="H15" s="214"/>
      <c r="I15" s="366"/>
      <c r="J15" s="368"/>
      <c r="K15" s="368"/>
      <c r="L15" s="368"/>
      <c r="M15" s="370"/>
      <c r="N15" s="342"/>
    </row>
    <row r="16" spans="1:14" s="2" customFormat="1" ht="12" customHeight="1">
      <c r="B16" s="389" t="s">
        <v>51</v>
      </c>
      <c r="C16" s="391"/>
      <c r="D16" s="378"/>
      <c r="E16" s="381" t="s">
        <v>10</v>
      </c>
      <c r="F16" s="378"/>
      <c r="G16" s="381" t="s">
        <v>11</v>
      </c>
      <c r="H16" s="378"/>
      <c r="I16" s="383" t="s">
        <v>52</v>
      </c>
      <c r="J16" s="372"/>
      <c r="K16" s="372"/>
      <c r="L16" s="372" t="str">
        <f>IF(AND(J16="",K16=""),"",SUM(J16:K17))</f>
        <v/>
      </c>
      <c r="M16" s="371"/>
      <c r="N16" s="388"/>
    </row>
    <row r="17" spans="2:14" s="2" customFormat="1" ht="12" customHeight="1">
      <c r="B17" s="395"/>
      <c r="C17" s="396"/>
      <c r="D17" s="352"/>
      <c r="E17" s="382"/>
      <c r="F17" s="352"/>
      <c r="G17" s="382"/>
      <c r="H17" s="352"/>
      <c r="I17" s="384"/>
      <c r="J17" s="372"/>
      <c r="K17" s="372"/>
      <c r="L17" s="372"/>
      <c r="M17" s="369" t="s">
        <v>53</v>
      </c>
      <c r="N17" s="30"/>
    </row>
    <row r="18" spans="2:14" s="2" customFormat="1" ht="12" customHeight="1">
      <c r="B18" s="389" t="s">
        <v>54</v>
      </c>
      <c r="C18" s="391"/>
      <c r="D18" s="378"/>
      <c r="E18" s="381" t="s">
        <v>10</v>
      </c>
      <c r="F18" s="378"/>
      <c r="G18" s="381" t="s">
        <v>11</v>
      </c>
      <c r="H18" s="378"/>
      <c r="I18" s="383" t="s">
        <v>52</v>
      </c>
      <c r="J18" s="372"/>
      <c r="K18" s="372"/>
      <c r="L18" s="372"/>
      <c r="M18" s="370"/>
      <c r="N18" s="342"/>
    </row>
    <row r="19" spans="2:14" s="2" customFormat="1" ht="12" customHeight="1">
      <c r="B19" s="390"/>
      <c r="C19" s="392"/>
      <c r="D19" s="393"/>
      <c r="E19" s="394"/>
      <c r="F19" s="393"/>
      <c r="G19" s="394"/>
      <c r="H19" s="393"/>
      <c r="I19" s="387"/>
      <c r="J19" s="385"/>
      <c r="K19" s="385"/>
      <c r="L19" s="385"/>
      <c r="M19" s="371"/>
      <c r="N19" s="388"/>
    </row>
    <row r="20" spans="2:14" s="2" customFormat="1" ht="12" customHeight="1">
      <c r="B20" s="350" t="s">
        <v>47</v>
      </c>
      <c r="C20" s="357"/>
      <c r="D20" s="359"/>
      <c r="E20" s="360"/>
      <c r="F20" s="361"/>
      <c r="G20" s="353" t="s">
        <v>48</v>
      </c>
      <c r="H20" s="353"/>
      <c r="I20" s="365"/>
      <c r="J20" s="367"/>
      <c r="K20" s="367"/>
      <c r="L20" s="367"/>
      <c r="M20" s="369" t="s">
        <v>50</v>
      </c>
      <c r="N20" s="30"/>
    </row>
    <row r="21" spans="2:14" s="2" customFormat="1" ht="12" customHeight="1">
      <c r="B21" s="358"/>
      <c r="C21" s="224"/>
      <c r="D21" s="362"/>
      <c r="E21" s="363"/>
      <c r="F21" s="364"/>
      <c r="G21" s="214"/>
      <c r="H21" s="214"/>
      <c r="I21" s="366"/>
      <c r="J21" s="368"/>
      <c r="K21" s="368"/>
      <c r="L21" s="368"/>
      <c r="M21" s="370"/>
      <c r="N21" s="342"/>
    </row>
    <row r="22" spans="2:14" s="2" customFormat="1" ht="12" customHeight="1">
      <c r="B22" s="389" t="s">
        <v>51</v>
      </c>
      <c r="C22" s="391"/>
      <c r="D22" s="378"/>
      <c r="E22" s="381" t="s">
        <v>10</v>
      </c>
      <c r="F22" s="378"/>
      <c r="G22" s="381" t="s">
        <v>11</v>
      </c>
      <c r="H22" s="378"/>
      <c r="I22" s="383" t="s">
        <v>52</v>
      </c>
      <c r="J22" s="372"/>
      <c r="K22" s="372"/>
      <c r="L22" s="372" t="str">
        <f>IF(AND(J22="",K22=""),"",SUM(J22:K23))</f>
        <v/>
      </c>
      <c r="M22" s="371"/>
      <c r="N22" s="388"/>
    </row>
    <row r="23" spans="2:14" s="2" customFormat="1" ht="12" customHeight="1">
      <c r="B23" s="395"/>
      <c r="C23" s="396"/>
      <c r="D23" s="352"/>
      <c r="E23" s="382"/>
      <c r="F23" s="352"/>
      <c r="G23" s="382"/>
      <c r="H23" s="352"/>
      <c r="I23" s="384"/>
      <c r="J23" s="372"/>
      <c r="K23" s="372"/>
      <c r="L23" s="372"/>
      <c r="M23" s="369" t="s">
        <v>53</v>
      </c>
      <c r="N23" s="30"/>
    </row>
    <row r="24" spans="2:14" s="2" customFormat="1" ht="12" customHeight="1">
      <c r="B24" s="389" t="s">
        <v>54</v>
      </c>
      <c r="C24" s="391"/>
      <c r="D24" s="378"/>
      <c r="E24" s="381" t="s">
        <v>10</v>
      </c>
      <c r="F24" s="378"/>
      <c r="G24" s="381" t="s">
        <v>11</v>
      </c>
      <c r="H24" s="378"/>
      <c r="I24" s="383" t="s">
        <v>52</v>
      </c>
      <c r="J24" s="372"/>
      <c r="K24" s="372"/>
      <c r="L24" s="372"/>
      <c r="M24" s="370"/>
      <c r="N24" s="342"/>
    </row>
    <row r="25" spans="2:14" s="2" customFormat="1" ht="12" customHeight="1">
      <c r="B25" s="390"/>
      <c r="C25" s="392"/>
      <c r="D25" s="393"/>
      <c r="E25" s="394"/>
      <c r="F25" s="393"/>
      <c r="G25" s="394"/>
      <c r="H25" s="393"/>
      <c r="I25" s="387"/>
      <c r="J25" s="385"/>
      <c r="K25" s="385"/>
      <c r="L25" s="385"/>
      <c r="M25" s="371"/>
      <c r="N25" s="388"/>
    </row>
    <row r="26" spans="2:14" s="2" customFormat="1" ht="12" customHeight="1">
      <c r="B26" s="350" t="s">
        <v>47</v>
      </c>
      <c r="C26" s="357"/>
      <c r="D26" s="359"/>
      <c r="E26" s="360"/>
      <c r="F26" s="361"/>
      <c r="G26" s="353" t="s">
        <v>48</v>
      </c>
      <c r="H26" s="353"/>
      <c r="I26" s="365"/>
      <c r="J26" s="367"/>
      <c r="K26" s="367"/>
      <c r="L26" s="367"/>
      <c r="M26" s="369" t="s">
        <v>50</v>
      </c>
      <c r="N26" s="30"/>
    </row>
    <row r="27" spans="2:14" s="2" customFormat="1" ht="12" customHeight="1">
      <c r="B27" s="358"/>
      <c r="C27" s="224"/>
      <c r="D27" s="362"/>
      <c r="E27" s="363"/>
      <c r="F27" s="364"/>
      <c r="G27" s="214"/>
      <c r="H27" s="214"/>
      <c r="I27" s="366"/>
      <c r="J27" s="368"/>
      <c r="K27" s="368"/>
      <c r="L27" s="368"/>
      <c r="M27" s="370"/>
      <c r="N27" s="342"/>
    </row>
    <row r="28" spans="2:14" s="2" customFormat="1" ht="12" customHeight="1">
      <c r="B28" s="389" t="s">
        <v>51</v>
      </c>
      <c r="C28" s="391"/>
      <c r="D28" s="378"/>
      <c r="E28" s="381" t="s">
        <v>10</v>
      </c>
      <c r="F28" s="378"/>
      <c r="G28" s="381" t="s">
        <v>11</v>
      </c>
      <c r="H28" s="378"/>
      <c r="I28" s="383" t="s">
        <v>52</v>
      </c>
      <c r="J28" s="372"/>
      <c r="K28" s="372"/>
      <c r="L28" s="372" t="str">
        <f>IF(AND(J28="",K28=""),"",SUM(J28:K29))</f>
        <v/>
      </c>
      <c r="M28" s="371"/>
      <c r="N28" s="388"/>
    </row>
    <row r="29" spans="2:14" s="2" customFormat="1" ht="12" customHeight="1">
      <c r="B29" s="395"/>
      <c r="C29" s="396"/>
      <c r="D29" s="352"/>
      <c r="E29" s="382"/>
      <c r="F29" s="352"/>
      <c r="G29" s="382"/>
      <c r="H29" s="352"/>
      <c r="I29" s="384"/>
      <c r="J29" s="372"/>
      <c r="K29" s="372"/>
      <c r="L29" s="372"/>
      <c r="M29" s="369" t="s">
        <v>53</v>
      </c>
      <c r="N29" s="30"/>
    </row>
    <row r="30" spans="2:14" s="2" customFormat="1" ht="12" customHeight="1">
      <c r="B30" s="389" t="s">
        <v>54</v>
      </c>
      <c r="C30" s="391"/>
      <c r="D30" s="378"/>
      <c r="E30" s="381" t="s">
        <v>10</v>
      </c>
      <c r="F30" s="378"/>
      <c r="G30" s="381" t="s">
        <v>11</v>
      </c>
      <c r="H30" s="378"/>
      <c r="I30" s="383" t="s">
        <v>52</v>
      </c>
      <c r="J30" s="372"/>
      <c r="K30" s="372"/>
      <c r="L30" s="372"/>
      <c r="M30" s="370"/>
      <c r="N30" s="342"/>
    </row>
    <row r="31" spans="2:14" s="2" customFormat="1" ht="12" customHeight="1" thickBot="1">
      <c r="B31" s="406"/>
      <c r="C31" s="407"/>
      <c r="D31" s="398"/>
      <c r="E31" s="397"/>
      <c r="F31" s="398"/>
      <c r="G31" s="397"/>
      <c r="H31" s="398"/>
      <c r="I31" s="399"/>
      <c r="J31" s="404"/>
      <c r="K31" s="404"/>
      <c r="L31" s="404"/>
      <c r="M31" s="405"/>
      <c r="N31" s="400"/>
    </row>
    <row r="32" spans="2:14" ht="12" customHeight="1"/>
    <row r="33" spans="2:14" ht="15.75" customHeight="1">
      <c r="B33" s="18" t="s">
        <v>55</v>
      </c>
      <c r="C33" s="31"/>
      <c r="D33" s="31"/>
      <c r="E33" s="31"/>
      <c r="F33" s="31"/>
      <c r="G33" s="31"/>
      <c r="H33" s="31"/>
      <c r="I33" s="31"/>
      <c r="J33" s="31"/>
      <c r="K33" s="31"/>
      <c r="L33" s="31"/>
      <c r="M33" s="31"/>
      <c r="N33" s="31"/>
    </row>
    <row r="34" spans="2:14">
      <c r="B34" s="401" t="s">
        <v>56</v>
      </c>
      <c r="C34" s="401"/>
      <c r="D34" s="401"/>
      <c r="E34" s="401"/>
      <c r="F34" s="401"/>
      <c r="G34" s="401"/>
      <c r="H34" s="401"/>
      <c r="I34" s="401"/>
      <c r="J34" s="401"/>
      <c r="K34" s="401"/>
      <c r="L34" s="401"/>
      <c r="M34" s="401"/>
      <c r="N34" s="401"/>
    </row>
    <row r="35" spans="2:14" ht="21" customHeight="1">
      <c r="B35" s="402" t="s">
        <v>57</v>
      </c>
      <c r="C35" s="403"/>
      <c r="D35" s="403"/>
      <c r="E35" s="403"/>
      <c r="F35" s="403"/>
      <c r="G35" s="403"/>
      <c r="H35" s="403"/>
      <c r="I35" s="403"/>
      <c r="J35" s="403"/>
      <c r="K35" s="403"/>
      <c r="L35" s="403"/>
      <c r="M35" s="403"/>
      <c r="N35" s="403"/>
    </row>
  </sheetData>
  <sheetProtection formatCells="0" formatColumns="0" formatRows="0" insertColumns="0" insertRows="0" selectLockedCells="1"/>
  <mergeCells count="128">
    <mergeCell ref="G30:G31"/>
    <mergeCell ref="H30:H31"/>
    <mergeCell ref="I30:I31"/>
    <mergeCell ref="N30:N31"/>
    <mergeCell ref="B34:N34"/>
    <mergeCell ref="B35:N35"/>
    <mergeCell ref="I28:I29"/>
    <mergeCell ref="J28:J31"/>
    <mergeCell ref="K28:K31"/>
    <mergeCell ref="L28:L31"/>
    <mergeCell ref="M29:M31"/>
    <mergeCell ref="B30:B31"/>
    <mergeCell ref="C30:C31"/>
    <mergeCell ref="D30:D31"/>
    <mergeCell ref="E30:E31"/>
    <mergeCell ref="F30:F31"/>
    <mergeCell ref="C28:C29"/>
    <mergeCell ref="D28:D29"/>
    <mergeCell ref="E28:E29"/>
    <mergeCell ref="F28:F29"/>
    <mergeCell ref="G28:G29"/>
    <mergeCell ref="H28:H29"/>
    <mergeCell ref="N24:N25"/>
    <mergeCell ref="B26:C27"/>
    <mergeCell ref="D26:F27"/>
    <mergeCell ref="G26:I27"/>
    <mergeCell ref="J26:J27"/>
    <mergeCell ref="K26:K27"/>
    <mergeCell ref="L26:L27"/>
    <mergeCell ref="M26:M28"/>
    <mergeCell ref="N27:N28"/>
    <mergeCell ref="B28:B29"/>
    <mergeCell ref="B24:B25"/>
    <mergeCell ref="C24:C25"/>
    <mergeCell ref="D24:D25"/>
    <mergeCell ref="E24:E25"/>
    <mergeCell ref="F24:F25"/>
    <mergeCell ref="G24:G25"/>
    <mergeCell ref="B16:B17"/>
    <mergeCell ref="C16:C17"/>
    <mergeCell ref="D16:D17"/>
    <mergeCell ref="H22:H23"/>
    <mergeCell ref="I22:I23"/>
    <mergeCell ref="J22:J25"/>
    <mergeCell ref="K22:K25"/>
    <mergeCell ref="L22:L25"/>
    <mergeCell ref="M23:M25"/>
    <mergeCell ref="H24:H25"/>
    <mergeCell ref="I24:I25"/>
    <mergeCell ref="B22:B23"/>
    <mergeCell ref="C22:C23"/>
    <mergeCell ref="D22:D23"/>
    <mergeCell ref="E22:E23"/>
    <mergeCell ref="F22:F23"/>
    <mergeCell ref="G22:G23"/>
    <mergeCell ref="H12:H13"/>
    <mergeCell ref="I12:I13"/>
    <mergeCell ref="N12:N13"/>
    <mergeCell ref="I18:I19"/>
    <mergeCell ref="N18:N19"/>
    <mergeCell ref="B20:C21"/>
    <mergeCell ref="D20:F21"/>
    <mergeCell ref="G20:I21"/>
    <mergeCell ref="J20:J21"/>
    <mergeCell ref="K20:K21"/>
    <mergeCell ref="L20:L21"/>
    <mergeCell ref="M20:M22"/>
    <mergeCell ref="N21:N22"/>
    <mergeCell ref="K16:K19"/>
    <mergeCell ref="L16:L19"/>
    <mergeCell ref="M17:M19"/>
    <mergeCell ref="B18:B19"/>
    <mergeCell ref="C18:C19"/>
    <mergeCell ref="D18:D19"/>
    <mergeCell ref="E18:E19"/>
    <mergeCell ref="F18:F19"/>
    <mergeCell ref="G18:G19"/>
    <mergeCell ref="H18:H19"/>
    <mergeCell ref="N15:N16"/>
    <mergeCell ref="B14:C15"/>
    <mergeCell ref="D14:F15"/>
    <mergeCell ref="G14:I15"/>
    <mergeCell ref="J14:J15"/>
    <mergeCell ref="K14:K15"/>
    <mergeCell ref="L14:L15"/>
    <mergeCell ref="M14:M16"/>
    <mergeCell ref="J10:J13"/>
    <mergeCell ref="K10:K13"/>
    <mergeCell ref="L10:L13"/>
    <mergeCell ref="M11:M13"/>
    <mergeCell ref="B12:B13"/>
    <mergeCell ref="C12:C13"/>
    <mergeCell ref="D12:D13"/>
    <mergeCell ref="E12:E13"/>
    <mergeCell ref="F12:F13"/>
    <mergeCell ref="G12:G13"/>
    <mergeCell ref="M8:M10"/>
    <mergeCell ref="E16:E17"/>
    <mergeCell ref="F16:F17"/>
    <mergeCell ref="G16:G17"/>
    <mergeCell ref="H16:H17"/>
    <mergeCell ref="I16:I17"/>
    <mergeCell ref="J16:J19"/>
    <mergeCell ref="N9:N10"/>
    <mergeCell ref="B10:B11"/>
    <mergeCell ref="C10:C11"/>
    <mergeCell ref="D10:D11"/>
    <mergeCell ref="E10:E11"/>
    <mergeCell ref="F10:F11"/>
    <mergeCell ref="G10:G11"/>
    <mergeCell ref="H10:H11"/>
    <mergeCell ref="I10:I11"/>
    <mergeCell ref="B8:C9"/>
    <mergeCell ref="D8:F9"/>
    <mergeCell ref="G8:I9"/>
    <mergeCell ref="J8:J9"/>
    <mergeCell ref="K8:K9"/>
    <mergeCell ref="L8:L9"/>
    <mergeCell ref="B1:J1"/>
    <mergeCell ref="K1:N1"/>
    <mergeCell ref="B2:N2"/>
    <mergeCell ref="B3:N3"/>
    <mergeCell ref="J4:J7"/>
    <mergeCell ref="K4:K7"/>
    <mergeCell ref="L4:L7"/>
    <mergeCell ref="M4:N5"/>
    <mergeCell ref="B5:I6"/>
    <mergeCell ref="M6:N7"/>
  </mergeCells>
  <phoneticPr fontId="20"/>
  <dataValidations count="1">
    <dataValidation type="list" allowBlank="1" showInputMessage="1" showErrorMessage="1" sqref="C28:C31 C16:C19 C10:C13 C22:C25" xr:uid="{52EBF050-3B4C-40F9-9903-81F15058D1E6}">
      <formula1>"平成,令和"</formula1>
    </dataValidation>
  </dataValidations>
  <printOptions horizontalCentered="1"/>
  <pageMargins left="0.59055118110236227" right="0.59055118110236227" top="0.98425196850393681" bottom="0.98425196850393681" header="0.51181102362204722" footer="0.51181102362204722"/>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F603-55A3-49FD-BC77-59F72CD029B0}">
  <dimension ref="A1:T81"/>
  <sheetViews>
    <sheetView showZeros="0" zoomScaleNormal="100" zoomScaleSheetLayoutView="100" workbookViewId="0"/>
  </sheetViews>
  <sheetFormatPr defaultColWidth="8.77734375" defaultRowHeight="13.2"/>
  <cols>
    <col min="1" max="1" width="1.77734375" style="36" customWidth="1"/>
    <col min="2" max="2" width="13.21875" style="36" customWidth="1"/>
    <col min="3" max="4" width="7.109375" style="36" customWidth="1"/>
    <col min="5" max="5" width="13.6640625" style="36" customWidth="1"/>
    <col min="6" max="7" width="7.109375" style="36" customWidth="1"/>
    <col min="8" max="8" width="13.6640625" style="36" customWidth="1"/>
    <col min="9" max="10" width="7.109375" style="36" customWidth="1"/>
    <col min="11" max="11" width="13.6640625" style="36" customWidth="1"/>
    <col min="12" max="12" width="34.6640625" style="36" customWidth="1"/>
    <col min="13" max="13" width="4.44140625" style="36" customWidth="1"/>
    <col min="14" max="16384" width="8.77734375" style="36"/>
  </cols>
  <sheetData>
    <row r="1" spans="1:15" s="33" customFormat="1" ht="23.25" customHeight="1">
      <c r="A1" s="35"/>
      <c r="B1" s="293" t="s">
        <v>58</v>
      </c>
      <c r="C1" s="293"/>
      <c r="D1" s="293"/>
      <c r="E1" s="293"/>
      <c r="F1" s="293"/>
      <c r="G1" s="420" t="s">
        <v>39</v>
      </c>
      <c r="H1" s="421"/>
      <c r="I1" s="421"/>
      <c r="J1" s="421"/>
      <c r="K1" s="421"/>
      <c r="N1" s="113"/>
      <c r="O1" s="36"/>
    </row>
    <row r="2" spans="1:15" s="33" customFormat="1" ht="21" customHeight="1">
      <c r="B2" s="293" t="s">
        <v>59</v>
      </c>
      <c r="C2" s="293"/>
      <c r="D2" s="293"/>
      <c r="E2" s="293"/>
      <c r="F2" s="293"/>
      <c r="G2" s="293"/>
      <c r="H2" s="293"/>
      <c r="I2" s="293"/>
      <c r="J2" s="293"/>
      <c r="K2" s="293"/>
      <c r="N2" s="36"/>
      <c r="O2" s="36"/>
    </row>
    <row r="3" spans="1:15" ht="39" customHeight="1" thickBot="1">
      <c r="B3" s="422" t="s">
        <v>60</v>
      </c>
      <c r="C3" s="422"/>
      <c r="D3" s="422"/>
      <c r="E3" s="422"/>
      <c r="F3" s="422"/>
      <c r="G3" s="422"/>
      <c r="H3" s="422"/>
      <c r="I3" s="422"/>
      <c r="J3" s="422"/>
      <c r="K3" s="422"/>
      <c r="L3" s="40"/>
      <c r="M3" s="40"/>
      <c r="N3" s="40"/>
      <c r="O3" s="40"/>
    </row>
    <row r="4" spans="1:15" ht="21" customHeight="1">
      <c r="B4" s="423" t="s">
        <v>61</v>
      </c>
      <c r="C4" s="425" t="s">
        <v>62</v>
      </c>
      <c r="D4" s="426"/>
      <c r="E4" s="426"/>
      <c r="F4" s="426"/>
      <c r="G4" s="426"/>
      <c r="H4" s="427"/>
      <c r="I4" s="428" t="s">
        <v>63</v>
      </c>
      <c r="J4" s="429"/>
      <c r="K4" s="430" t="s">
        <v>44</v>
      </c>
      <c r="L4" s="40"/>
      <c r="M4" s="40"/>
      <c r="N4" s="40"/>
      <c r="O4" s="40"/>
    </row>
    <row r="5" spans="1:15" ht="21" customHeight="1">
      <c r="B5" s="424"/>
      <c r="C5" s="408" t="s">
        <v>64</v>
      </c>
      <c r="D5" s="409"/>
      <c r="E5" s="95" t="s">
        <v>65</v>
      </c>
      <c r="F5" s="408" t="s">
        <v>66</v>
      </c>
      <c r="G5" s="409"/>
      <c r="H5" s="95" t="s">
        <v>44</v>
      </c>
      <c r="I5" s="410" t="s">
        <v>67</v>
      </c>
      <c r="J5" s="411"/>
      <c r="K5" s="431"/>
      <c r="L5" s="40"/>
      <c r="M5" s="40"/>
      <c r="N5" s="40"/>
      <c r="O5" s="40"/>
    </row>
    <row r="6" spans="1:15" ht="65.25" customHeight="1">
      <c r="B6" s="96" t="s">
        <v>68</v>
      </c>
      <c r="C6" s="412"/>
      <c r="D6" s="413"/>
      <c r="E6" s="97"/>
      <c r="F6" s="414"/>
      <c r="G6" s="415"/>
      <c r="H6" s="97">
        <f>SUM(C6:G6)</f>
        <v>0</v>
      </c>
      <c r="I6" s="414"/>
      <c r="J6" s="415"/>
      <c r="K6" s="98">
        <f>SUM(H6,I6)</f>
        <v>0</v>
      </c>
      <c r="L6" s="40"/>
      <c r="M6" s="40"/>
      <c r="N6" s="40"/>
      <c r="O6" s="40"/>
    </row>
    <row r="7" spans="1:15" ht="66" customHeight="1" thickBot="1">
      <c r="B7" s="99" t="s">
        <v>69</v>
      </c>
      <c r="C7" s="416"/>
      <c r="D7" s="417"/>
      <c r="E7" s="100"/>
      <c r="F7" s="418"/>
      <c r="G7" s="419"/>
      <c r="H7" s="100">
        <f>SUM(C7:G7)</f>
        <v>0</v>
      </c>
      <c r="I7" s="418"/>
      <c r="J7" s="419"/>
      <c r="K7" s="101">
        <f>SUM(H7,I7)</f>
        <v>0</v>
      </c>
      <c r="L7" s="40"/>
      <c r="M7" s="40"/>
      <c r="N7" s="40"/>
      <c r="O7" s="40"/>
    </row>
    <row r="8" spans="1:15">
      <c r="B8" s="432"/>
      <c r="C8" s="432"/>
      <c r="D8" s="432"/>
      <c r="E8" s="432"/>
      <c r="F8" s="432"/>
      <c r="G8" s="432"/>
      <c r="H8" s="432"/>
      <c r="I8" s="432"/>
      <c r="J8" s="432"/>
      <c r="K8" s="432"/>
      <c r="L8" s="40"/>
      <c r="M8" s="40"/>
      <c r="N8" s="40"/>
      <c r="O8" s="40"/>
    </row>
    <row r="9" spans="1:15">
      <c r="B9" s="433" t="s">
        <v>34</v>
      </c>
      <c r="C9" s="433"/>
      <c r="D9" s="433"/>
      <c r="E9" s="433"/>
      <c r="F9" s="433"/>
      <c r="G9" s="433"/>
      <c r="H9" s="433"/>
      <c r="I9" s="433"/>
      <c r="J9" s="433"/>
      <c r="K9" s="433"/>
      <c r="L9" s="40"/>
      <c r="M9" s="40"/>
      <c r="N9" s="40"/>
      <c r="O9" s="40"/>
    </row>
    <row r="10" spans="1:15" ht="20.25" customHeight="1">
      <c r="B10" s="434" t="s">
        <v>70</v>
      </c>
      <c r="C10" s="434"/>
      <c r="D10" s="434"/>
      <c r="E10" s="434"/>
      <c r="F10" s="434"/>
      <c r="G10" s="434"/>
      <c r="H10" s="434"/>
      <c r="I10" s="434"/>
      <c r="J10" s="434"/>
      <c r="K10" s="434"/>
      <c r="L10" s="40"/>
      <c r="M10" s="40"/>
      <c r="N10" s="40"/>
      <c r="O10" s="40"/>
    </row>
    <row r="11" spans="1:15" ht="15" customHeight="1">
      <c r="B11" s="432"/>
      <c r="C11" s="432"/>
      <c r="D11" s="432"/>
      <c r="E11" s="432"/>
      <c r="F11" s="432"/>
      <c r="G11" s="432"/>
      <c r="H11" s="432"/>
      <c r="I11" s="432"/>
      <c r="J11" s="432"/>
      <c r="K11" s="432"/>
      <c r="L11" s="40"/>
      <c r="M11" s="40"/>
      <c r="N11" s="40"/>
      <c r="O11" s="40"/>
    </row>
    <row r="12" spans="1:15" ht="39" customHeight="1" thickBot="1">
      <c r="B12" s="435" t="s">
        <v>71</v>
      </c>
      <c r="C12" s="435"/>
      <c r="D12" s="435"/>
      <c r="E12" s="435"/>
      <c r="F12" s="435"/>
      <c r="G12" s="435"/>
      <c r="H12" s="435"/>
      <c r="I12" s="435"/>
      <c r="J12" s="435"/>
      <c r="K12" s="435"/>
      <c r="L12" s="40"/>
      <c r="M12" s="40"/>
      <c r="N12" s="40"/>
      <c r="O12" s="40"/>
    </row>
    <row r="13" spans="1:15" ht="26.25" customHeight="1">
      <c r="B13" s="436" t="s">
        <v>72</v>
      </c>
      <c r="C13" s="437"/>
      <c r="D13" s="437" t="s">
        <v>73</v>
      </c>
      <c r="E13" s="437"/>
      <c r="F13" s="437"/>
      <c r="G13" s="437" t="s">
        <v>74</v>
      </c>
      <c r="H13" s="437"/>
      <c r="I13" s="437"/>
      <c r="J13" s="437" t="s">
        <v>44</v>
      </c>
      <c r="K13" s="438"/>
      <c r="L13" s="40"/>
      <c r="M13" s="40"/>
      <c r="N13" s="40"/>
      <c r="O13" s="40"/>
    </row>
    <row r="14" spans="1:15" ht="15" customHeight="1">
      <c r="B14" s="439"/>
      <c r="C14" s="440"/>
      <c r="D14" s="441"/>
      <c r="E14" s="442"/>
      <c r="F14" s="443"/>
      <c r="G14" s="441"/>
      <c r="H14" s="442"/>
      <c r="I14" s="443"/>
      <c r="J14" s="414">
        <f t="shared" ref="J14:J49" si="0">SUM(B14:I14)</f>
        <v>0</v>
      </c>
      <c r="K14" s="445"/>
      <c r="L14" s="40"/>
      <c r="M14" s="40"/>
      <c r="N14" s="40"/>
      <c r="O14" s="40"/>
    </row>
    <row r="15" spans="1:15" ht="15" customHeight="1">
      <c r="B15" s="439"/>
      <c r="C15" s="440"/>
      <c r="D15" s="441"/>
      <c r="E15" s="442"/>
      <c r="F15" s="443"/>
      <c r="G15" s="441"/>
      <c r="H15" s="442"/>
      <c r="I15" s="443"/>
      <c r="J15" s="441">
        <f t="shared" si="0"/>
        <v>0</v>
      </c>
      <c r="K15" s="444"/>
      <c r="L15" s="40"/>
      <c r="M15" s="40"/>
      <c r="N15" s="40"/>
      <c r="O15" s="40"/>
    </row>
    <row r="16" spans="1:15" ht="15" customHeight="1">
      <c r="B16" s="439"/>
      <c r="C16" s="440"/>
      <c r="D16" s="441"/>
      <c r="E16" s="442"/>
      <c r="F16" s="443"/>
      <c r="G16" s="441"/>
      <c r="H16" s="442"/>
      <c r="I16" s="443"/>
      <c r="J16" s="441">
        <f t="shared" si="0"/>
        <v>0</v>
      </c>
      <c r="K16" s="444"/>
      <c r="L16" s="40"/>
      <c r="M16" s="40"/>
      <c r="N16" s="40"/>
      <c r="O16" s="40"/>
    </row>
    <row r="17" spans="2:15" ht="15" customHeight="1">
      <c r="B17" s="439"/>
      <c r="C17" s="440"/>
      <c r="D17" s="441"/>
      <c r="E17" s="442"/>
      <c r="F17" s="443"/>
      <c r="G17" s="441"/>
      <c r="H17" s="442"/>
      <c r="I17" s="443"/>
      <c r="J17" s="441">
        <f t="shared" si="0"/>
        <v>0</v>
      </c>
      <c r="K17" s="444"/>
      <c r="L17" s="40"/>
      <c r="M17" s="40"/>
      <c r="N17" s="40"/>
      <c r="O17" s="40"/>
    </row>
    <row r="18" spans="2:15" ht="15" customHeight="1">
      <c r="B18" s="439"/>
      <c r="C18" s="440"/>
      <c r="D18" s="441"/>
      <c r="E18" s="442"/>
      <c r="F18" s="443"/>
      <c r="G18" s="441"/>
      <c r="H18" s="442"/>
      <c r="I18" s="443"/>
      <c r="J18" s="441">
        <f t="shared" si="0"/>
        <v>0</v>
      </c>
      <c r="K18" s="444"/>
      <c r="L18" s="40"/>
      <c r="M18" s="40"/>
      <c r="N18" s="40"/>
      <c r="O18" s="40"/>
    </row>
    <row r="19" spans="2:15" ht="15" customHeight="1">
      <c r="B19" s="439"/>
      <c r="C19" s="440"/>
      <c r="D19" s="441"/>
      <c r="E19" s="442"/>
      <c r="F19" s="443"/>
      <c r="G19" s="441"/>
      <c r="H19" s="442"/>
      <c r="I19" s="443"/>
      <c r="J19" s="441">
        <f t="shared" si="0"/>
        <v>0</v>
      </c>
      <c r="K19" s="444"/>
      <c r="L19" s="40"/>
      <c r="M19" s="40"/>
      <c r="N19" s="40"/>
      <c r="O19" s="40"/>
    </row>
    <row r="20" spans="2:15" ht="15" customHeight="1">
      <c r="B20" s="439"/>
      <c r="C20" s="440"/>
      <c r="D20" s="441"/>
      <c r="E20" s="442"/>
      <c r="F20" s="443"/>
      <c r="G20" s="441"/>
      <c r="H20" s="442"/>
      <c r="I20" s="443"/>
      <c r="J20" s="441">
        <f t="shared" si="0"/>
        <v>0</v>
      </c>
      <c r="K20" s="444"/>
      <c r="L20" s="40"/>
      <c r="M20" s="40"/>
      <c r="N20" s="40"/>
      <c r="O20" s="40"/>
    </row>
    <row r="21" spans="2:15" ht="15" customHeight="1">
      <c r="B21" s="439"/>
      <c r="C21" s="440"/>
      <c r="D21" s="441"/>
      <c r="E21" s="442"/>
      <c r="F21" s="443"/>
      <c r="G21" s="441"/>
      <c r="H21" s="442"/>
      <c r="I21" s="443"/>
      <c r="J21" s="441">
        <f t="shared" si="0"/>
        <v>0</v>
      </c>
      <c r="K21" s="444"/>
      <c r="L21" s="40"/>
      <c r="M21" s="40"/>
      <c r="N21" s="40"/>
      <c r="O21" s="40"/>
    </row>
    <row r="22" spans="2:15" ht="15" customHeight="1">
      <c r="B22" s="439"/>
      <c r="C22" s="440"/>
      <c r="D22" s="441"/>
      <c r="E22" s="442"/>
      <c r="F22" s="443"/>
      <c r="G22" s="441"/>
      <c r="H22" s="442"/>
      <c r="I22" s="443"/>
      <c r="J22" s="441">
        <f t="shared" si="0"/>
        <v>0</v>
      </c>
      <c r="K22" s="444"/>
      <c r="L22" s="40"/>
      <c r="M22" s="40"/>
      <c r="N22" s="40"/>
      <c r="O22" s="40"/>
    </row>
    <row r="23" spans="2:15" ht="15" customHeight="1">
      <c r="B23" s="439"/>
      <c r="C23" s="440"/>
      <c r="D23" s="441"/>
      <c r="E23" s="442"/>
      <c r="F23" s="443"/>
      <c r="G23" s="441"/>
      <c r="H23" s="442"/>
      <c r="I23" s="443"/>
      <c r="J23" s="441">
        <f t="shared" si="0"/>
        <v>0</v>
      </c>
      <c r="K23" s="444"/>
      <c r="L23" s="40"/>
      <c r="M23" s="40"/>
      <c r="N23" s="40"/>
      <c r="O23" s="40"/>
    </row>
    <row r="24" spans="2:15" ht="15" customHeight="1">
      <c r="B24" s="439"/>
      <c r="C24" s="440"/>
      <c r="D24" s="441"/>
      <c r="E24" s="442"/>
      <c r="F24" s="443"/>
      <c r="G24" s="441"/>
      <c r="H24" s="442"/>
      <c r="I24" s="443"/>
      <c r="J24" s="441">
        <f t="shared" si="0"/>
        <v>0</v>
      </c>
      <c r="K24" s="444"/>
      <c r="L24" s="40"/>
      <c r="M24" s="40"/>
      <c r="N24" s="40"/>
      <c r="O24" s="40"/>
    </row>
    <row r="25" spans="2:15" ht="15" customHeight="1">
      <c r="B25" s="439"/>
      <c r="C25" s="440"/>
      <c r="D25" s="441"/>
      <c r="E25" s="442"/>
      <c r="F25" s="443"/>
      <c r="G25" s="441"/>
      <c r="H25" s="442"/>
      <c r="I25" s="443"/>
      <c r="J25" s="441">
        <f t="shared" si="0"/>
        <v>0</v>
      </c>
      <c r="K25" s="444"/>
      <c r="L25" s="40"/>
      <c r="M25" s="40"/>
      <c r="N25" s="40"/>
      <c r="O25" s="40"/>
    </row>
    <row r="26" spans="2:15" ht="15" customHeight="1">
      <c r="B26" s="439"/>
      <c r="C26" s="440"/>
      <c r="D26" s="441"/>
      <c r="E26" s="442"/>
      <c r="F26" s="443"/>
      <c r="G26" s="441"/>
      <c r="H26" s="442"/>
      <c r="I26" s="443"/>
      <c r="J26" s="441">
        <f t="shared" si="0"/>
        <v>0</v>
      </c>
      <c r="K26" s="444"/>
      <c r="L26" s="40"/>
      <c r="M26" s="40"/>
      <c r="N26" s="40"/>
      <c r="O26" s="40"/>
    </row>
    <row r="27" spans="2:15" ht="15" customHeight="1">
      <c r="B27" s="439"/>
      <c r="C27" s="440"/>
      <c r="D27" s="441"/>
      <c r="E27" s="442"/>
      <c r="F27" s="443"/>
      <c r="G27" s="441"/>
      <c r="H27" s="442"/>
      <c r="I27" s="443"/>
      <c r="J27" s="441">
        <f t="shared" si="0"/>
        <v>0</v>
      </c>
      <c r="K27" s="444"/>
      <c r="L27" s="40"/>
      <c r="M27" s="40"/>
      <c r="N27" s="40"/>
      <c r="O27" s="40"/>
    </row>
    <row r="28" spans="2:15" ht="15" customHeight="1">
      <c r="B28" s="439"/>
      <c r="C28" s="440"/>
      <c r="D28" s="441"/>
      <c r="E28" s="442"/>
      <c r="F28" s="443"/>
      <c r="G28" s="441"/>
      <c r="H28" s="442"/>
      <c r="I28" s="443"/>
      <c r="J28" s="441">
        <f t="shared" si="0"/>
        <v>0</v>
      </c>
      <c r="K28" s="444"/>
      <c r="L28" s="40"/>
      <c r="M28" s="40"/>
      <c r="N28" s="40"/>
      <c r="O28" s="40"/>
    </row>
    <row r="29" spans="2:15" ht="15" customHeight="1">
      <c r="B29" s="439"/>
      <c r="C29" s="440"/>
      <c r="D29" s="441"/>
      <c r="E29" s="442"/>
      <c r="F29" s="443"/>
      <c r="G29" s="441"/>
      <c r="H29" s="442"/>
      <c r="I29" s="443"/>
      <c r="J29" s="441">
        <f t="shared" si="0"/>
        <v>0</v>
      </c>
      <c r="K29" s="444"/>
      <c r="L29" s="40"/>
      <c r="M29" s="40"/>
      <c r="N29" s="40"/>
      <c r="O29" s="40"/>
    </row>
    <row r="30" spans="2:15" ht="15" customHeight="1">
      <c r="B30" s="439"/>
      <c r="C30" s="440"/>
      <c r="D30" s="441"/>
      <c r="E30" s="442"/>
      <c r="F30" s="443"/>
      <c r="G30" s="441"/>
      <c r="H30" s="442"/>
      <c r="I30" s="443"/>
      <c r="J30" s="441">
        <f t="shared" si="0"/>
        <v>0</v>
      </c>
      <c r="K30" s="444"/>
      <c r="L30" s="40"/>
      <c r="M30" s="40"/>
      <c r="N30" s="40"/>
      <c r="O30" s="40"/>
    </row>
    <row r="31" spans="2:15" ht="15" customHeight="1">
      <c r="B31" s="439"/>
      <c r="C31" s="440"/>
      <c r="D31" s="441"/>
      <c r="E31" s="442"/>
      <c r="F31" s="443"/>
      <c r="G31" s="441"/>
      <c r="H31" s="442"/>
      <c r="I31" s="443"/>
      <c r="J31" s="441">
        <f t="shared" si="0"/>
        <v>0</v>
      </c>
      <c r="K31" s="444"/>
      <c r="L31" s="40"/>
      <c r="M31" s="40"/>
      <c r="N31" s="40"/>
      <c r="O31" s="40"/>
    </row>
    <row r="32" spans="2:15" ht="15" customHeight="1">
      <c r="B32" s="439"/>
      <c r="C32" s="440"/>
      <c r="D32" s="441"/>
      <c r="E32" s="442"/>
      <c r="F32" s="443"/>
      <c r="G32" s="441"/>
      <c r="H32" s="442"/>
      <c r="I32" s="443"/>
      <c r="J32" s="441">
        <f t="shared" si="0"/>
        <v>0</v>
      </c>
      <c r="K32" s="444"/>
      <c r="L32" s="40"/>
      <c r="M32" s="40"/>
      <c r="N32" s="40"/>
      <c r="O32" s="40"/>
    </row>
    <row r="33" spans="2:15" ht="15" customHeight="1">
      <c r="B33" s="439"/>
      <c r="C33" s="440"/>
      <c r="D33" s="441"/>
      <c r="E33" s="442"/>
      <c r="F33" s="443"/>
      <c r="G33" s="441"/>
      <c r="H33" s="442"/>
      <c r="I33" s="443"/>
      <c r="J33" s="441">
        <f t="shared" si="0"/>
        <v>0</v>
      </c>
      <c r="K33" s="444"/>
      <c r="L33" s="40"/>
      <c r="M33" s="40"/>
      <c r="N33" s="40"/>
      <c r="O33" s="40"/>
    </row>
    <row r="34" spans="2:15" ht="15" customHeight="1">
      <c r="B34" s="439"/>
      <c r="C34" s="440"/>
      <c r="D34" s="441"/>
      <c r="E34" s="442"/>
      <c r="F34" s="443"/>
      <c r="G34" s="441"/>
      <c r="H34" s="442"/>
      <c r="I34" s="443"/>
      <c r="J34" s="441">
        <f t="shared" si="0"/>
        <v>0</v>
      </c>
      <c r="K34" s="444"/>
      <c r="L34" s="40"/>
      <c r="M34" s="40"/>
      <c r="N34" s="40"/>
      <c r="O34" s="40"/>
    </row>
    <row r="35" spans="2:15" ht="15" customHeight="1">
      <c r="B35" s="439"/>
      <c r="C35" s="440"/>
      <c r="D35" s="441"/>
      <c r="E35" s="442"/>
      <c r="F35" s="443"/>
      <c r="G35" s="441"/>
      <c r="H35" s="442"/>
      <c r="I35" s="443"/>
      <c r="J35" s="441">
        <f t="shared" si="0"/>
        <v>0</v>
      </c>
      <c r="K35" s="444"/>
      <c r="L35" s="40"/>
      <c r="M35" s="40"/>
      <c r="N35" s="40"/>
      <c r="O35" s="40"/>
    </row>
    <row r="36" spans="2:15" ht="15" customHeight="1">
      <c r="B36" s="439"/>
      <c r="C36" s="440"/>
      <c r="D36" s="441"/>
      <c r="E36" s="442"/>
      <c r="F36" s="443"/>
      <c r="G36" s="441"/>
      <c r="H36" s="442"/>
      <c r="I36" s="443"/>
      <c r="J36" s="441">
        <f t="shared" si="0"/>
        <v>0</v>
      </c>
      <c r="K36" s="444"/>
      <c r="L36" s="40"/>
      <c r="M36" s="40"/>
      <c r="N36" s="40"/>
      <c r="O36" s="40"/>
    </row>
    <row r="37" spans="2:15" ht="15" customHeight="1">
      <c r="B37" s="439"/>
      <c r="C37" s="440"/>
      <c r="D37" s="441"/>
      <c r="E37" s="442"/>
      <c r="F37" s="443"/>
      <c r="G37" s="441"/>
      <c r="H37" s="442"/>
      <c r="I37" s="443"/>
      <c r="J37" s="441">
        <f t="shared" si="0"/>
        <v>0</v>
      </c>
      <c r="K37" s="444"/>
      <c r="L37" s="40"/>
      <c r="M37" s="40"/>
      <c r="N37" s="40"/>
      <c r="O37" s="40"/>
    </row>
    <row r="38" spans="2:15" ht="15" customHeight="1">
      <c r="B38" s="439"/>
      <c r="C38" s="440"/>
      <c r="D38" s="441"/>
      <c r="E38" s="442"/>
      <c r="F38" s="443"/>
      <c r="G38" s="441"/>
      <c r="H38" s="442"/>
      <c r="I38" s="443"/>
      <c r="J38" s="441">
        <f t="shared" si="0"/>
        <v>0</v>
      </c>
      <c r="K38" s="444"/>
      <c r="L38" s="40"/>
      <c r="M38" s="40"/>
      <c r="N38" s="40"/>
      <c r="O38" s="40"/>
    </row>
    <row r="39" spans="2:15" ht="15" customHeight="1">
      <c r="B39" s="439"/>
      <c r="C39" s="440"/>
      <c r="D39" s="441"/>
      <c r="E39" s="442"/>
      <c r="F39" s="443"/>
      <c r="G39" s="441"/>
      <c r="H39" s="442"/>
      <c r="I39" s="443"/>
      <c r="J39" s="441">
        <f t="shared" si="0"/>
        <v>0</v>
      </c>
      <c r="K39" s="444"/>
      <c r="L39" s="40"/>
      <c r="M39" s="40"/>
      <c r="N39" s="40"/>
      <c r="O39" s="40"/>
    </row>
    <row r="40" spans="2:15" ht="15" customHeight="1">
      <c r="B40" s="439"/>
      <c r="C40" s="440"/>
      <c r="D40" s="441"/>
      <c r="E40" s="442"/>
      <c r="F40" s="443"/>
      <c r="G40" s="441"/>
      <c r="H40" s="442"/>
      <c r="I40" s="443"/>
      <c r="J40" s="441">
        <f t="shared" si="0"/>
        <v>0</v>
      </c>
      <c r="K40" s="444"/>
      <c r="L40" s="40"/>
      <c r="M40" s="40"/>
      <c r="N40" s="40"/>
      <c r="O40" s="40"/>
    </row>
    <row r="41" spans="2:15" ht="15" customHeight="1">
      <c r="B41" s="439"/>
      <c r="C41" s="440"/>
      <c r="D41" s="441"/>
      <c r="E41" s="442"/>
      <c r="F41" s="443"/>
      <c r="G41" s="441"/>
      <c r="H41" s="442"/>
      <c r="I41" s="443"/>
      <c r="J41" s="441">
        <f t="shared" si="0"/>
        <v>0</v>
      </c>
      <c r="K41" s="444"/>
      <c r="L41" s="40"/>
      <c r="M41" s="40"/>
      <c r="N41" s="40"/>
      <c r="O41" s="40"/>
    </row>
    <row r="42" spans="2:15" ht="15" customHeight="1">
      <c r="B42" s="439"/>
      <c r="C42" s="440"/>
      <c r="D42" s="441"/>
      <c r="E42" s="442"/>
      <c r="F42" s="443"/>
      <c r="G42" s="441"/>
      <c r="H42" s="442"/>
      <c r="I42" s="443"/>
      <c r="J42" s="441">
        <f t="shared" si="0"/>
        <v>0</v>
      </c>
      <c r="K42" s="444"/>
      <c r="L42" s="40"/>
      <c r="M42" s="40"/>
      <c r="N42" s="40"/>
      <c r="O42" s="40"/>
    </row>
    <row r="43" spans="2:15" ht="15" customHeight="1">
      <c r="B43" s="439"/>
      <c r="C43" s="440"/>
      <c r="D43" s="441"/>
      <c r="E43" s="442"/>
      <c r="F43" s="443"/>
      <c r="G43" s="441"/>
      <c r="H43" s="442"/>
      <c r="I43" s="443"/>
      <c r="J43" s="441">
        <f t="shared" si="0"/>
        <v>0</v>
      </c>
      <c r="K43" s="444"/>
      <c r="L43" s="40"/>
      <c r="M43" s="40"/>
      <c r="N43" s="40"/>
      <c r="O43" s="40"/>
    </row>
    <row r="44" spans="2:15" ht="15" customHeight="1">
      <c r="B44" s="439"/>
      <c r="C44" s="440"/>
      <c r="D44" s="441"/>
      <c r="E44" s="442"/>
      <c r="F44" s="443"/>
      <c r="G44" s="441"/>
      <c r="H44" s="442"/>
      <c r="I44" s="443"/>
      <c r="J44" s="441">
        <f t="shared" si="0"/>
        <v>0</v>
      </c>
      <c r="K44" s="444"/>
      <c r="L44" s="40"/>
      <c r="M44" s="40"/>
      <c r="N44" s="40"/>
      <c r="O44" s="40"/>
    </row>
    <row r="45" spans="2:15" ht="15" customHeight="1">
      <c r="B45" s="439"/>
      <c r="C45" s="440"/>
      <c r="D45" s="441"/>
      <c r="E45" s="442"/>
      <c r="F45" s="443"/>
      <c r="G45" s="441"/>
      <c r="H45" s="442"/>
      <c r="I45" s="443"/>
      <c r="J45" s="441">
        <f t="shared" si="0"/>
        <v>0</v>
      </c>
      <c r="K45" s="444"/>
      <c r="L45" s="40"/>
      <c r="M45" s="40"/>
      <c r="N45" s="40"/>
      <c r="O45" s="40"/>
    </row>
    <row r="46" spans="2:15" ht="15" customHeight="1">
      <c r="B46" s="439"/>
      <c r="C46" s="440"/>
      <c r="D46" s="441"/>
      <c r="E46" s="442"/>
      <c r="F46" s="443"/>
      <c r="G46" s="441"/>
      <c r="H46" s="442"/>
      <c r="I46" s="443"/>
      <c r="J46" s="441">
        <f t="shared" si="0"/>
        <v>0</v>
      </c>
      <c r="K46" s="444"/>
      <c r="L46" s="40"/>
      <c r="M46" s="40"/>
      <c r="N46" s="40"/>
      <c r="O46" s="40"/>
    </row>
    <row r="47" spans="2:15" ht="15" customHeight="1">
      <c r="B47" s="439"/>
      <c r="C47" s="440"/>
      <c r="D47" s="441"/>
      <c r="E47" s="442"/>
      <c r="F47" s="443"/>
      <c r="G47" s="441"/>
      <c r="H47" s="442"/>
      <c r="I47" s="443"/>
      <c r="J47" s="441">
        <f t="shared" si="0"/>
        <v>0</v>
      </c>
      <c r="K47" s="444"/>
      <c r="L47" s="40"/>
      <c r="M47" s="40"/>
      <c r="N47" s="40"/>
      <c r="O47" s="40"/>
    </row>
    <row r="48" spans="2:15" ht="15" customHeight="1">
      <c r="B48" s="439"/>
      <c r="C48" s="440"/>
      <c r="D48" s="441"/>
      <c r="E48" s="442"/>
      <c r="F48" s="443"/>
      <c r="G48" s="441"/>
      <c r="H48" s="442"/>
      <c r="I48" s="443"/>
      <c r="J48" s="441">
        <f t="shared" si="0"/>
        <v>0</v>
      </c>
      <c r="K48" s="444"/>
      <c r="L48" s="40"/>
      <c r="M48" s="40"/>
      <c r="N48" s="40"/>
      <c r="O48" s="40"/>
    </row>
    <row r="49" spans="2:20" ht="15" customHeight="1">
      <c r="B49" s="439"/>
      <c r="C49" s="440"/>
      <c r="D49" s="441"/>
      <c r="E49" s="442"/>
      <c r="F49" s="443"/>
      <c r="G49" s="441"/>
      <c r="H49" s="442"/>
      <c r="I49" s="443"/>
      <c r="J49" s="441">
        <f t="shared" si="0"/>
        <v>0</v>
      </c>
      <c r="K49" s="444"/>
      <c r="L49" s="40"/>
      <c r="M49" s="114" t="str">
        <f>IF(AND(0&lt;=(P50-N50),(P50-N50)&lt;=0,P50&lt;&gt;""),"OK","NG")</f>
        <v>OK</v>
      </c>
      <c r="N49" s="453" t="s">
        <v>75</v>
      </c>
      <c r="O49" s="454"/>
      <c r="P49" s="455" t="s">
        <v>76</v>
      </c>
      <c r="Q49" s="456"/>
      <c r="S49" s="115" t="s">
        <v>77</v>
      </c>
      <c r="T49" s="116"/>
    </row>
    <row r="50" spans="2:20" ht="26.25" customHeight="1" thickBot="1">
      <c r="B50" s="457" t="s">
        <v>44</v>
      </c>
      <c r="C50" s="458"/>
      <c r="D50" s="459">
        <f>SUM(D14:F49)</f>
        <v>0</v>
      </c>
      <c r="E50" s="460"/>
      <c r="F50" s="461"/>
      <c r="G50" s="459">
        <f>SUM(G14:I49)</f>
        <v>0</v>
      </c>
      <c r="H50" s="460"/>
      <c r="I50" s="461"/>
      <c r="J50" s="459">
        <f>SUM(J14:K49)</f>
        <v>0</v>
      </c>
      <c r="K50" s="462"/>
      <c r="L50" s="40"/>
      <c r="M50" s="114" t="str">
        <f>IF(AND(0&lt;=(P53-N53),(P53-N53)&lt;=0,P53&lt;&gt;""),"OK","NG")</f>
        <v>OK</v>
      </c>
      <c r="N50" s="463">
        <f>C6+C7</f>
        <v>0</v>
      </c>
      <c r="O50" s="464"/>
      <c r="P50" s="463">
        <f>D50</f>
        <v>0</v>
      </c>
      <c r="Q50" s="464"/>
      <c r="S50" s="116">
        <f>COUNTBLANK(C6:G7:I6:J7)</f>
        <v>14</v>
      </c>
      <c r="T50" s="116">
        <v>14</v>
      </c>
    </row>
    <row r="51" spans="2:20" ht="21" customHeight="1">
      <c r="B51" s="32"/>
      <c r="C51" s="32"/>
      <c r="D51" s="32"/>
      <c r="E51" s="32"/>
      <c r="F51" s="32"/>
      <c r="G51" s="32"/>
      <c r="H51" s="32"/>
      <c r="I51" s="32"/>
      <c r="J51" s="32"/>
      <c r="K51" s="32"/>
      <c r="L51" s="40"/>
      <c r="M51" s="114"/>
      <c r="N51" s="117"/>
      <c r="O51" s="117"/>
      <c r="P51" s="118"/>
      <c r="Q51" s="118"/>
      <c r="S51" s="116">
        <f>COUNTBLANK(B14:I49)</f>
        <v>288</v>
      </c>
      <c r="T51" s="116">
        <v>288</v>
      </c>
    </row>
    <row r="52" spans="2:20" ht="21" customHeight="1">
      <c r="B52" s="446"/>
      <c r="C52" s="446"/>
      <c r="D52" s="446"/>
      <c r="E52" s="446"/>
      <c r="F52" s="446"/>
      <c r="G52" s="446"/>
      <c r="H52" s="446"/>
      <c r="I52" s="446"/>
      <c r="J52" s="446"/>
      <c r="K52" s="446"/>
      <c r="L52" s="40"/>
      <c r="M52" s="114"/>
      <c r="N52" s="447" t="s">
        <v>78</v>
      </c>
      <c r="O52" s="448"/>
      <c r="P52" s="449" t="s">
        <v>79</v>
      </c>
      <c r="Q52" s="450"/>
    </row>
    <row r="53" spans="2:20" ht="21" customHeight="1">
      <c r="B53" s="32"/>
      <c r="C53" s="32"/>
      <c r="D53" s="32"/>
      <c r="E53" s="32"/>
      <c r="F53" s="32"/>
      <c r="G53" s="32"/>
      <c r="H53" s="32"/>
      <c r="I53" s="32"/>
      <c r="J53" s="32"/>
      <c r="K53" s="32"/>
      <c r="L53" s="40"/>
      <c r="M53" s="40"/>
      <c r="N53" s="451">
        <f>E6+E7</f>
        <v>0</v>
      </c>
      <c r="O53" s="452"/>
      <c r="P53" s="451">
        <f>G50</f>
        <v>0</v>
      </c>
      <c r="Q53" s="452"/>
    </row>
    <row r="54" spans="2:20">
      <c r="B54" s="37"/>
      <c r="C54" s="37"/>
      <c r="D54" s="37"/>
      <c r="E54" s="37"/>
      <c r="F54" s="37"/>
      <c r="G54" s="37"/>
      <c r="H54" s="37"/>
      <c r="I54" s="37"/>
      <c r="J54" s="37"/>
      <c r="K54" s="37"/>
    </row>
    <row r="55" spans="2:20">
      <c r="B55" s="37"/>
      <c r="C55" s="37"/>
      <c r="D55" s="37"/>
      <c r="E55" s="37"/>
      <c r="F55" s="37"/>
      <c r="G55" s="37"/>
      <c r="H55" s="37"/>
      <c r="I55" s="37"/>
      <c r="J55" s="37"/>
      <c r="K55" s="37"/>
    </row>
    <row r="56" spans="2:20">
      <c r="B56" s="37"/>
      <c r="C56" s="37"/>
      <c r="D56" s="37"/>
      <c r="E56" s="37"/>
      <c r="F56" s="37"/>
      <c r="G56" s="37"/>
      <c r="H56" s="37"/>
      <c r="I56" s="37"/>
      <c r="J56" s="37"/>
      <c r="K56" s="37"/>
    </row>
    <row r="57" spans="2:20">
      <c r="B57" s="37"/>
      <c r="C57" s="37"/>
      <c r="D57" s="37"/>
      <c r="E57" s="37"/>
      <c r="F57" s="37"/>
      <c r="G57" s="37"/>
      <c r="H57" s="37"/>
      <c r="I57" s="37"/>
      <c r="J57" s="37"/>
      <c r="K57" s="37"/>
    </row>
    <row r="58" spans="2:20">
      <c r="B58" s="37"/>
      <c r="C58" s="37"/>
      <c r="D58" s="37"/>
      <c r="E58" s="37"/>
      <c r="F58" s="37"/>
      <c r="G58" s="37"/>
      <c r="H58" s="37"/>
      <c r="I58" s="37"/>
      <c r="J58" s="37"/>
      <c r="K58" s="37"/>
    </row>
    <row r="59" spans="2:20">
      <c r="B59" s="37"/>
      <c r="C59" s="37"/>
      <c r="D59" s="37"/>
      <c r="E59" s="37"/>
      <c r="F59" s="37"/>
      <c r="G59" s="37"/>
      <c r="H59" s="37"/>
      <c r="I59" s="37"/>
      <c r="J59" s="37"/>
      <c r="K59" s="37"/>
    </row>
    <row r="60" spans="2:20">
      <c r="B60" s="37"/>
      <c r="C60" s="37"/>
      <c r="D60" s="37"/>
      <c r="E60" s="37"/>
      <c r="F60" s="37"/>
      <c r="G60" s="37"/>
      <c r="H60" s="37"/>
      <c r="I60" s="37"/>
      <c r="J60" s="37"/>
      <c r="K60" s="37"/>
    </row>
    <row r="61" spans="2:20">
      <c r="B61" s="37"/>
      <c r="C61" s="37"/>
      <c r="D61" s="37"/>
      <c r="E61" s="37"/>
      <c r="F61" s="37"/>
      <c r="G61" s="37"/>
      <c r="H61" s="37"/>
      <c r="I61" s="37"/>
      <c r="J61" s="37"/>
      <c r="K61" s="37"/>
    </row>
    <row r="62" spans="2:20">
      <c r="B62" s="37"/>
      <c r="C62" s="37"/>
      <c r="D62" s="37"/>
      <c r="E62" s="37"/>
      <c r="F62" s="37"/>
      <c r="G62" s="37"/>
      <c r="H62" s="37"/>
      <c r="I62" s="37"/>
      <c r="J62" s="37"/>
      <c r="K62" s="37"/>
    </row>
    <row r="63" spans="2:20">
      <c r="B63" s="37"/>
      <c r="C63" s="37"/>
      <c r="D63" s="37"/>
      <c r="E63" s="37"/>
      <c r="F63" s="37"/>
      <c r="G63" s="37"/>
      <c r="H63" s="37"/>
      <c r="I63" s="37"/>
      <c r="J63" s="37"/>
      <c r="K63" s="37"/>
    </row>
    <row r="64" spans="2:20">
      <c r="B64" s="37"/>
      <c r="C64" s="37"/>
      <c r="D64" s="37"/>
      <c r="E64" s="37"/>
      <c r="F64" s="37"/>
      <c r="G64" s="37"/>
      <c r="H64" s="37"/>
      <c r="I64" s="37"/>
      <c r="J64" s="37"/>
      <c r="K64" s="37"/>
    </row>
    <row r="65" spans="2:11">
      <c r="B65" s="37"/>
      <c r="C65" s="37"/>
      <c r="D65" s="37"/>
      <c r="E65" s="37"/>
      <c r="F65" s="37"/>
      <c r="G65" s="37"/>
      <c r="H65" s="37"/>
      <c r="I65" s="37"/>
      <c r="J65" s="37"/>
      <c r="K65" s="37"/>
    </row>
    <row r="66" spans="2:11">
      <c r="B66" s="37"/>
      <c r="C66" s="37"/>
      <c r="D66" s="37"/>
      <c r="E66" s="37"/>
      <c r="F66" s="37"/>
      <c r="G66" s="37"/>
      <c r="H66" s="37"/>
      <c r="I66" s="37"/>
      <c r="J66" s="37"/>
      <c r="K66" s="37"/>
    </row>
    <row r="67" spans="2:11">
      <c r="B67" s="37"/>
      <c r="C67" s="37"/>
      <c r="D67" s="37"/>
      <c r="E67" s="37"/>
      <c r="F67" s="37"/>
      <c r="G67" s="37"/>
      <c r="H67" s="37"/>
      <c r="I67" s="37"/>
      <c r="J67" s="37"/>
      <c r="K67" s="37"/>
    </row>
    <row r="68" spans="2:11">
      <c r="B68" s="37"/>
      <c r="C68" s="37"/>
      <c r="D68" s="37"/>
      <c r="E68" s="37"/>
      <c r="F68" s="37"/>
      <c r="G68" s="37"/>
      <c r="H68" s="37"/>
      <c r="I68" s="37"/>
      <c r="J68" s="37"/>
      <c r="K68" s="37"/>
    </row>
    <row r="69" spans="2:11">
      <c r="B69" s="37"/>
      <c r="C69" s="37"/>
      <c r="D69" s="37"/>
      <c r="E69" s="37"/>
      <c r="F69" s="37"/>
      <c r="G69" s="37"/>
      <c r="H69" s="37"/>
      <c r="I69" s="37"/>
      <c r="J69" s="37"/>
      <c r="K69" s="37"/>
    </row>
    <row r="70" spans="2:11">
      <c r="B70" s="37"/>
      <c r="C70" s="37"/>
      <c r="D70" s="37"/>
      <c r="E70" s="37"/>
      <c r="F70" s="37"/>
      <c r="G70" s="37"/>
      <c r="H70" s="37"/>
      <c r="I70" s="37"/>
      <c r="J70" s="37"/>
      <c r="K70" s="37"/>
    </row>
    <row r="71" spans="2:11">
      <c r="B71" s="37"/>
      <c r="C71" s="37"/>
      <c r="D71" s="37"/>
      <c r="E71" s="37"/>
      <c r="F71" s="37"/>
      <c r="G71" s="37"/>
      <c r="H71" s="37"/>
      <c r="I71" s="37"/>
      <c r="J71" s="37"/>
      <c r="K71" s="37"/>
    </row>
    <row r="72" spans="2:11">
      <c r="B72" s="37"/>
      <c r="C72" s="37"/>
      <c r="D72" s="37"/>
      <c r="E72" s="37"/>
      <c r="F72" s="37"/>
      <c r="G72" s="37"/>
      <c r="H72" s="37"/>
      <c r="I72" s="37"/>
      <c r="J72" s="37"/>
      <c r="K72" s="37"/>
    </row>
    <row r="73" spans="2:11">
      <c r="B73" s="37"/>
      <c r="C73" s="37"/>
      <c r="D73" s="37"/>
      <c r="E73" s="37"/>
      <c r="F73" s="37"/>
      <c r="G73" s="37"/>
      <c r="H73" s="37"/>
      <c r="I73" s="37"/>
      <c r="J73" s="37"/>
      <c r="K73" s="37"/>
    </row>
    <row r="74" spans="2:11">
      <c r="B74" s="37"/>
      <c r="C74" s="37"/>
      <c r="D74" s="37"/>
      <c r="E74" s="37"/>
      <c r="F74" s="37"/>
      <c r="G74" s="37"/>
      <c r="H74" s="37"/>
      <c r="I74" s="37"/>
      <c r="J74" s="37"/>
      <c r="K74" s="37"/>
    </row>
    <row r="75" spans="2:11">
      <c r="B75" s="37"/>
      <c r="C75" s="37"/>
      <c r="D75" s="37"/>
      <c r="E75" s="37"/>
      <c r="F75" s="37"/>
      <c r="G75" s="37"/>
      <c r="H75" s="37"/>
      <c r="I75" s="37"/>
      <c r="J75" s="37"/>
      <c r="K75" s="37"/>
    </row>
    <row r="76" spans="2:11">
      <c r="B76" s="37"/>
      <c r="C76" s="37"/>
      <c r="D76" s="37"/>
      <c r="E76" s="37"/>
      <c r="F76" s="37"/>
      <c r="G76" s="37"/>
      <c r="H76" s="37"/>
      <c r="I76" s="37"/>
      <c r="J76" s="37"/>
      <c r="K76" s="37"/>
    </row>
    <row r="77" spans="2:11">
      <c r="B77" s="37"/>
      <c r="C77" s="37"/>
      <c r="D77" s="37"/>
      <c r="E77" s="37"/>
      <c r="F77" s="37"/>
      <c r="G77" s="37"/>
      <c r="H77" s="37"/>
      <c r="I77" s="37"/>
      <c r="J77" s="37"/>
      <c r="K77" s="37"/>
    </row>
    <row r="78" spans="2:11">
      <c r="B78" s="37"/>
      <c r="C78" s="37"/>
      <c r="D78" s="37"/>
      <c r="E78" s="37"/>
      <c r="F78" s="37"/>
      <c r="G78" s="37"/>
      <c r="H78" s="37"/>
      <c r="I78" s="37"/>
      <c r="J78" s="37"/>
      <c r="K78" s="37"/>
    </row>
    <row r="79" spans="2:11">
      <c r="B79" s="37"/>
      <c r="C79" s="37"/>
      <c r="D79" s="37"/>
      <c r="E79" s="37"/>
      <c r="F79" s="37"/>
      <c r="G79" s="37"/>
      <c r="H79" s="37"/>
      <c r="I79" s="37"/>
      <c r="J79" s="37"/>
      <c r="K79" s="37"/>
    </row>
    <row r="80" spans="2:11">
      <c r="B80" s="37"/>
      <c r="C80" s="37"/>
      <c r="D80" s="37"/>
      <c r="E80" s="37"/>
      <c r="F80" s="37"/>
      <c r="G80" s="37"/>
      <c r="H80" s="37"/>
      <c r="I80" s="37"/>
      <c r="J80" s="37"/>
      <c r="K80" s="37"/>
    </row>
    <row r="81" spans="2:11">
      <c r="B81" s="37"/>
      <c r="C81" s="37"/>
      <c r="D81" s="37"/>
      <c r="E81" s="37"/>
      <c r="F81" s="37"/>
      <c r="G81" s="37"/>
      <c r="H81" s="37"/>
      <c r="I81" s="37"/>
      <c r="J81" s="37"/>
      <c r="K81" s="37"/>
    </row>
  </sheetData>
  <sheetProtection formatCells="0" formatColumns="0" formatRows="0" insertColumns="0" insertRows="0" selectLockedCells="1"/>
  <mergeCells count="183">
    <mergeCell ref="B52:K52"/>
    <mergeCell ref="N52:O52"/>
    <mergeCell ref="P52:Q52"/>
    <mergeCell ref="N53:O53"/>
    <mergeCell ref="P53:Q53"/>
    <mergeCell ref="N49:O49"/>
    <mergeCell ref="P49:Q49"/>
    <mergeCell ref="B50:C50"/>
    <mergeCell ref="D50:F50"/>
    <mergeCell ref="G50:I50"/>
    <mergeCell ref="J50:K50"/>
    <mergeCell ref="N50:O50"/>
    <mergeCell ref="P50:Q50"/>
    <mergeCell ref="B48:C48"/>
    <mergeCell ref="D48:F48"/>
    <mergeCell ref="G48:I48"/>
    <mergeCell ref="J48:K48"/>
    <mergeCell ref="B49:C49"/>
    <mergeCell ref="D49:F49"/>
    <mergeCell ref="G49:I49"/>
    <mergeCell ref="J49:K49"/>
    <mergeCell ref="B46:C46"/>
    <mergeCell ref="D46:F46"/>
    <mergeCell ref="G46:I46"/>
    <mergeCell ref="J46:K46"/>
    <mergeCell ref="B47:C47"/>
    <mergeCell ref="D47:F47"/>
    <mergeCell ref="G47:I47"/>
    <mergeCell ref="J47:K47"/>
    <mergeCell ref="B44:C44"/>
    <mergeCell ref="D44:F44"/>
    <mergeCell ref="G44:I44"/>
    <mergeCell ref="J44:K44"/>
    <mergeCell ref="B45:C45"/>
    <mergeCell ref="D45:F45"/>
    <mergeCell ref="G45:I45"/>
    <mergeCell ref="J45:K45"/>
    <mergeCell ref="B42:C42"/>
    <mergeCell ref="D42:F42"/>
    <mergeCell ref="G42:I42"/>
    <mergeCell ref="J42:K42"/>
    <mergeCell ref="B43:C43"/>
    <mergeCell ref="D43:F43"/>
    <mergeCell ref="G43:I43"/>
    <mergeCell ref="J43:K43"/>
    <mergeCell ref="B40:C40"/>
    <mergeCell ref="D40:F40"/>
    <mergeCell ref="G40:I40"/>
    <mergeCell ref="J40:K40"/>
    <mergeCell ref="B41:C41"/>
    <mergeCell ref="D41:F41"/>
    <mergeCell ref="G41:I41"/>
    <mergeCell ref="J41:K41"/>
    <mergeCell ref="B38:C38"/>
    <mergeCell ref="D38:F38"/>
    <mergeCell ref="G38:I38"/>
    <mergeCell ref="J38:K38"/>
    <mergeCell ref="B39:C39"/>
    <mergeCell ref="D39:F39"/>
    <mergeCell ref="G39:I39"/>
    <mergeCell ref="J39:K39"/>
    <mergeCell ref="B36:C36"/>
    <mergeCell ref="D36:F36"/>
    <mergeCell ref="G36:I36"/>
    <mergeCell ref="J36:K36"/>
    <mergeCell ref="B37:C37"/>
    <mergeCell ref="D37:F37"/>
    <mergeCell ref="G37:I37"/>
    <mergeCell ref="J37:K37"/>
    <mergeCell ref="B34:C34"/>
    <mergeCell ref="D34:F34"/>
    <mergeCell ref="G34:I34"/>
    <mergeCell ref="J34:K34"/>
    <mergeCell ref="B35:C35"/>
    <mergeCell ref="D35:F35"/>
    <mergeCell ref="G35:I35"/>
    <mergeCell ref="J35:K35"/>
    <mergeCell ref="B32:C32"/>
    <mergeCell ref="D32:F32"/>
    <mergeCell ref="G32:I32"/>
    <mergeCell ref="J32:K32"/>
    <mergeCell ref="B33:C33"/>
    <mergeCell ref="D33:F33"/>
    <mergeCell ref="G33:I33"/>
    <mergeCell ref="J33:K33"/>
    <mergeCell ref="B30:C30"/>
    <mergeCell ref="D30:F30"/>
    <mergeCell ref="G30:I30"/>
    <mergeCell ref="J30:K30"/>
    <mergeCell ref="B31:C31"/>
    <mergeCell ref="D31:F31"/>
    <mergeCell ref="G31:I31"/>
    <mergeCell ref="J31:K31"/>
    <mergeCell ref="B28:C28"/>
    <mergeCell ref="D28:F28"/>
    <mergeCell ref="G28:I28"/>
    <mergeCell ref="J28:K28"/>
    <mergeCell ref="B29:C29"/>
    <mergeCell ref="D29:F29"/>
    <mergeCell ref="G29:I29"/>
    <mergeCell ref="J29:K29"/>
    <mergeCell ref="B26:C26"/>
    <mergeCell ref="D26:F26"/>
    <mergeCell ref="G26:I26"/>
    <mergeCell ref="J26:K26"/>
    <mergeCell ref="B27:C27"/>
    <mergeCell ref="D27:F27"/>
    <mergeCell ref="G27:I27"/>
    <mergeCell ref="J27:K27"/>
    <mergeCell ref="B24:C24"/>
    <mergeCell ref="D24:F24"/>
    <mergeCell ref="G24:I24"/>
    <mergeCell ref="J24:K24"/>
    <mergeCell ref="B25:C25"/>
    <mergeCell ref="D25:F25"/>
    <mergeCell ref="G25:I25"/>
    <mergeCell ref="J25:K25"/>
    <mergeCell ref="B22:C22"/>
    <mergeCell ref="D22:F22"/>
    <mergeCell ref="G22:I22"/>
    <mergeCell ref="J22:K22"/>
    <mergeCell ref="B23:C23"/>
    <mergeCell ref="D23:F23"/>
    <mergeCell ref="G23:I23"/>
    <mergeCell ref="J23:K23"/>
    <mergeCell ref="B20:C20"/>
    <mergeCell ref="D20:F20"/>
    <mergeCell ref="G20:I20"/>
    <mergeCell ref="J20:K20"/>
    <mergeCell ref="B21:C21"/>
    <mergeCell ref="D21:F21"/>
    <mergeCell ref="G21:I21"/>
    <mergeCell ref="J21:K21"/>
    <mergeCell ref="B18:C18"/>
    <mergeCell ref="D18:F18"/>
    <mergeCell ref="G18:I18"/>
    <mergeCell ref="J18:K18"/>
    <mergeCell ref="B19:C19"/>
    <mergeCell ref="D19:F19"/>
    <mergeCell ref="G19:I19"/>
    <mergeCell ref="J19:K19"/>
    <mergeCell ref="B16:C16"/>
    <mergeCell ref="D16:F16"/>
    <mergeCell ref="G16:I16"/>
    <mergeCell ref="J16:K16"/>
    <mergeCell ref="B17:C17"/>
    <mergeCell ref="D17:F17"/>
    <mergeCell ref="G17:I17"/>
    <mergeCell ref="J17:K17"/>
    <mergeCell ref="B14:C14"/>
    <mergeCell ref="D14:F14"/>
    <mergeCell ref="G14:I14"/>
    <mergeCell ref="J14:K14"/>
    <mergeCell ref="B15:C15"/>
    <mergeCell ref="D15:F15"/>
    <mergeCell ref="G15:I15"/>
    <mergeCell ref="J15:K15"/>
    <mergeCell ref="B8:K8"/>
    <mergeCell ref="B9:K9"/>
    <mergeCell ref="B10:K10"/>
    <mergeCell ref="B11:K11"/>
    <mergeCell ref="B12:K12"/>
    <mergeCell ref="B13:C13"/>
    <mergeCell ref="D13:F13"/>
    <mergeCell ref="G13:I13"/>
    <mergeCell ref="J13:K13"/>
    <mergeCell ref="F5:G5"/>
    <mergeCell ref="I5:J5"/>
    <mergeCell ref="C6:D6"/>
    <mergeCell ref="F6:G6"/>
    <mergeCell ref="I6:J6"/>
    <mergeCell ref="C7:D7"/>
    <mergeCell ref="F7:G7"/>
    <mergeCell ref="I7:J7"/>
    <mergeCell ref="B1:F1"/>
    <mergeCell ref="G1:K1"/>
    <mergeCell ref="B2:K2"/>
    <mergeCell ref="B3:K3"/>
    <mergeCell ref="B4:B5"/>
    <mergeCell ref="C4:H4"/>
    <mergeCell ref="I4:J4"/>
    <mergeCell ref="K4:K5"/>
    <mergeCell ref="C5:D5"/>
  </mergeCells>
  <phoneticPr fontId="20"/>
  <conditionalFormatting sqref="M49:M52">
    <cfRule type="cellIs" dxfId="0" priority="1" operator="equal">
      <formula>"OK"</formula>
    </cfRule>
  </conditionalFormatting>
  <printOptions horizontalCentered="1"/>
  <pageMargins left="0.27559055118110237" right="0.31496062992125984" top="0.90551181102362222" bottom="0.55118110236220474" header="0.51181102362204722" footer="0.35433070866141736"/>
  <pageSetup paperSize="9" scale="82"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F6C0-63A1-4DFF-86E4-F33D34879AA0}">
  <dimension ref="A1:Z59"/>
  <sheetViews>
    <sheetView view="pageBreakPreview" zoomScaleNormal="85" zoomScaleSheetLayoutView="100" workbookViewId="0"/>
  </sheetViews>
  <sheetFormatPr defaultColWidth="9" defaultRowHeight="13.2"/>
  <cols>
    <col min="1" max="1" width="0.77734375" style="40" customWidth="1"/>
    <col min="2" max="2" width="28.88671875" style="40" customWidth="1"/>
    <col min="3" max="3" width="5.44140625" style="40" customWidth="1"/>
    <col min="4" max="4" width="15.6640625" style="40" customWidth="1"/>
    <col min="5" max="5" width="7" style="40" customWidth="1"/>
    <col min="6" max="6" width="5.44140625" style="40" bestFit="1" customWidth="1"/>
    <col min="7" max="7" width="3.6640625" style="40" customWidth="1"/>
    <col min="8" max="8" width="2.88671875" style="40" customWidth="1"/>
    <col min="9" max="9" width="3.6640625" style="40" customWidth="1"/>
    <col min="10" max="10" width="2.88671875" style="40" customWidth="1"/>
    <col min="11" max="11" width="3.6640625" style="40" customWidth="1"/>
    <col min="12" max="12" width="2.88671875" style="40" customWidth="1"/>
    <col min="13" max="13" width="3.6640625" style="40" customWidth="1"/>
    <col min="14" max="14" width="0.77734375" style="40" customWidth="1"/>
    <col min="15" max="15" width="9" style="40" customWidth="1"/>
    <col min="16" max="16384" width="9" style="40"/>
  </cols>
  <sheetData>
    <row r="1" spans="1:26" s="33" customFormat="1" ht="23.25" customHeight="1">
      <c r="A1" s="35"/>
      <c r="B1" s="293" t="s">
        <v>58</v>
      </c>
      <c r="C1" s="293"/>
      <c r="D1" s="293"/>
      <c r="E1" s="421" t="s">
        <v>80</v>
      </c>
      <c r="F1" s="421"/>
      <c r="G1" s="421"/>
      <c r="H1" s="421"/>
      <c r="I1" s="421"/>
      <c r="J1" s="421"/>
      <c r="K1" s="421"/>
      <c r="L1" s="421"/>
      <c r="M1" s="421"/>
      <c r="N1" s="38"/>
      <c r="O1" s="38"/>
      <c r="P1" s="38"/>
      <c r="R1" s="39"/>
      <c r="S1" s="39"/>
      <c r="T1" s="39"/>
      <c r="U1" s="39"/>
      <c r="V1" s="39"/>
      <c r="W1" s="39"/>
      <c r="X1" s="39"/>
      <c r="Y1" s="39"/>
      <c r="Z1" s="39"/>
    </row>
    <row r="2" spans="1:26" s="33" customFormat="1" ht="21" customHeight="1">
      <c r="B2" s="293" t="s">
        <v>81</v>
      </c>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87" customHeight="1">
      <c r="B3" s="298" t="s">
        <v>82</v>
      </c>
      <c r="C3" s="298"/>
      <c r="D3" s="298"/>
      <c r="E3" s="298"/>
      <c r="F3" s="298"/>
      <c r="G3" s="298"/>
      <c r="H3" s="298"/>
      <c r="I3" s="298"/>
      <c r="J3" s="298"/>
      <c r="K3" s="298"/>
      <c r="L3" s="298"/>
      <c r="M3" s="298"/>
    </row>
    <row r="4" spans="1:26" ht="30" customHeight="1">
      <c r="A4" s="41"/>
      <c r="B4" s="42" t="s">
        <v>83</v>
      </c>
      <c r="C4" s="466"/>
      <c r="D4" s="466"/>
      <c r="E4" s="466"/>
      <c r="F4" s="466"/>
      <c r="G4" s="466"/>
      <c r="H4" s="466"/>
      <c r="I4" s="466"/>
      <c r="J4" s="466"/>
      <c r="K4" s="466"/>
      <c r="L4" s="466"/>
      <c r="M4" s="466"/>
    </row>
    <row r="5" spans="1:26" ht="30" customHeight="1">
      <c r="A5" s="41"/>
      <c r="B5" s="42" t="s">
        <v>84</v>
      </c>
      <c r="C5" s="467"/>
      <c r="D5" s="467"/>
      <c r="E5" s="467"/>
      <c r="F5" s="467"/>
      <c r="G5" s="467"/>
      <c r="H5" s="467"/>
      <c r="I5" s="467"/>
      <c r="J5" s="467"/>
      <c r="K5" s="467"/>
      <c r="L5" s="467"/>
      <c r="M5" s="467"/>
    </row>
    <row r="6" spans="1:26" ht="30" customHeight="1">
      <c r="A6" s="41"/>
      <c r="B6" s="42" t="s">
        <v>85</v>
      </c>
      <c r="C6" s="468"/>
      <c r="D6" s="468"/>
      <c r="E6" s="468"/>
      <c r="F6" s="468"/>
      <c r="G6" s="468"/>
      <c r="H6" s="468"/>
      <c r="I6" s="468"/>
      <c r="J6" s="468"/>
      <c r="K6" s="468"/>
      <c r="L6" s="468"/>
      <c r="M6" s="468"/>
    </row>
    <row r="7" spans="1:26" ht="42" customHeight="1">
      <c r="B7" s="465" t="s">
        <v>86</v>
      </c>
      <c r="C7" s="465"/>
      <c r="D7" s="465"/>
      <c r="E7" s="465"/>
      <c r="F7" s="465"/>
      <c r="G7" s="465"/>
      <c r="H7" s="465"/>
      <c r="I7" s="465"/>
      <c r="J7" s="465"/>
      <c r="K7" s="465"/>
      <c r="L7" s="465"/>
      <c r="M7" s="465"/>
    </row>
    <row r="8" spans="1:26" ht="45" customHeight="1">
      <c r="B8" s="470"/>
      <c r="C8" s="470"/>
      <c r="D8" s="470"/>
      <c r="E8" s="470"/>
      <c r="F8" s="470"/>
      <c r="G8" s="470"/>
      <c r="H8" s="470"/>
      <c r="I8" s="470"/>
      <c r="J8" s="470"/>
      <c r="K8" s="470"/>
      <c r="L8" s="470"/>
      <c r="M8" s="470"/>
    </row>
    <row r="9" spans="1:26" ht="20.100000000000001" customHeight="1">
      <c r="B9" s="471"/>
      <c r="C9" s="43"/>
      <c r="D9" s="43"/>
      <c r="E9" s="44"/>
      <c r="F9" s="45" t="s">
        <v>9</v>
      </c>
      <c r="G9" s="46"/>
      <c r="H9" s="34" t="s">
        <v>10</v>
      </c>
      <c r="I9" s="46"/>
      <c r="J9" s="34" t="s">
        <v>11</v>
      </c>
      <c r="K9" s="46"/>
      <c r="L9" s="34" t="s">
        <v>12</v>
      </c>
      <c r="M9" s="41"/>
    </row>
    <row r="10" spans="1:26" ht="27.75" customHeight="1">
      <c r="B10" s="472"/>
      <c r="C10" s="33"/>
      <c r="D10" s="473" t="s">
        <v>0</v>
      </c>
      <c r="E10" s="475"/>
      <c r="F10" s="475"/>
      <c r="G10" s="475"/>
      <c r="H10" s="475"/>
      <c r="I10" s="475"/>
      <c r="J10" s="475"/>
      <c r="K10" s="475"/>
      <c r="L10" s="475"/>
      <c r="M10" s="41"/>
    </row>
    <row r="11" spans="1:26" ht="21" customHeight="1">
      <c r="B11" s="33"/>
      <c r="C11" s="48"/>
      <c r="D11" s="474"/>
      <c r="E11" s="476"/>
      <c r="F11" s="476"/>
      <c r="G11" s="476"/>
      <c r="H11" s="476"/>
      <c r="I11" s="476"/>
      <c r="J11" s="476"/>
      <c r="K11" s="476"/>
      <c r="L11" s="476"/>
      <c r="M11" s="41"/>
    </row>
    <row r="12" spans="1:26" ht="27" customHeight="1">
      <c r="B12" s="49"/>
      <c r="C12" s="50" t="s">
        <v>87</v>
      </c>
      <c r="D12" s="477"/>
      <c r="E12" s="478"/>
      <c r="F12" s="478"/>
      <c r="G12" s="478"/>
      <c r="H12" s="478"/>
      <c r="I12" s="478"/>
      <c r="J12" s="478"/>
      <c r="K12" s="478"/>
      <c r="L12" s="478"/>
      <c r="M12" s="478"/>
    </row>
    <row r="13" spans="1:26" ht="341.25" customHeight="1">
      <c r="B13" s="469"/>
      <c r="C13" s="469"/>
      <c r="D13" s="469"/>
      <c r="E13" s="469"/>
      <c r="F13" s="469"/>
      <c r="G13" s="469"/>
      <c r="H13" s="469"/>
      <c r="I13" s="469"/>
      <c r="J13" s="469"/>
      <c r="K13" s="469"/>
      <c r="L13" s="469"/>
      <c r="M13" s="469"/>
    </row>
    <row r="14" spans="1:26" ht="12.75" customHeight="1">
      <c r="B14" s="51" t="s">
        <v>88</v>
      </c>
      <c r="C14" s="51"/>
      <c r="D14" s="51"/>
    </row>
    <row r="15" spans="1:26" ht="12" customHeight="1">
      <c r="B15" s="51" t="s">
        <v>89</v>
      </c>
      <c r="C15" s="51"/>
      <c r="D15" s="51"/>
    </row>
    <row r="16" spans="1:26" ht="24" customHeight="1"/>
    <row r="17" ht="24" customHeight="1"/>
    <row r="18" ht="24" customHeight="1"/>
    <row r="19" ht="24" customHeight="1"/>
    <row r="20" ht="24" customHeight="1"/>
    <row r="21" ht="24" customHeight="1"/>
    <row r="22" ht="24" customHeight="1"/>
    <row r="23" ht="24" customHeight="1"/>
    <row r="24" ht="24" customHeight="1"/>
    <row r="53" spans="2:4">
      <c r="B53" s="52"/>
      <c r="C53" s="52"/>
      <c r="D53" s="52"/>
    </row>
    <row r="54" spans="2:4">
      <c r="B54" s="52"/>
      <c r="C54" s="52"/>
      <c r="D54" s="52"/>
    </row>
    <row r="55" spans="2:4">
      <c r="B55" s="52"/>
      <c r="C55" s="52"/>
      <c r="D55" s="52"/>
    </row>
    <row r="56" spans="2:4">
      <c r="B56" s="53"/>
      <c r="C56" s="53"/>
      <c r="D56" s="53"/>
    </row>
    <row r="59" spans="2:4">
      <c r="B59" s="52"/>
      <c r="C59" s="52"/>
      <c r="D59" s="52"/>
    </row>
  </sheetData>
  <sheetProtection sheet="1" scenarios="1" formatCells="0" formatColumns="0" formatRows="0" insertColumns="0" insertRows="0" selectLockedCells="1"/>
  <mergeCells count="13">
    <mergeCell ref="B13:M13"/>
    <mergeCell ref="B8:M8"/>
    <mergeCell ref="B9:B10"/>
    <mergeCell ref="D10:D11"/>
    <mergeCell ref="E10:L10"/>
    <mergeCell ref="E11:L11"/>
    <mergeCell ref="D12:M12"/>
    <mergeCell ref="B7:M7"/>
    <mergeCell ref="B1:D1"/>
    <mergeCell ref="E1:M1"/>
    <mergeCell ref="B2:Z2"/>
    <mergeCell ref="B3:M3"/>
    <mergeCell ref="C4:M6"/>
  </mergeCells>
  <phoneticPr fontId="20"/>
  <printOptions horizontalCentered="1"/>
  <pageMargins left="0.59055118110236227" right="0.59055118110236227" top="0.98425196850393681" bottom="0.98425196850393681" header="0.51181102362204722" footer="0.51181102362204722"/>
  <pageSetup paperSize="9" scale="96" orientation="portrait" horizontalDpi="65535" verticalDpi="65535"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629B-D007-4060-A738-3C70CBAB24E1}">
  <dimension ref="A1:N28"/>
  <sheetViews>
    <sheetView zoomScaleNormal="100" zoomScaleSheetLayoutView="100" workbookViewId="0"/>
  </sheetViews>
  <sheetFormatPr defaultColWidth="9" defaultRowHeight="13.2"/>
  <cols>
    <col min="1" max="1" width="0.77734375" style="36" customWidth="1"/>
    <col min="2" max="2" width="19.6640625" style="36" customWidth="1"/>
    <col min="3" max="3" width="7.6640625" style="36" customWidth="1"/>
    <col min="4" max="4" width="6.77734375" style="36" customWidth="1"/>
    <col min="5" max="5" width="7.6640625" style="36" customWidth="1"/>
    <col min="6" max="6" width="11.6640625" style="36" customWidth="1"/>
    <col min="7" max="7" width="4.109375" style="36" customWidth="1"/>
    <col min="8" max="8" width="4.33203125" style="36" customWidth="1"/>
    <col min="9" max="9" width="4.109375" style="36" customWidth="1"/>
    <col min="10" max="10" width="4.33203125" style="36" customWidth="1"/>
    <col min="11" max="11" width="4.109375" style="36" customWidth="1"/>
    <col min="12" max="12" width="4.33203125" style="36" customWidth="1"/>
    <col min="13" max="13" width="3.109375" style="36" customWidth="1"/>
    <col min="14" max="14" width="0.77734375" style="36" customWidth="1"/>
    <col min="15" max="15" width="9" style="36" customWidth="1"/>
    <col min="16" max="16384" width="9" style="36"/>
  </cols>
  <sheetData>
    <row r="1" spans="1:14" s="33" customFormat="1" ht="27" customHeight="1">
      <c r="A1" s="35"/>
      <c r="B1" s="293" t="s">
        <v>90</v>
      </c>
      <c r="C1" s="293"/>
      <c r="D1" s="293"/>
      <c r="E1" s="293"/>
      <c r="F1" s="479" t="s">
        <v>91</v>
      </c>
      <c r="G1" s="480"/>
      <c r="H1" s="480"/>
      <c r="I1" s="480"/>
      <c r="J1" s="480"/>
      <c r="K1" s="480"/>
      <c r="L1" s="480"/>
      <c r="M1" s="480"/>
    </row>
    <row r="2" spans="1:14" s="33" customFormat="1" ht="12">
      <c r="B2" s="481" t="s">
        <v>92</v>
      </c>
      <c r="C2" s="481"/>
      <c r="D2" s="481"/>
      <c r="E2" s="481"/>
      <c r="F2" s="481"/>
      <c r="G2" s="481"/>
      <c r="H2" s="481"/>
      <c r="I2" s="481"/>
      <c r="J2" s="481"/>
      <c r="K2" s="481"/>
      <c r="L2" s="481"/>
      <c r="M2" s="481"/>
    </row>
    <row r="3" spans="1:14" s="40" customFormat="1" ht="72" customHeight="1">
      <c r="B3" s="482" t="s">
        <v>93</v>
      </c>
      <c r="C3" s="482"/>
      <c r="D3" s="482"/>
      <c r="E3" s="482"/>
      <c r="F3" s="482"/>
      <c r="G3" s="482"/>
      <c r="H3" s="482"/>
      <c r="I3" s="482"/>
      <c r="J3" s="482"/>
      <c r="K3" s="482"/>
      <c r="L3" s="482"/>
      <c r="M3" s="482"/>
      <c r="N3" s="54"/>
    </row>
    <row r="4" spans="1:14" s="33" customFormat="1" ht="45" customHeight="1">
      <c r="B4" s="483" t="s">
        <v>94</v>
      </c>
      <c r="C4" s="483"/>
      <c r="D4" s="483"/>
      <c r="E4" s="483"/>
      <c r="F4" s="483"/>
      <c r="G4" s="483"/>
      <c r="H4" s="483"/>
      <c r="I4" s="483"/>
      <c r="J4" s="483"/>
      <c r="K4" s="483"/>
      <c r="L4" s="483"/>
      <c r="M4" s="483"/>
      <c r="N4" s="56"/>
    </row>
    <row r="5" spans="1:14" s="33" customFormat="1" ht="27.75" customHeight="1">
      <c r="B5" s="497"/>
      <c r="C5" s="497"/>
      <c r="D5" s="497"/>
      <c r="E5" s="497"/>
      <c r="F5" s="58" t="s">
        <v>9</v>
      </c>
      <c r="G5" s="46"/>
      <c r="H5" s="57" t="s">
        <v>95</v>
      </c>
      <c r="I5" s="46"/>
      <c r="J5" s="57" t="s">
        <v>96</v>
      </c>
      <c r="K5" s="46"/>
      <c r="L5" s="57" t="s">
        <v>97</v>
      </c>
      <c r="M5" s="47"/>
      <c r="N5" s="56"/>
    </row>
    <row r="6" spans="1:14" s="33" customFormat="1" ht="27.75" customHeight="1">
      <c r="B6" s="498"/>
      <c r="C6" s="498"/>
      <c r="D6" s="498"/>
      <c r="E6" s="498"/>
      <c r="F6" s="48"/>
      <c r="G6" s="475"/>
      <c r="H6" s="475"/>
      <c r="I6" s="475"/>
      <c r="J6" s="475"/>
      <c r="K6" s="475"/>
      <c r="L6" s="475"/>
      <c r="M6" s="475"/>
      <c r="N6" s="56"/>
    </row>
    <row r="7" spans="1:14" s="33" customFormat="1" ht="21" customHeight="1">
      <c r="B7" s="499"/>
      <c r="C7" s="499"/>
      <c r="D7" s="499"/>
      <c r="E7" s="499"/>
      <c r="F7" s="59" t="s">
        <v>98</v>
      </c>
      <c r="G7" s="500"/>
      <c r="H7" s="500"/>
      <c r="I7" s="500"/>
      <c r="J7" s="500"/>
      <c r="K7" s="500"/>
      <c r="L7" s="500"/>
      <c r="M7" s="60"/>
      <c r="N7" s="484"/>
    </row>
    <row r="8" spans="1:14" s="33" customFormat="1" ht="13.5" customHeight="1">
      <c r="B8" s="485"/>
      <c r="C8" s="485"/>
      <c r="D8" s="485"/>
      <c r="E8" s="485"/>
      <c r="F8" s="485"/>
      <c r="G8" s="485"/>
      <c r="H8" s="485"/>
      <c r="I8" s="485"/>
      <c r="J8" s="485"/>
      <c r="K8" s="485"/>
      <c r="L8" s="485"/>
      <c r="M8" s="485"/>
      <c r="N8" s="484"/>
    </row>
    <row r="9" spans="1:14" s="33" customFormat="1" ht="27.75" customHeight="1">
      <c r="B9" s="486"/>
      <c r="C9" s="486"/>
      <c r="D9" s="486"/>
      <c r="E9" s="487" t="s">
        <v>99</v>
      </c>
      <c r="F9" s="487"/>
      <c r="G9" s="487"/>
      <c r="H9" s="487"/>
      <c r="I9" s="487"/>
      <c r="J9" s="487"/>
      <c r="K9" s="487"/>
      <c r="L9" s="487"/>
      <c r="M9" s="487"/>
      <c r="N9" s="484"/>
    </row>
    <row r="10" spans="1:14" s="40" customFormat="1" ht="42" customHeight="1">
      <c r="B10" s="488" t="s">
        <v>100</v>
      </c>
      <c r="C10" s="488"/>
      <c r="D10" s="488"/>
      <c r="E10" s="488"/>
      <c r="F10" s="488"/>
      <c r="G10" s="488"/>
      <c r="H10" s="488"/>
      <c r="I10" s="488"/>
      <c r="J10" s="488"/>
      <c r="K10" s="488"/>
      <c r="L10" s="488"/>
      <c r="M10" s="488"/>
      <c r="N10" s="484"/>
    </row>
    <row r="11" spans="1:14" s="33" customFormat="1" ht="18" customHeight="1" thickBot="1">
      <c r="B11" s="489" t="s">
        <v>101</v>
      </c>
      <c r="C11" s="489"/>
      <c r="D11" s="489"/>
      <c r="E11" s="489"/>
      <c r="F11" s="489"/>
      <c r="G11" s="489"/>
      <c r="H11" s="489"/>
      <c r="I11" s="489"/>
      <c r="J11" s="489"/>
      <c r="K11" s="489"/>
      <c r="L11" s="489"/>
      <c r="M11" s="489"/>
      <c r="N11" s="484"/>
    </row>
    <row r="12" spans="1:14" s="33" customFormat="1" ht="34.5" customHeight="1">
      <c r="B12" s="61" t="s">
        <v>102</v>
      </c>
      <c r="C12" s="490" t="s">
        <v>103</v>
      </c>
      <c r="D12" s="491"/>
      <c r="E12" s="492"/>
      <c r="F12" s="493" t="s">
        <v>104</v>
      </c>
      <c r="G12" s="493"/>
      <c r="H12" s="493"/>
      <c r="I12" s="494" t="s">
        <v>105</v>
      </c>
      <c r="J12" s="495"/>
      <c r="K12" s="495"/>
      <c r="L12" s="495"/>
      <c r="M12" s="496"/>
      <c r="N12" s="484"/>
    </row>
    <row r="13" spans="1:14" s="33" customFormat="1" ht="21.75" customHeight="1">
      <c r="B13" s="62"/>
      <c r="C13" s="501"/>
      <c r="D13" s="502"/>
      <c r="E13" s="503"/>
      <c r="F13" s="501"/>
      <c r="G13" s="502"/>
      <c r="H13" s="503"/>
      <c r="I13" s="501"/>
      <c r="J13" s="502"/>
      <c r="K13" s="502"/>
      <c r="L13" s="502"/>
      <c r="M13" s="504"/>
      <c r="N13" s="56"/>
    </row>
    <row r="14" spans="1:14" s="33" customFormat="1" ht="21.75" customHeight="1">
      <c r="B14" s="62"/>
      <c r="C14" s="505"/>
      <c r="D14" s="486"/>
      <c r="E14" s="506"/>
      <c r="F14" s="505"/>
      <c r="G14" s="486"/>
      <c r="H14" s="506"/>
      <c r="I14" s="505"/>
      <c r="J14" s="486"/>
      <c r="K14" s="486"/>
      <c r="L14" s="486"/>
      <c r="M14" s="507"/>
      <c r="N14" s="56"/>
    </row>
    <row r="15" spans="1:14" s="33" customFormat="1" ht="21.75" customHeight="1">
      <c r="B15" s="62"/>
      <c r="C15" s="505"/>
      <c r="D15" s="486"/>
      <c r="E15" s="506"/>
      <c r="F15" s="505"/>
      <c r="G15" s="486"/>
      <c r="H15" s="506"/>
      <c r="I15" s="505"/>
      <c r="J15" s="486"/>
      <c r="K15" s="486"/>
      <c r="L15" s="486"/>
      <c r="M15" s="507"/>
      <c r="N15" s="56"/>
    </row>
    <row r="16" spans="1:14" s="33" customFormat="1" ht="21.75" customHeight="1">
      <c r="B16" s="62"/>
      <c r="C16" s="505"/>
      <c r="D16" s="486"/>
      <c r="E16" s="506"/>
      <c r="F16" s="505"/>
      <c r="G16" s="486"/>
      <c r="H16" s="506"/>
      <c r="I16" s="505"/>
      <c r="J16" s="486"/>
      <c r="K16" s="486"/>
      <c r="L16" s="486"/>
      <c r="M16" s="507"/>
      <c r="N16" s="56"/>
    </row>
    <row r="17" spans="2:14" s="33" customFormat="1" ht="21.75" customHeight="1">
      <c r="B17" s="62"/>
      <c r="C17" s="505"/>
      <c r="D17" s="486"/>
      <c r="E17" s="506"/>
      <c r="F17" s="505"/>
      <c r="G17" s="486"/>
      <c r="H17" s="506"/>
      <c r="I17" s="505"/>
      <c r="J17" s="486"/>
      <c r="K17" s="486"/>
      <c r="L17" s="486"/>
      <c r="M17" s="507"/>
      <c r="N17" s="56"/>
    </row>
    <row r="18" spans="2:14" s="33" customFormat="1" ht="21.75" customHeight="1" thickBot="1">
      <c r="B18" s="63"/>
      <c r="C18" s="508"/>
      <c r="D18" s="508"/>
      <c r="E18" s="508"/>
      <c r="F18" s="508"/>
      <c r="G18" s="508"/>
      <c r="H18" s="508"/>
      <c r="I18" s="508"/>
      <c r="J18" s="508"/>
      <c r="K18" s="508"/>
      <c r="L18" s="508"/>
      <c r="M18" s="509"/>
      <c r="N18" s="510"/>
    </row>
    <row r="19" spans="2:14" s="33" customFormat="1" ht="51" customHeight="1">
      <c r="B19" s="511"/>
      <c r="C19" s="511"/>
      <c r="D19" s="511"/>
      <c r="E19" s="511"/>
      <c r="F19" s="511"/>
      <c r="G19" s="511"/>
      <c r="H19" s="511"/>
      <c r="I19" s="511"/>
      <c r="J19" s="511"/>
      <c r="K19" s="511"/>
      <c r="L19" s="511"/>
      <c r="M19" s="511"/>
      <c r="N19" s="510"/>
    </row>
    <row r="20" spans="2:14" s="33" customFormat="1" ht="18" customHeight="1" thickBot="1">
      <c r="B20" s="489" t="s">
        <v>106</v>
      </c>
      <c r="C20" s="489"/>
      <c r="D20" s="489"/>
      <c r="E20" s="489"/>
      <c r="F20" s="489"/>
      <c r="G20" s="489"/>
      <c r="H20" s="489"/>
      <c r="I20" s="489"/>
      <c r="J20" s="489"/>
      <c r="K20" s="489"/>
      <c r="L20" s="489"/>
      <c r="M20" s="489"/>
      <c r="N20" s="510"/>
    </row>
    <row r="21" spans="2:14" s="33" customFormat="1" ht="40.5" customHeight="1">
      <c r="B21" s="61" t="s">
        <v>102</v>
      </c>
      <c r="C21" s="512" t="s">
        <v>107</v>
      </c>
      <c r="D21" s="513"/>
      <c r="E21" s="514"/>
      <c r="F21" s="493" t="s">
        <v>104</v>
      </c>
      <c r="G21" s="493"/>
      <c r="H21" s="493"/>
      <c r="I21" s="494" t="s">
        <v>105</v>
      </c>
      <c r="J21" s="495"/>
      <c r="K21" s="495"/>
      <c r="L21" s="495"/>
      <c r="M21" s="496"/>
      <c r="N21" s="510"/>
    </row>
    <row r="22" spans="2:14" s="33" customFormat="1" ht="21.75" customHeight="1">
      <c r="B22" s="62"/>
      <c r="C22" s="501"/>
      <c r="D22" s="502"/>
      <c r="E22" s="503"/>
      <c r="F22" s="501"/>
      <c r="G22" s="502"/>
      <c r="H22" s="503"/>
      <c r="I22" s="501"/>
      <c r="J22" s="502"/>
      <c r="K22" s="502"/>
      <c r="L22" s="502"/>
      <c r="M22" s="504"/>
      <c r="N22" s="510"/>
    </row>
    <row r="23" spans="2:14" s="33" customFormat="1" ht="21.75" customHeight="1">
      <c r="B23" s="62"/>
      <c r="C23" s="505"/>
      <c r="D23" s="486"/>
      <c r="E23" s="506"/>
      <c r="F23" s="505"/>
      <c r="G23" s="486"/>
      <c r="H23" s="506"/>
      <c r="I23" s="505"/>
      <c r="J23" s="486"/>
      <c r="K23" s="486"/>
      <c r="L23" s="486"/>
      <c r="M23" s="507"/>
      <c r="N23" s="510"/>
    </row>
    <row r="24" spans="2:14" s="33" customFormat="1" ht="21.75" customHeight="1">
      <c r="B24" s="62"/>
      <c r="C24" s="505"/>
      <c r="D24" s="486"/>
      <c r="E24" s="506"/>
      <c r="F24" s="505"/>
      <c r="G24" s="486"/>
      <c r="H24" s="506"/>
      <c r="I24" s="505"/>
      <c r="J24" s="486"/>
      <c r="K24" s="486"/>
      <c r="L24" s="486"/>
      <c r="M24" s="507"/>
      <c r="N24" s="510"/>
    </row>
    <row r="25" spans="2:14" s="33" customFormat="1" ht="21.75" customHeight="1">
      <c r="B25" s="62"/>
      <c r="C25" s="505"/>
      <c r="D25" s="486"/>
      <c r="E25" s="506"/>
      <c r="F25" s="505"/>
      <c r="G25" s="486"/>
      <c r="H25" s="506"/>
      <c r="I25" s="505"/>
      <c r="J25" s="486"/>
      <c r="K25" s="486"/>
      <c r="L25" s="486"/>
      <c r="M25" s="507"/>
      <c r="N25" s="510"/>
    </row>
    <row r="26" spans="2:14" s="33" customFormat="1" ht="21.75" customHeight="1">
      <c r="B26" s="62"/>
      <c r="C26" s="505"/>
      <c r="D26" s="486"/>
      <c r="E26" s="506"/>
      <c r="F26" s="505"/>
      <c r="G26" s="486"/>
      <c r="H26" s="506"/>
      <c r="I26" s="505"/>
      <c r="J26" s="486"/>
      <c r="K26" s="486"/>
      <c r="L26" s="486"/>
      <c r="M26" s="507"/>
      <c r="N26" s="510"/>
    </row>
    <row r="27" spans="2:14" s="33" customFormat="1" ht="21.75" customHeight="1" thickBot="1">
      <c r="B27" s="63"/>
      <c r="C27" s="508"/>
      <c r="D27" s="508"/>
      <c r="E27" s="508"/>
      <c r="F27" s="508"/>
      <c r="G27" s="508"/>
      <c r="H27" s="508"/>
      <c r="I27" s="508"/>
      <c r="J27" s="508"/>
      <c r="K27" s="508"/>
      <c r="L27" s="508"/>
      <c r="M27" s="509"/>
      <c r="N27" s="510"/>
    </row>
    <row r="28" spans="2:14" s="33" customFormat="1" ht="21.75" customHeight="1">
      <c r="B28" s="55"/>
      <c r="C28" s="55"/>
      <c r="D28" s="55"/>
      <c r="E28" s="55"/>
      <c r="F28" s="55"/>
      <c r="G28" s="55"/>
      <c r="H28" s="55"/>
      <c r="I28" s="55"/>
      <c r="J28" s="55"/>
      <c r="K28" s="55"/>
      <c r="L28" s="55"/>
      <c r="M28" s="55"/>
      <c r="N28" s="56"/>
    </row>
  </sheetData>
  <sheetProtection formatCells="0" formatColumns="0" formatRows="0" insertColumns="0" insertRows="0" selectLockedCells="1"/>
  <mergeCells count="59">
    <mergeCell ref="F24:H24"/>
    <mergeCell ref="I24:M24"/>
    <mergeCell ref="C26:E26"/>
    <mergeCell ref="F26:H26"/>
    <mergeCell ref="I26:M26"/>
    <mergeCell ref="C25:E25"/>
    <mergeCell ref="F25:H25"/>
    <mergeCell ref="I25:M25"/>
    <mergeCell ref="N18:N27"/>
    <mergeCell ref="B19:M19"/>
    <mergeCell ref="B20:M20"/>
    <mergeCell ref="C21:E21"/>
    <mergeCell ref="F21:H21"/>
    <mergeCell ref="I21:M21"/>
    <mergeCell ref="C22:E22"/>
    <mergeCell ref="F22:H22"/>
    <mergeCell ref="I22:M22"/>
    <mergeCell ref="C23:E23"/>
    <mergeCell ref="F23:H23"/>
    <mergeCell ref="I23:M23"/>
    <mergeCell ref="C24:E24"/>
    <mergeCell ref="C27:E27"/>
    <mergeCell ref="F27:H27"/>
    <mergeCell ref="I27:M27"/>
    <mergeCell ref="C17:E17"/>
    <mergeCell ref="F17:H17"/>
    <mergeCell ref="I17:M17"/>
    <mergeCell ref="C18:E18"/>
    <mergeCell ref="F18:H18"/>
    <mergeCell ref="I18:M18"/>
    <mergeCell ref="C15:E15"/>
    <mergeCell ref="F15:H15"/>
    <mergeCell ref="I15:M15"/>
    <mergeCell ref="C16:E16"/>
    <mergeCell ref="F16:H16"/>
    <mergeCell ref="I16:M16"/>
    <mergeCell ref="C13:E13"/>
    <mergeCell ref="F13:H13"/>
    <mergeCell ref="I13:M13"/>
    <mergeCell ref="C14:E14"/>
    <mergeCell ref="F14:H14"/>
    <mergeCell ref="I14:M14"/>
    <mergeCell ref="N7:N12"/>
    <mergeCell ref="B8:M8"/>
    <mergeCell ref="B9:D9"/>
    <mergeCell ref="E9:M9"/>
    <mergeCell ref="B10:M10"/>
    <mergeCell ref="B11:M11"/>
    <mergeCell ref="C12:E12"/>
    <mergeCell ref="F12:H12"/>
    <mergeCell ref="I12:M12"/>
    <mergeCell ref="B5:E7"/>
    <mergeCell ref="G6:M6"/>
    <mergeCell ref="G7:L7"/>
    <mergeCell ref="B1:E1"/>
    <mergeCell ref="F1:M1"/>
    <mergeCell ref="B2:M2"/>
    <mergeCell ref="B3:M3"/>
    <mergeCell ref="B4:M4"/>
  </mergeCells>
  <phoneticPr fontId="20"/>
  <printOptions horizontalCentered="1"/>
  <pageMargins left="0.59055118110236227" right="0.59055118110236227" top="0.98425196850393681" bottom="0.90551181102362222" header="0.51181102362204722" footer="0.51181102362204722"/>
  <pageSetup paperSize="9" scale="98" orientation="portrait" horizontalDpi="65533" verticalDpi="6553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9002-46DF-446A-A616-D0B7026A78FF}">
  <dimension ref="A1:R27"/>
  <sheetViews>
    <sheetView zoomScale="85" zoomScaleNormal="85" zoomScaleSheetLayoutView="100" workbookViewId="0"/>
  </sheetViews>
  <sheetFormatPr defaultColWidth="8.77734375" defaultRowHeight="13.2"/>
  <cols>
    <col min="1" max="1" width="0.77734375" style="123" customWidth="1"/>
    <col min="2" max="2" width="4" style="123" customWidth="1"/>
    <col min="3" max="3" width="2.6640625" style="123" customWidth="1"/>
    <col min="4" max="4" width="4.44140625" style="123" customWidth="1"/>
    <col min="5" max="5" width="3.44140625" style="123" customWidth="1"/>
    <col min="6" max="6" width="3.88671875" style="123" customWidth="1"/>
    <col min="7" max="7" width="3.44140625" style="123" customWidth="1"/>
    <col min="8" max="8" width="3.6640625" style="123" customWidth="1"/>
    <col min="9" max="9" width="3.33203125" style="123" customWidth="1"/>
    <col min="10" max="10" width="3.6640625" style="123" customWidth="1"/>
    <col min="11" max="11" width="3.33203125" style="123" customWidth="1"/>
    <col min="12" max="12" width="6.44140625" style="123" customWidth="1"/>
    <col min="13" max="13" width="13.33203125" style="123" customWidth="1"/>
    <col min="14" max="14" width="2.6640625" style="123" hidden="1" customWidth="1"/>
    <col min="15" max="15" width="4.109375" style="123" customWidth="1"/>
    <col min="16" max="16" width="19.21875" style="123" customWidth="1"/>
    <col min="17" max="17" width="5.21875" style="123" customWidth="1"/>
    <col min="18" max="18" width="0.77734375" style="123" customWidth="1"/>
    <col min="19" max="19" width="2.44140625" style="123" customWidth="1"/>
    <col min="20" max="31" width="8.77734375" style="123"/>
    <col min="32" max="32" width="1.6640625" style="123" customWidth="1"/>
    <col min="33" max="16384" width="8.77734375" style="123"/>
  </cols>
  <sheetData>
    <row r="1" spans="1:18">
      <c r="A1" s="119"/>
      <c r="B1" s="557"/>
      <c r="C1" s="557"/>
      <c r="D1" s="557"/>
      <c r="E1" s="557"/>
      <c r="F1" s="557"/>
      <c r="G1" s="557"/>
      <c r="H1" s="557"/>
      <c r="I1" s="557"/>
      <c r="J1" s="557"/>
      <c r="K1" s="557"/>
      <c r="L1" s="557"/>
      <c r="M1" s="557"/>
      <c r="N1" s="557"/>
      <c r="O1" s="557"/>
      <c r="P1" s="558"/>
      <c r="Q1" s="558"/>
      <c r="R1" s="122"/>
    </row>
    <row r="2" spans="1:18">
      <c r="A2" s="119"/>
      <c r="B2" s="120" t="s">
        <v>157</v>
      </c>
      <c r="C2" s="120"/>
      <c r="D2" s="120"/>
      <c r="E2" s="120"/>
      <c r="F2" s="120"/>
      <c r="G2" s="120"/>
      <c r="H2" s="120"/>
      <c r="I2" s="120"/>
      <c r="J2" s="120"/>
      <c r="K2" s="120"/>
      <c r="L2" s="120"/>
      <c r="M2" s="120"/>
      <c r="N2" s="120"/>
      <c r="O2" s="120"/>
      <c r="P2" s="121"/>
      <c r="Q2" s="121"/>
      <c r="R2" s="122"/>
    </row>
    <row r="3" spans="1:18" ht="21">
      <c r="B3" s="559" t="s">
        <v>158</v>
      </c>
      <c r="C3" s="559"/>
      <c r="D3" s="559"/>
      <c r="E3" s="559"/>
      <c r="F3" s="559"/>
      <c r="G3" s="559"/>
      <c r="H3" s="559"/>
      <c r="I3" s="559"/>
      <c r="J3" s="559"/>
      <c r="K3" s="559"/>
      <c r="L3" s="559"/>
      <c r="M3" s="560"/>
      <c r="N3" s="560"/>
      <c r="O3" s="560"/>
      <c r="P3" s="560"/>
      <c r="Q3" s="560"/>
      <c r="R3" s="124"/>
    </row>
    <row r="4" spans="1:18" ht="29.25" customHeight="1">
      <c r="B4" s="561" t="s">
        <v>159</v>
      </c>
      <c r="C4" s="562"/>
      <c r="D4" s="562"/>
      <c r="E4" s="563"/>
      <c r="F4" s="564" ph="1"/>
      <c r="G4" s="565" ph="1"/>
      <c r="H4" s="565" ph="1"/>
      <c r="I4" s="565" ph="1"/>
      <c r="J4" s="565" ph="1"/>
      <c r="K4" s="565" ph="1"/>
      <c r="L4" s="566" ph="1"/>
      <c r="M4" s="125" t="s">
        <v>160</v>
      </c>
      <c r="N4" s="126"/>
      <c r="O4" s="567"/>
      <c r="P4" s="565"/>
      <c r="Q4" s="568"/>
    </row>
    <row r="5" spans="1:18" ht="29.25" customHeight="1">
      <c r="B5" s="546" t="s">
        <v>161</v>
      </c>
      <c r="C5" s="547"/>
      <c r="D5" s="547"/>
      <c r="E5" s="548"/>
      <c r="F5" s="549"/>
      <c r="G5" s="550"/>
      <c r="H5" s="550"/>
      <c r="I5" s="550"/>
      <c r="J5" s="550"/>
      <c r="K5" s="550"/>
      <c r="L5" s="550"/>
      <c r="M5" s="550"/>
      <c r="N5" s="550"/>
      <c r="O5" s="550"/>
      <c r="P5" s="550"/>
      <c r="Q5" s="551"/>
    </row>
    <row r="6" spans="1:18" ht="29.25" customHeight="1">
      <c r="B6" s="552" t="s">
        <v>162</v>
      </c>
      <c r="C6" s="553"/>
      <c r="D6" s="553"/>
      <c r="E6" s="553"/>
      <c r="F6" s="555" t="s">
        <v>163</v>
      </c>
      <c r="G6" s="553"/>
      <c r="H6" s="553"/>
      <c r="I6" s="553"/>
      <c r="J6" s="553" t="s">
        <v>164</v>
      </c>
      <c r="K6" s="553"/>
      <c r="L6" s="553"/>
      <c r="M6" s="553" t="s">
        <v>165</v>
      </c>
      <c r="N6" s="553"/>
      <c r="O6" s="553"/>
      <c r="P6" s="553"/>
      <c r="Q6" s="556"/>
    </row>
    <row r="7" spans="1:18" ht="29.25" customHeight="1">
      <c r="B7" s="554"/>
      <c r="C7" s="553"/>
      <c r="D7" s="553"/>
      <c r="E7" s="553"/>
      <c r="F7" s="553"/>
      <c r="G7" s="553"/>
      <c r="H7" s="553"/>
      <c r="I7" s="553"/>
      <c r="J7" s="553"/>
      <c r="K7" s="553"/>
      <c r="L7" s="553"/>
      <c r="M7" s="553"/>
      <c r="N7" s="553"/>
      <c r="O7" s="553"/>
      <c r="P7" s="553"/>
      <c r="Q7" s="556"/>
    </row>
    <row r="8" spans="1:18" ht="29.25" customHeight="1">
      <c r="B8" s="530" ph="1"/>
      <c r="C8" s="531" ph="1"/>
      <c r="D8" s="531" ph="1"/>
      <c r="E8" s="532" ph="1"/>
      <c r="F8" s="536"/>
      <c r="G8" s="537"/>
      <c r="H8" s="537"/>
      <c r="I8" s="537"/>
      <c r="J8" s="538"/>
      <c r="K8" s="539"/>
      <c r="L8" s="540"/>
      <c r="M8" s="544"/>
      <c r="N8" s="537"/>
      <c r="O8" s="537"/>
      <c r="P8" s="537"/>
      <c r="Q8" s="545"/>
    </row>
    <row r="9" spans="1:18" ht="29.25" customHeight="1">
      <c r="B9" s="533" ph="1"/>
      <c r="C9" s="534" ph="1"/>
      <c r="D9" s="534" ph="1"/>
      <c r="E9" s="535" ph="1"/>
      <c r="F9" s="537"/>
      <c r="G9" s="537"/>
      <c r="H9" s="537"/>
      <c r="I9" s="537"/>
      <c r="J9" s="541"/>
      <c r="K9" s="542"/>
      <c r="L9" s="543"/>
      <c r="M9" s="537"/>
      <c r="N9" s="537"/>
      <c r="O9" s="537"/>
      <c r="P9" s="537"/>
      <c r="Q9" s="545"/>
    </row>
    <row r="10" spans="1:18" ht="29.25" customHeight="1">
      <c r="B10" s="530" ph="1"/>
      <c r="C10" s="531" ph="1"/>
      <c r="D10" s="531" ph="1"/>
      <c r="E10" s="532" ph="1"/>
      <c r="F10" s="536"/>
      <c r="G10" s="537"/>
      <c r="H10" s="537"/>
      <c r="I10" s="537"/>
      <c r="J10" s="538"/>
      <c r="K10" s="539"/>
      <c r="L10" s="540"/>
      <c r="M10" s="544"/>
      <c r="N10" s="537"/>
      <c r="O10" s="537"/>
      <c r="P10" s="537"/>
      <c r="Q10" s="545"/>
    </row>
    <row r="11" spans="1:18" ht="29.25" customHeight="1">
      <c r="B11" s="533" ph="1"/>
      <c r="C11" s="534" ph="1"/>
      <c r="D11" s="534" ph="1"/>
      <c r="E11" s="535" ph="1"/>
      <c r="F11" s="537"/>
      <c r="G11" s="537"/>
      <c r="H11" s="537"/>
      <c r="I11" s="537"/>
      <c r="J11" s="541"/>
      <c r="K11" s="542"/>
      <c r="L11" s="543"/>
      <c r="M11" s="537"/>
      <c r="N11" s="537"/>
      <c r="O11" s="537"/>
      <c r="P11" s="537"/>
      <c r="Q11" s="545"/>
    </row>
    <row r="12" spans="1:18" ht="29.25" customHeight="1">
      <c r="B12" s="519"/>
      <c r="C12" s="520"/>
      <c r="D12" s="520"/>
      <c r="E12" s="520"/>
      <c r="F12" s="522"/>
      <c r="G12" s="520"/>
      <c r="H12" s="520"/>
      <c r="I12" s="520"/>
      <c r="J12" s="523"/>
      <c r="K12" s="520"/>
      <c r="L12" s="520"/>
      <c r="M12" s="523"/>
      <c r="N12" s="520"/>
      <c r="O12" s="520"/>
      <c r="P12" s="520"/>
      <c r="Q12" s="524"/>
    </row>
    <row r="13" spans="1:18" ht="29.25" customHeight="1">
      <c r="B13" s="521"/>
      <c r="C13" s="520"/>
      <c r="D13" s="520"/>
      <c r="E13" s="520"/>
      <c r="F13" s="520"/>
      <c r="G13" s="520"/>
      <c r="H13" s="520"/>
      <c r="I13" s="520"/>
      <c r="J13" s="520"/>
      <c r="K13" s="520"/>
      <c r="L13" s="520"/>
      <c r="M13" s="520"/>
      <c r="N13" s="520"/>
      <c r="O13" s="520"/>
      <c r="P13" s="520"/>
      <c r="Q13" s="524"/>
    </row>
    <row r="14" spans="1:18" ht="29.25" customHeight="1">
      <c r="B14" s="519"/>
      <c r="C14" s="520"/>
      <c r="D14" s="520"/>
      <c r="E14" s="520"/>
      <c r="F14" s="522"/>
      <c r="G14" s="520"/>
      <c r="H14" s="520"/>
      <c r="I14" s="520"/>
      <c r="J14" s="523"/>
      <c r="K14" s="520"/>
      <c r="L14" s="520"/>
      <c r="M14" s="520"/>
      <c r="N14" s="520"/>
      <c r="O14" s="520"/>
      <c r="P14" s="520"/>
      <c r="Q14" s="524"/>
    </row>
    <row r="15" spans="1:18" ht="29.25" customHeight="1">
      <c r="B15" s="521"/>
      <c r="C15" s="520"/>
      <c r="D15" s="520"/>
      <c r="E15" s="520"/>
      <c r="F15" s="520"/>
      <c r="G15" s="520"/>
      <c r="H15" s="520"/>
      <c r="I15" s="520"/>
      <c r="J15" s="520"/>
      <c r="K15" s="520"/>
      <c r="L15" s="520"/>
      <c r="M15" s="520"/>
      <c r="N15" s="520"/>
      <c r="O15" s="520"/>
      <c r="P15" s="520"/>
      <c r="Q15" s="524"/>
    </row>
    <row r="16" spans="1:18" ht="29.25" customHeight="1">
      <c r="B16" s="519"/>
      <c r="C16" s="520"/>
      <c r="D16" s="520"/>
      <c r="E16" s="520"/>
      <c r="F16" s="522"/>
      <c r="G16" s="520"/>
      <c r="H16" s="520"/>
      <c r="I16" s="520"/>
      <c r="J16" s="523"/>
      <c r="K16" s="520"/>
      <c r="L16" s="520"/>
      <c r="M16" s="523"/>
      <c r="N16" s="520"/>
      <c r="O16" s="520"/>
      <c r="P16" s="520"/>
      <c r="Q16" s="524"/>
    </row>
    <row r="17" spans="2:17" ht="29.25" customHeight="1">
      <c r="B17" s="521"/>
      <c r="C17" s="520"/>
      <c r="D17" s="520"/>
      <c r="E17" s="520"/>
      <c r="F17" s="520"/>
      <c r="G17" s="520"/>
      <c r="H17" s="520"/>
      <c r="I17" s="520"/>
      <c r="J17" s="520"/>
      <c r="K17" s="520"/>
      <c r="L17" s="520"/>
      <c r="M17" s="520"/>
      <c r="N17" s="520"/>
      <c r="O17" s="520"/>
      <c r="P17" s="520"/>
      <c r="Q17" s="524"/>
    </row>
    <row r="18" spans="2:17" ht="29.25" customHeight="1">
      <c r="B18" s="519"/>
      <c r="C18" s="520"/>
      <c r="D18" s="520"/>
      <c r="E18" s="520"/>
      <c r="F18" s="522"/>
      <c r="G18" s="520"/>
      <c r="H18" s="520"/>
      <c r="I18" s="520"/>
      <c r="J18" s="523"/>
      <c r="K18" s="520"/>
      <c r="L18" s="520"/>
      <c r="M18" s="523"/>
      <c r="N18" s="520"/>
      <c r="O18" s="520"/>
      <c r="P18" s="520"/>
      <c r="Q18" s="524"/>
    </row>
    <row r="19" spans="2:17" ht="29.25" customHeight="1">
      <c r="B19" s="521"/>
      <c r="C19" s="520"/>
      <c r="D19" s="520"/>
      <c r="E19" s="520"/>
      <c r="F19" s="520"/>
      <c r="G19" s="520"/>
      <c r="H19" s="520"/>
      <c r="I19" s="520"/>
      <c r="J19" s="520"/>
      <c r="K19" s="520"/>
      <c r="L19" s="520"/>
      <c r="M19" s="520"/>
      <c r="N19" s="520"/>
      <c r="O19" s="520"/>
      <c r="P19" s="520"/>
      <c r="Q19" s="524"/>
    </row>
    <row r="20" spans="2:17" ht="29.25" customHeight="1">
      <c r="B20" s="519"/>
      <c r="C20" s="520"/>
      <c r="D20" s="520"/>
      <c r="E20" s="520"/>
      <c r="F20" s="522"/>
      <c r="G20" s="520"/>
      <c r="H20" s="520"/>
      <c r="I20" s="520"/>
      <c r="J20" s="523"/>
      <c r="K20" s="520"/>
      <c r="L20" s="520"/>
      <c r="M20" s="523"/>
      <c r="N20" s="520"/>
      <c r="O20" s="520"/>
      <c r="P20" s="520"/>
      <c r="Q20" s="524"/>
    </row>
    <row r="21" spans="2:17" ht="29.25" customHeight="1">
      <c r="B21" s="521"/>
      <c r="C21" s="520"/>
      <c r="D21" s="520"/>
      <c r="E21" s="520"/>
      <c r="F21" s="520"/>
      <c r="G21" s="520"/>
      <c r="H21" s="520"/>
      <c r="I21" s="520"/>
      <c r="J21" s="520"/>
      <c r="K21" s="520"/>
      <c r="L21" s="520"/>
      <c r="M21" s="520"/>
      <c r="N21" s="520"/>
      <c r="O21" s="520"/>
      <c r="P21" s="520"/>
      <c r="Q21" s="524"/>
    </row>
    <row r="22" spans="2:17" ht="29.25" customHeight="1">
      <c r="B22" s="525" t="s">
        <v>166</v>
      </c>
      <c r="C22" s="526"/>
      <c r="D22" s="526"/>
      <c r="E22" s="526"/>
      <c r="F22" s="526"/>
      <c r="G22" s="526"/>
      <c r="H22" s="526"/>
      <c r="I22" s="526"/>
      <c r="J22" s="526"/>
      <c r="K22" s="526"/>
      <c r="L22" s="526"/>
      <c r="M22" s="526"/>
      <c r="N22" s="526"/>
      <c r="O22" s="526"/>
      <c r="P22" s="526"/>
      <c r="Q22" s="527"/>
    </row>
    <row r="23" spans="2:17" ht="29.25" customHeight="1">
      <c r="B23" s="528" t="s">
        <v>167</v>
      </c>
      <c r="C23" s="529"/>
      <c r="D23" s="529"/>
      <c r="E23" s="529"/>
      <c r="F23" s="529"/>
      <c r="G23" s="127"/>
      <c r="H23" s="128" t="s">
        <v>168</v>
      </c>
      <c r="I23" s="127"/>
      <c r="J23" s="128" t="s">
        <v>169</v>
      </c>
      <c r="K23" s="127"/>
      <c r="L23" s="129" t="s">
        <v>170</v>
      </c>
      <c r="M23" s="129"/>
      <c r="N23" s="129"/>
      <c r="O23" s="129"/>
      <c r="P23" s="130"/>
      <c r="Q23" s="131"/>
    </row>
    <row r="24" spans="2:17" ht="29.25" customHeight="1" thickBot="1">
      <c r="B24" s="515" t="s">
        <v>171</v>
      </c>
      <c r="C24" s="516"/>
      <c r="D24" s="516"/>
      <c r="E24" s="516"/>
      <c r="F24" s="516"/>
      <c r="G24" s="516"/>
      <c r="H24" s="516"/>
      <c r="I24" s="516"/>
      <c r="J24" s="516"/>
      <c r="K24" s="516"/>
      <c r="L24" s="516"/>
      <c r="M24" s="516"/>
      <c r="N24" s="516"/>
      <c r="O24" s="516"/>
      <c r="P24" s="132"/>
      <c r="Q24" s="133"/>
    </row>
    <row r="26" spans="2:17">
      <c r="B26" s="517" t="s">
        <v>55</v>
      </c>
      <c r="C26" s="517"/>
      <c r="D26" s="517"/>
      <c r="E26" s="517"/>
      <c r="F26" s="517"/>
      <c r="G26" s="517"/>
      <c r="H26" s="517"/>
      <c r="I26" s="517"/>
      <c r="J26" s="517"/>
      <c r="K26" s="517"/>
      <c r="L26" s="134"/>
      <c r="M26" s="134"/>
      <c r="N26" s="134"/>
      <c r="O26" s="134"/>
      <c r="P26" s="134"/>
      <c r="Q26" s="134"/>
    </row>
    <row r="27" spans="2:17" ht="23.55" customHeight="1">
      <c r="B27" s="518" t="s">
        <v>172</v>
      </c>
      <c r="C27" s="518"/>
      <c r="D27" s="518"/>
      <c r="E27" s="518"/>
      <c r="F27" s="518"/>
      <c r="G27" s="518"/>
      <c r="H27" s="518"/>
      <c r="I27" s="518"/>
      <c r="J27" s="518"/>
      <c r="K27" s="518"/>
      <c r="L27" s="518"/>
      <c r="M27" s="518"/>
      <c r="N27" s="518"/>
      <c r="O27" s="518"/>
      <c r="P27" s="518"/>
      <c r="Q27" s="518"/>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6:K26"/>
    <mergeCell ref="B27:Q27"/>
    <mergeCell ref="B20:E21"/>
    <mergeCell ref="F20:I21"/>
    <mergeCell ref="J20:L21"/>
    <mergeCell ref="M20:Q21"/>
    <mergeCell ref="B22:Q22"/>
    <mergeCell ref="B23:F23"/>
  </mergeCells>
  <phoneticPr fontId="20"/>
  <printOptions horizontalCentered="1"/>
  <pageMargins left="0.78740157480314965" right="0.78740157480314965" top="0.68" bottom="0.44" header="0.51181102362204722" footer="0.18"/>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測量業者登録申請書（第一面） </vt:lpstr>
      <vt:lpstr>測量業者登録申請書（別紙） </vt:lpstr>
      <vt:lpstr>定款 (法人のみ)</vt:lpstr>
      <vt:lpstr>営業経歴書</vt:lpstr>
      <vt:lpstr>直前二年の各事業年度における測量実施金額</vt:lpstr>
      <vt:lpstr>添付書類（ホ）使用人数</vt:lpstr>
      <vt:lpstr>添付書類（ヘ）誓約書</vt:lpstr>
      <vt:lpstr>添付書類（ト）誓約書</vt:lpstr>
      <vt:lpstr>役員等一覧表</vt:lpstr>
      <vt:lpstr>営業経歴書!Print_Area</vt:lpstr>
      <vt:lpstr>'測量業者登録申請書（別紙） '!Print_Area</vt:lpstr>
      <vt:lpstr>直前二年の各事業年度における測量実施金額!Print_Area</vt:lpstr>
      <vt:lpstr>'定款 (法人のみ)'!Print_Area</vt:lpstr>
      <vt:lpstr>'添付書類（ト）誓約書'!Print_Area</vt:lpstr>
      <vt:lpstr>'添付書類（ヘ）誓約書'!Print_Area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