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引き継ぎ\予算第二係\22 公共調達の適正化に係る情報等の公表について\Ｒ０５年度分\R5.12.28現在\"/>
    </mc:Choice>
  </mc:AlternateContent>
  <xr:revisionPtr revIDLastSave="0" documentId="13_ncr:1_{61040457-CB70-41CA-AE97-B901BEECF063}" xr6:coauthVersionLast="47" xr6:coauthVersionMax="47" xr10:uidLastSave="{00000000-0000-0000-0000-000000000000}"/>
  <bookViews>
    <workbookView xWindow="-120" yWindow="-120" windowWidth="29040" windowHeight="15720" tabRatio="682" xr2:uid="{00000000-000D-0000-FFFF-FFFF00000000}"/>
  </bookViews>
  <sheets>
    <sheet name="物品役務調達（競争入札） " sheetId="4" r:id="rId1"/>
    <sheet name="物品役務調達（随意契約）" sheetId="5" r:id="rId2"/>
  </sheets>
  <definedNames>
    <definedName name="_xlnm._FilterDatabase" localSheetId="0" hidden="1">'物品役務調達（競争入札） '!$A$2:$K$72</definedName>
    <definedName name="_xlnm._FilterDatabase" localSheetId="1" hidden="1">'物品役務調達（随意契約）'!$A$2:$J$98</definedName>
    <definedName name="_xlnm.Print_Area" localSheetId="0">'物品役務調達（競争入札） '!$A$1:$J$50</definedName>
    <definedName name="_xlnm.Print_Area" localSheetId="1">'物品役務調達（随意契約）'!$A$1:$J$57</definedName>
    <definedName name="_xlnm.Print_Titles" localSheetId="0">'物品役務調達（競争入札） '!$1:$2</definedName>
    <definedName name="_xlnm.Print_Titles" localSheetId="1">'物品役務調達（随意契約）'!$1:$2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5" l="1"/>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l="1"/>
  <c r="I50" i="5"/>
  <c r="I51" i="5"/>
  <c r="I52" i="5"/>
  <c r="I53" i="5"/>
  <c r="I54" i="5"/>
  <c r="I55" i="5"/>
  <c r="I56" i="5"/>
  <c r="I57" i="5"/>
  <c r="I58" i="5"/>
  <c r="I59" i="5"/>
  <c r="I60" i="5"/>
  <c r="I61" i="5"/>
  <c r="I62" i="5"/>
  <c r="I63" i="5"/>
  <c r="I64" i="5"/>
  <c r="I65" i="5"/>
  <c r="I66" i="5"/>
  <c r="I67" i="5"/>
  <c r="I68" i="5"/>
  <c r="I69" i="5"/>
  <c r="I70" i="5"/>
  <c r="I71" i="5"/>
  <c r="I72" i="5"/>
  <c r="I73" i="5"/>
  <c r="I7" i="4"/>
  <c r="I9" i="4"/>
  <c r="I10" i="4"/>
  <c r="I11" i="4"/>
  <c r="I12" i="4"/>
  <c r="I13" i="4"/>
  <c r="I14" i="4"/>
  <c r="I15" i="4"/>
  <c r="I16" i="4"/>
  <c r="I17" i="4"/>
  <c r="I21" i="4"/>
  <c r="I22" i="4"/>
  <c r="I27" i="4"/>
  <c r="I28" i="4"/>
  <c r="I29" i="4"/>
  <c r="I30" i="4"/>
  <c r="I31" i="4"/>
  <c r="I35" i="4"/>
  <c r="I36" i="4"/>
  <c r="I39" i="4"/>
  <c r="I40" i="4"/>
  <c r="I41" i="4"/>
  <c r="I42" i="4"/>
  <c r="I43" i="4"/>
  <c r="I44" i="4"/>
  <c r="I45" i="4"/>
  <c r="I47" i="4"/>
  <c r="I48" i="4"/>
  <c r="I49" i="4"/>
  <c r="I51" i="4"/>
  <c r="I52" i="4"/>
  <c r="I53" i="4"/>
  <c r="I54" i="4"/>
  <c r="I55" i="4"/>
  <c r="I56" i="4"/>
  <c r="I57" i="4"/>
  <c r="I58" i="4"/>
  <c r="I59" i="4"/>
  <c r="I60" i="4"/>
  <c r="I61" i="4"/>
  <c r="I62" i="4"/>
  <c r="I63" i="4"/>
  <c r="I64" i="4"/>
  <c r="I65" i="4"/>
  <c r="I66" i="4"/>
  <c r="I67" i="4"/>
  <c r="I68" i="4"/>
  <c r="I69" i="4"/>
  <c r="I70" i="4"/>
  <c r="I71" i="4"/>
  <c r="I72" i="4"/>
  <c r="I4" i="4"/>
</calcChain>
</file>

<file path=xl/sharedStrings.xml><?xml version="1.0" encoding="utf-8"?>
<sst xmlns="http://schemas.openxmlformats.org/spreadsheetml/2006/main" count="551" uniqueCount="272">
  <si>
    <t>物品役務等の名称及び数量</t>
    <rPh sb="4" eb="5">
      <t>ナド</t>
    </rPh>
    <rPh sb="6" eb="8">
      <t>メイショウ</t>
    </rPh>
    <rPh sb="8" eb="9">
      <t>オヨ</t>
    </rPh>
    <rPh sb="10" eb="12">
      <t>スウリョウ</t>
    </rPh>
    <phoneticPr fontId="4"/>
  </si>
  <si>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</si>
  <si>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</si>
  <si>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</si>
  <si>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</si>
  <si>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備考</t>
    <rPh sb="0" eb="2">
      <t>ビコウ</t>
    </rPh>
    <phoneticPr fontId="4"/>
  </si>
  <si>
    <t>物品役務等の名称及び数量</t>
  </si>
  <si>
    <t>契約担当官等の氏名並びにその所属する部局の名称及び所在地</t>
  </si>
  <si>
    <t>契約の相手方の称号又は名称及び住所</t>
  </si>
  <si>
    <t>予定価格</t>
  </si>
  <si>
    <t>契約金額</t>
  </si>
  <si>
    <t>法人番号</t>
    <rPh sb="0" eb="2">
      <t>ホウジン</t>
    </rPh>
    <rPh sb="2" eb="4">
      <t>バンゴウ</t>
    </rPh>
    <phoneticPr fontId="3"/>
  </si>
  <si>
    <t>契約を締結
した日</t>
    <rPh sb="0" eb="2">
      <t>ケイヤク</t>
    </rPh>
    <rPh sb="3" eb="5">
      <t>テイケツ</t>
    </rPh>
    <rPh sb="8" eb="9">
      <t>ヒ</t>
    </rPh>
    <phoneticPr fontId="4"/>
  </si>
  <si>
    <t>契約の相手方の称号
又は名称及び住所</t>
    <rPh sb="0" eb="2">
      <t>ケイヤク</t>
    </rPh>
    <rPh sb="3" eb="5">
      <t>アイテ</t>
    </rPh>
    <rPh sb="5" eb="6">
      <t>カタ</t>
    </rPh>
    <rPh sb="7" eb="9">
      <t>ショウゴウ</t>
    </rPh>
    <rPh sb="10" eb="11">
      <t>マタ</t>
    </rPh>
    <rPh sb="12" eb="14">
      <t>メイショウ</t>
    </rPh>
    <rPh sb="14" eb="15">
      <t>オヨ</t>
    </rPh>
    <rPh sb="16" eb="18">
      <t>ジュウショ</t>
    </rPh>
    <phoneticPr fontId="4"/>
  </si>
  <si>
    <t>落札率（小数点第3位を四捨五入）</t>
    <rPh sb="0" eb="2">
      <t>ラクサツ</t>
    </rPh>
    <rPh sb="2" eb="3">
      <t>リツ</t>
    </rPh>
    <rPh sb="4" eb="7">
      <t>ショウスウテン</t>
    </rPh>
    <rPh sb="7" eb="8">
      <t>ダイ</t>
    </rPh>
    <rPh sb="9" eb="10">
      <t>イ</t>
    </rPh>
    <rPh sb="11" eb="15">
      <t>シシャゴニュウ</t>
    </rPh>
    <phoneticPr fontId="4"/>
  </si>
  <si>
    <t>契約を締結
した日</t>
    <phoneticPr fontId="3"/>
  </si>
  <si>
    <t>落札率（小数点第3位を四捨五入）</t>
    <phoneticPr fontId="3"/>
  </si>
  <si>
    <t>再就職の
役員の数</t>
    <phoneticPr fontId="3"/>
  </si>
  <si>
    <t>０１：一般競争入札</t>
    <rPh sb="3" eb="5">
      <t>イッパン</t>
    </rPh>
    <rPh sb="5" eb="7">
      <t>キョウソウ</t>
    </rPh>
    <rPh sb="7" eb="9">
      <t>ニュウサツ</t>
    </rPh>
    <phoneticPr fontId="4"/>
  </si>
  <si>
    <t>０２：指名競争入札</t>
    <rPh sb="3" eb="5">
      <t>シメイ</t>
    </rPh>
    <rPh sb="5" eb="7">
      <t>キョウソウ</t>
    </rPh>
    <rPh sb="7" eb="9">
      <t>ニュウサツ</t>
    </rPh>
    <phoneticPr fontId="4"/>
  </si>
  <si>
    <t>０３：一般競争入札（総合評価の実施）</t>
    <rPh sb="3" eb="5">
      <t>イッパン</t>
    </rPh>
    <rPh sb="5" eb="7">
      <t>キョウソウ</t>
    </rPh>
    <rPh sb="7" eb="9">
      <t>ニュウサツ</t>
    </rPh>
    <rPh sb="10" eb="12">
      <t>ソウゴウ</t>
    </rPh>
    <rPh sb="12" eb="14">
      <t>ヒョウカ</t>
    </rPh>
    <rPh sb="15" eb="17">
      <t>ジッシ</t>
    </rPh>
    <phoneticPr fontId="4"/>
  </si>
  <si>
    <t>０４：指名競争入札（総合評価の実施）</t>
    <rPh sb="3" eb="9">
      <t>シメイキョウソウニュウサツ</t>
    </rPh>
    <rPh sb="10" eb="14">
      <t>ソウゴウヒョウカ</t>
    </rPh>
    <rPh sb="15" eb="17">
      <t>ジッシ</t>
    </rPh>
    <phoneticPr fontId="4"/>
  </si>
  <si>
    <t>随意契約によることとした会計法令の根拠条文及び理由（企画競争又は公募）</t>
    <phoneticPr fontId="3"/>
  </si>
  <si>
    <t xml:space="preserve">支出負担行為担当官
国土交通省不動産・建設経済局長
長橋　和久
東京都千代田区霞が関２－１－３
</t>
    <rPh sb="15" eb="18">
      <t>フドウサン</t>
    </rPh>
    <rPh sb="21" eb="23">
      <t>ケイザイ</t>
    </rPh>
    <rPh sb="26" eb="28">
      <t>ナガハシ</t>
    </rPh>
    <rPh sb="29" eb="31">
      <t>カズヒサ</t>
    </rPh>
    <phoneticPr fontId="4"/>
  </si>
  <si>
    <t>（株）日本アプライドリサーチ研究所
東京都千代田区神田小川町３－８　神田駿河台ビル４F</t>
    <rPh sb="1" eb="2">
      <t>カブ</t>
    </rPh>
    <rPh sb="3" eb="5">
      <t>ニホン</t>
    </rPh>
    <rPh sb="14" eb="17">
      <t>ケンキュウジョ</t>
    </rPh>
    <phoneticPr fontId="9"/>
  </si>
  <si>
    <t>（株）インテック
富山市牛島新町５番５号</t>
    <rPh sb="1" eb="2">
      <t>カブ</t>
    </rPh>
    <rPh sb="10" eb="13">
      <t>トヤマシ</t>
    </rPh>
    <rPh sb="13" eb="15">
      <t>ウシジマ</t>
    </rPh>
    <rPh sb="15" eb="17">
      <t>シンマチ</t>
    </rPh>
    <rPh sb="18" eb="19">
      <t>バン</t>
    </rPh>
    <rPh sb="20" eb="21">
      <t>ゴウ</t>
    </rPh>
    <phoneticPr fontId="4"/>
  </si>
  <si>
    <t>瀬味証券印刷（株）
東京都千代田区五番町３番地１号</t>
    <rPh sb="0" eb="2">
      <t>セミ</t>
    </rPh>
    <rPh sb="2" eb="4">
      <t>ショウケン</t>
    </rPh>
    <rPh sb="4" eb="6">
      <t>インサツ</t>
    </rPh>
    <rPh sb="6" eb="9">
      <t>カブ</t>
    </rPh>
    <phoneticPr fontId="4"/>
  </si>
  <si>
    <t>（一財）日本不動産研究所
東京都港区虎ノ門一丁目３番１号</t>
    <rPh sb="1" eb="2">
      <t>イチ</t>
    </rPh>
    <rPh sb="2" eb="3">
      <t>ザイ</t>
    </rPh>
    <phoneticPr fontId="4"/>
  </si>
  <si>
    <t>（公財）福岡県中小企業振興センター
福岡市博多区吉塚本町９番１５号</t>
    <rPh sb="19" eb="22">
      <t>フクオカシ</t>
    </rPh>
    <rPh sb="22" eb="25">
      <t>ハカタク</t>
    </rPh>
    <rPh sb="25" eb="27">
      <t>ヨシヅカ</t>
    </rPh>
    <rPh sb="27" eb="29">
      <t>ホンマチ</t>
    </rPh>
    <rPh sb="30" eb="31">
      <t>バン</t>
    </rPh>
    <rPh sb="33" eb="34">
      <t>ゴウ</t>
    </rPh>
    <phoneticPr fontId="3"/>
  </si>
  <si>
    <t>（株）きもと
埼玉県さいたま市中央区鈴谷４丁目６番３５号</t>
    <rPh sb="1" eb="2">
      <t>カブ</t>
    </rPh>
    <phoneticPr fontId="4"/>
  </si>
  <si>
    <t>（公社）全国国土調査協会
東京都千代田区永田町一丁目１１番３２号</t>
    <rPh sb="1" eb="3">
      <t>コウシャ</t>
    </rPh>
    <rPh sb="4" eb="6">
      <t>ゼンコク</t>
    </rPh>
    <rPh sb="6" eb="8">
      <t>コクド</t>
    </rPh>
    <rPh sb="8" eb="10">
      <t>チョウサ</t>
    </rPh>
    <rPh sb="10" eb="12">
      <t>キョウカイ</t>
    </rPh>
    <phoneticPr fontId="4"/>
  </si>
  <si>
    <t>（株）日本能率協会総合研究所
東京都港区芝公園３丁目１番２２号</t>
    <rPh sb="1" eb="2">
      <t>カブ</t>
    </rPh>
    <rPh sb="3" eb="5">
      <t>ニホン</t>
    </rPh>
    <rPh sb="5" eb="7">
      <t>ノウリツ</t>
    </rPh>
    <rPh sb="7" eb="9">
      <t>キョウカイ</t>
    </rPh>
    <rPh sb="9" eb="11">
      <t>ソウゴウ</t>
    </rPh>
    <rPh sb="11" eb="14">
      <t>ケンキュウジョ</t>
    </rPh>
    <rPh sb="25" eb="27">
      <t>チョウメ</t>
    </rPh>
    <rPh sb="28" eb="29">
      <t>バン</t>
    </rPh>
    <rPh sb="31" eb="32">
      <t>ゴウ</t>
    </rPh>
    <phoneticPr fontId="4"/>
  </si>
  <si>
    <t>（一財）公共用地補償機構
東京都文京区音羽二丁目２番２号</t>
    <rPh sb="1" eb="2">
      <t>イチ</t>
    </rPh>
    <rPh sb="2" eb="3">
      <t>ザイ</t>
    </rPh>
    <rPh sb="4" eb="12">
      <t>コウキョウヨウチホショウキコウ</t>
    </rPh>
    <phoneticPr fontId="4"/>
  </si>
  <si>
    <t>東芝デジタルソリューションズ（株）
神奈川県川崎市幸区堀川町７２番地３４</t>
    <rPh sb="0" eb="2">
      <t>トウシバ</t>
    </rPh>
    <rPh sb="15" eb="16">
      <t>カブ</t>
    </rPh>
    <phoneticPr fontId="4"/>
  </si>
  <si>
    <t>【不動産・建設経済局】</t>
    <rPh sb="1" eb="4">
      <t>フドウサン</t>
    </rPh>
    <rPh sb="5" eb="7">
      <t>ケンセツ</t>
    </rPh>
    <rPh sb="7" eb="10">
      <t>ケイザイキョク</t>
    </rPh>
    <phoneticPr fontId="4"/>
  </si>
  <si>
    <t>建設業取引適正化センター設置業務</t>
  </si>
  <si>
    <t>土地取引情報等の集計及び提供に係る業務</t>
  </si>
  <si>
    <t>アジア航測（株）
東京都新宿区西新宿六丁目１４番１号</t>
    <phoneticPr fontId="3"/>
  </si>
  <si>
    <t>（公財）建設業適正取引推進機構
東京都千代田区五番町１２番地３五番町ＹＳビル３階</t>
  </si>
  <si>
    <t>内外地図（株）
東京都千代田区神田小川町３－２２</t>
    <rPh sb="0" eb="2">
      <t>ナイガイ</t>
    </rPh>
    <rPh sb="2" eb="4">
      <t>チズ</t>
    </rPh>
    <rPh sb="5" eb="6">
      <t>カブ</t>
    </rPh>
    <phoneticPr fontId="4"/>
  </si>
  <si>
    <t>（一財）土地情報センター
東京都千代田区二番町６番地３</t>
    <rPh sb="1" eb="2">
      <t>イチ</t>
    </rPh>
    <rPh sb="4" eb="6">
      <t>トチ</t>
    </rPh>
    <rPh sb="6" eb="8">
      <t>ジョウホウ</t>
    </rPh>
    <phoneticPr fontId="3"/>
  </si>
  <si>
    <t>（株）東京地図研究社
東京都府中市四谷１丁目４５番地２号</t>
  </si>
  <si>
    <t>（株）スパー・エフエム・ジャパン
東京都中央区日本橋３丁目１５番８号</t>
    <rPh sb="1" eb="2">
      <t>カブ</t>
    </rPh>
    <phoneticPr fontId="4"/>
  </si>
  <si>
    <t>（株）帝国データバンクビジネスサービス
東京都中央区新富１丁目１２番２号</t>
    <rPh sb="1" eb="2">
      <t>カブ</t>
    </rPh>
    <rPh sb="3" eb="5">
      <t>テイコク</t>
    </rPh>
    <phoneticPr fontId="4"/>
  </si>
  <si>
    <t>（株）ゼンリン
福岡県北九州市小倉北区室町１丁目１番１号</t>
    <rPh sb="1" eb="2">
      <t>カブ</t>
    </rPh>
    <phoneticPr fontId="4"/>
  </si>
  <si>
    <t>朝日航洋（株）
東京都江東区新木場四丁目７番４１号</t>
    <phoneticPr fontId="3"/>
  </si>
  <si>
    <t>（株）ＴＳＰ
 東京都渋谷区道玄坂１丁目１０番５号</t>
    <rPh sb="1" eb="2">
      <t>カブ</t>
    </rPh>
    <phoneticPr fontId="4"/>
  </si>
  <si>
    <t>宅地建物取引業免許事務処理システム電算処理等業務</t>
  </si>
  <si>
    <t>（一財）先端建設技術センター
東京都文京区大塚二丁目１５番６号</t>
    <rPh sb="1" eb="2">
      <t>イチ</t>
    </rPh>
    <rPh sb="2" eb="3">
      <t>ザイ</t>
    </rPh>
    <rPh sb="4" eb="6">
      <t>センタン</t>
    </rPh>
    <rPh sb="6" eb="8">
      <t>ケンセツ</t>
    </rPh>
    <rPh sb="8" eb="10">
      <t>ギジュツ</t>
    </rPh>
    <phoneticPr fontId="4"/>
  </si>
  <si>
    <t xml:space="preserve">（株）ニッセイ基礎研究所
東京都千代田区九段北４丁目１番７号
</t>
    <rPh sb="1" eb="2">
      <t>カブ</t>
    </rPh>
    <phoneticPr fontId="3"/>
  </si>
  <si>
    <t>（株）価値総合研究所
東京都千代田区大手町一丁目９番２号</t>
    <rPh sb="1" eb="2">
      <t>カブ</t>
    </rPh>
    <rPh sb="3" eb="5">
      <t>カチ</t>
    </rPh>
    <rPh sb="5" eb="7">
      <t>ソウゴウ</t>
    </rPh>
    <rPh sb="7" eb="10">
      <t>ケンキュウジョ</t>
    </rPh>
    <phoneticPr fontId="4"/>
  </si>
  <si>
    <t xml:space="preserve">有限責任監査法人トーマツ
東京都千代田区丸の内三丁目2番3号
丸の内二重橋ビルディング
</t>
  </si>
  <si>
    <t>社会システム（株）
東京都渋谷区恵比寿１丁目２０番２２号</t>
    <rPh sb="0" eb="2">
      <t>シャカイ</t>
    </rPh>
    <rPh sb="6" eb="9">
      <t>カブ</t>
    </rPh>
    <phoneticPr fontId="4"/>
  </si>
  <si>
    <t>明豊ファシリティワークス（株）
東京都千代田区平河町２丁目７番９号</t>
    <rPh sb="0" eb="2">
      <t>メイホウ</t>
    </rPh>
    <rPh sb="13" eb="14">
      <t>カブ</t>
    </rPh>
    <phoneticPr fontId="4"/>
  </si>
  <si>
    <t>（株）ライダース・パブリシティ
東京都千代田区紀尾井町１番９号</t>
    <rPh sb="1" eb="2">
      <t>カブ</t>
    </rPh>
    <phoneticPr fontId="4"/>
  </si>
  <si>
    <t>住友不動産ベルサール（株）
東京都新宿区西新宿３丁目１番４号</t>
    <rPh sb="0" eb="2">
      <t>スミトモ</t>
    </rPh>
    <rPh sb="2" eb="5">
      <t>フドウサン</t>
    </rPh>
    <rPh sb="11" eb="12">
      <t>カブ</t>
    </rPh>
    <phoneticPr fontId="4"/>
  </si>
  <si>
    <t>支出負担行為担当官
国土交通省不動産・建設経済局長
長橋　和久
東京都千代田区霞が関２－１－３</t>
    <rPh sb="15" eb="18">
      <t>フドウサン</t>
    </rPh>
    <rPh sb="21" eb="23">
      <t>ケイザイ</t>
    </rPh>
    <rPh sb="23" eb="25">
      <t>キョクチョウ</t>
    </rPh>
    <rPh sb="26" eb="28">
      <t>ナガハシ</t>
    </rPh>
    <rPh sb="29" eb="31">
      <t>カズヒサ</t>
    </rPh>
    <phoneticPr fontId="4"/>
  </si>
  <si>
    <t>（株）ＵＲリンケージ
東京都江東区東陽二丁目４番２４号</t>
    <rPh sb="1" eb="2">
      <t>カブ</t>
    </rPh>
    <phoneticPr fontId="4"/>
  </si>
  <si>
    <t>適正な工期設定等による働き方改革の推進に関する調査検討等業務</t>
  </si>
  <si>
    <t>.</t>
    <phoneticPr fontId="3"/>
  </si>
  <si>
    <t>東京カートグラフィック（株）
東京都杉並区天沼二町目４番４号</t>
  </si>
  <si>
    <t>（株）協振技建
東京都文京区大塚三丁目１９番７号</t>
  </si>
  <si>
    <t>（株）パスコ
東京都目黒区下目黒１丁目７番１号</t>
    <rPh sb="1" eb="2">
      <t>カブ</t>
    </rPh>
    <phoneticPr fontId="4"/>
  </si>
  <si>
    <t>支出負担行為担当官
国土交通省不動産・建設経済局長
長橋　和久
東京都千代田区霞が関２－１－３</t>
    <rPh sb="15" eb="18">
      <t>フドウサン</t>
    </rPh>
    <rPh sb="21" eb="23">
      <t>ケイザイ</t>
    </rPh>
    <rPh sb="26" eb="28">
      <t>ナガハシ</t>
    </rPh>
    <rPh sb="29" eb="31">
      <t>カズヒサ</t>
    </rPh>
    <phoneticPr fontId="4"/>
  </si>
  <si>
    <t>令和５年度外国人就労管理システムに係る管理・運営等業務</t>
  </si>
  <si>
    <t>取引価格等土地情報の実査・提供等に関する業務（令和５年度開始）</t>
  </si>
  <si>
    <t>令和５年度建設関連業者登録システム運用保守及びクラウド基盤提供業務</t>
  </si>
  <si>
    <t>令和５年度建設労働需給調査及び主要建設資材需給・価格動向調査集計業務</t>
  </si>
  <si>
    <t>令和５年度　国土数値情報ダウンロードサイト運用・保守及びデータ整備業務</t>
  </si>
  <si>
    <t>令和６年地価調査業務に係るデータ集計、分析等業務</t>
  </si>
  <si>
    <t>令和５年度賃貸住宅管理業登録等電子申請システム運用保守業務</t>
  </si>
  <si>
    <t>令和５年度マンション管理業登録処理システム等運用保守業務</t>
  </si>
  <si>
    <t>令和５年度都市再生街区基本調査及び都市部官民境界基本調査の成果の提供システムの運営業務</t>
  </si>
  <si>
    <t>令和５年度地籍調査地方支援等業務</t>
  </si>
  <si>
    <t>令和５年度不動産鑑定士試験実施支援業務</t>
  </si>
  <si>
    <t>令和５年版土地白書作成業務</t>
  </si>
  <si>
    <t>令和５年度建設資材労働力需要実態調査業務</t>
  </si>
  <si>
    <t>令和５年度　国土数値情報（土地利用）更新業務（Ｈブロック）</t>
  </si>
  <si>
    <t>令和５年度　位置参照情報更新業務</t>
  </si>
  <si>
    <t>令和５年度　国土数値情報（土地利用）更新業務（Ｇブロック）</t>
  </si>
  <si>
    <t>令和５年度地理空間情報の利活用に関する普及啓発業務</t>
  </si>
  <si>
    <t>土地・不動産情報ライブラリの設計・開発業務</t>
  </si>
  <si>
    <t>令和５年度　国土数値情報（砂防指定地等）の整備業務</t>
  </si>
  <si>
    <t>令和５年度　国土数値情報（洪水浸水想定区域）の整備業務</t>
  </si>
  <si>
    <t>令和５年度　国土数値情報（土砂災害警戒区域）整備業務</t>
  </si>
  <si>
    <t>令和５年度下請取引等実態調査電算処理・集計業務</t>
  </si>
  <si>
    <t>令和５年度徳島県徳島市における効率的手法導入推進基本調査業務</t>
  </si>
  <si>
    <t>令和５年度効率的手法導入推進基本調査に係る監督補助業務</t>
  </si>
  <si>
    <t>令和５年度埼玉県川口市における効率的手法導入推進基本調査業務</t>
  </si>
  <si>
    <t>令和５年度建築ＢＩＭ推進会議環境整備部会運営補助業務</t>
  </si>
  <si>
    <t>令和５年度効率的手法導入推進基本調査（山口県下関市）に関する業務</t>
  </si>
  <si>
    <t>令和５年度　国土数値情報（河川）設計・整備業務</t>
  </si>
  <si>
    <t>令和５年度　国土強靱化の基礎となる地理空間情報（福祉施設）の整備業務</t>
  </si>
  <si>
    <t>令和５年度　国土強靱化の基礎となる地理空間情報（学校・小学校区・中学校区・人口集中地区）の整備業務</t>
  </si>
  <si>
    <t>令和５年度土地取引情報座標付与検討業務</t>
  </si>
  <si>
    <t>令和５年度不動産価格指数の算出関連業務</t>
  </si>
  <si>
    <t>令和５年度不動産価格指数の分析・公表関連業務</t>
  </si>
  <si>
    <t>令和５年度土地総合情報システムコンテンツ拡充関連業務</t>
    <rPh sb="22" eb="24">
      <t>カンレン</t>
    </rPh>
    <phoneticPr fontId="4"/>
  </si>
  <si>
    <t>建設業許可・経営事項審査電子申請システム電算処理業務</t>
  </si>
  <si>
    <t>令和５年度建設工事に係る建設資材の再資源化に関する調査検討業務</t>
  </si>
  <si>
    <t>令和５年度賃貸住宅管理業及び空き家管理業に関する実態分析に係る調査検討業務</t>
  </si>
  <si>
    <t>令和５年度賃貸住宅管理業法等の円滑な運用と表彰制度の運営支援業務</t>
  </si>
  <si>
    <t>不動産ＤＸ推進のための調査検討業務</t>
  </si>
  <si>
    <t>令和５年度建設分野外国人材の受入れに係る制度推進事業等業務</t>
  </si>
  <si>
    <t>令和５年度所有者不明土地利用円滑化等法人の指定円滑化、普及・定着等に向けたモデル調査業務</t>
    <rPh sb="0" eb="2">
      <t>レイワ</t>
    </rPh>
    <rPh sb="3" eb="5">
      <t>ネンド</t>
    </rPh>
    <rPh sb="5" eb="8">
      <t>ショユウシャ</t>
    </rPh>
    <rPh sb="8" eb="10">
      <t>フメイ</t>
    </rPh>
    <rPh sb="10" eb="12">
      <t>トチ</t>
    </rPh>
    <rPh sb="12" eb="14">
      <t>リヨウ</t>
    </rPh>
    <rPh sb="14" eb="16">
      <t>エンカツ</t>
    </rPh>
    <rPh sb="16" eb="17">
      <t>カ</t>
    </rPh>
    <rPh sb="17" eb="18">
      <t>トウ</t>
    </rPh>
    <rPh sb="18" eb="20">
      <t>ホウジン</t>
    </rPh>
    <rPh sb="21" eb="23">
      <t>シテイ</t>
    </rPh>
    <rPh sb="23" eb="25">
      <t>エンカツ</t>
    </rPh>
    <rPh sb="25" eb="26">
      <t>カ</t>
    </rPh>
    <rPh sb="27" eb="29">
      <t>フキュウ</t>
    </rPh>
    <rPh sb="30" eb="32">
      <t>テイチャク</t>
    </rPh>
    <rPh sb="32" eb="33">
      <t>トウ</t>
    </rPh>
    <rPh sb="34" eb="35">
      <t>ム</t>
    </rPh>
    <rPh sb="40" eb="42">
      <t>チョウサ</t>
    </rPh>
    <rPh sb="42" eb="44">
      <t>ギョウム</t>
    </rPh>
    <phoneticPr fontId="2"/>
  </si>
  <si>
    <t>令和５年度主要都市における高度利用地の地価分析調査業務</t>
  </si>
  <si>
    <t>令和６年地価調査業務</t>
    <rPh sb="0" eb="2">
      <t>レイワ</t>
    </rPh>
    <rPh sb="3" eb="4">
      <t>ネン</t>
    </rPh>
    <rPh sb="4" eb="6">
      <t>チカ</t>
    </rPh>
    <rPh sb="6" eb="8">
      <t>チョウサ</t>
    </rPh>
    <rPh sb="8" eb="10">
      <t>ギョウム</t>
    </rPh>
    <phoneticPr fontId="4"/>
  </si>
  <si>
    <t>令和５年度建物移転料算定要領の見直し検討業務</t>
  </si>
  <si>
    <t>令和５年度中堅・中小建設企業の海外進出支援業務</t>
  </si>
  <si>
    <t>令和５年度「ＪＡＰＡＮコンストラクション国際賞」に係る検討・運営業務</t>
  </si>
  <si>
    <t>令和５年度連携協議会運営支援等業務</t>
  </si>
  <si>
    <t>令和５年度土地単位のパネルデータを活用した地域課題解決手法検討業務</t>
    <rPh sb="0" eb="2">
      <t>レイワ</t>
    </rPh>
    <rPh sb="3" eb="5">
      <t>ネンド</t>
    </rPh>
    <rPh sb="5" eb="7">
      <t>トチ</t>
    </rPh>
    <rPh sb="7" eb="9">
      <t>タンイ</t>
    </rPh>
    <rPh sb="17" eb="19">
      <t>カツヨウ</t>
    </rPh>
    <rPh sb="21" eb="23">
      <t>チイキ</t>
    </rPh>
    <rPh sb="23" eb="25">
      <t>カダイ</t>
    </rPh>
    <rPh sb="25" eb="27">
      <t>カイケツ</t>
    </rPh>
    <rPh sb="27" eb="29">
      <t>シュホウ</t>
    </rPh>
    <rPh sb="29" eb="31">
      <t>ケントウ</t>
    </rPh>
    <rPh sb="31" eb="33">
      <t>ギョウム</t>
    </rPh>
    <phoneticPr fontId="4"/>
  </si>
  <si>
    <t>令和５年不動産鑑定士試験（短答式試験）会場の賃借（東京都）</t>
    <rPh sb="0" eb="2">
      <t>レイワ</t>
    </rPh>
    <rPh sb="3" eb="4">
      <t>ネン</t>
    </rPh>
    <rPh sb="4" eb="12">
      <t>フドウサンカンテイシシケン</t>
    </rPh>
    <rPh sb="13" eb="16">
      <t>タントウシキ</t>
    </rPh>
    <rPh sb="16" eb="18">
      <t>シケン</t>
    </rPh>
    <rPh sb="19" eb="21">
      <t>カイジョウ</t>
    </rPh>
    <rPh sb="22" eb="24">
      <t>チンシャク</t>
    </rPh>
    <rPh sb="25" eb="28">
      <t>トウキョウト</t>
    </rPh>
    <phoneticPr fontId="4"/>
  </si>
  <si>
    <t>令和５年度　社会保険の加入等に関する調査等業務</t>
  </si>
  <si>
    <t>令和５年度中堅・中小建設企業の海外訪問団運営業務</t>
  </si>
  <si>
    <t>令和５年度地下利用に関する情報の収集等業務</t>
  </si>
  <si>
    <t>地域建設業の災害対応力・生産性向上の促進に関する調査検討等業務</t>
  </si>
  <si>
    <t>令和５年度　建設技術者の人材確保・育成に関する調査検討業務</t>
  </si>
  <si>
    <t>建設産業の担い手確保に向けた女性・若者の入職・定着の促進支援業務</t>
  </si>
  <si>
    <t>令和５年度建設特定技能受入計画の申請及び認定円滑化に向けた実態調査等業務</t>
  </si>
  <si>
    <t>２０２３年度入契法及び品確法に基づく実施状況調査支援等業務</t>
  </si>
  <si>
    <t>２０２３年度大和高田市における入札契約改善推進事業に係る発注者支援業務</t>
  </si>
  <si>
    <t>２０２３年度沖縄県における入札契約改善推進事業に係る発注者支援業務</t>
  </si>
  <si>
    <t>２０２３年度地方公共団体における入札契約改善に向けたハンズオン支援業務</t>
  </si>
  <si>
    <t>我が国不動産管理制度のベトナム国への展開に向けたワーキンググループ運営等業務</t>
  </si>
  <si>
    <t>令和５年度我が国不動産企業の国際展開支援業務</t>
  </si>
  <si>
    <t>不動産情報の更なる利活用に向けた調査・検証業務</t>
  </si>
  <si>
    <t>令和５年度地理空間情報の流通・利用環境の整備業務</t>
  </si>
  <si>
    <t>令和５年度ＡＳＥＡＮ諸国等政府職員に向けた建設産業政策プログラムの実施支援業務</t>
  </si>
  <si>
    <t>安全衛生経費の適切な支払いに向けた施策検討等業務</t>
  </si>
  <si>
    <t>令和５年不動産鑑定士試験（論文式試験）会場の賃借（東京都）</t>
  </si>
  <si>
    <t>令和５年不動産鑑定士試験（論文式試験）会場の賃借（大阪府）</t>
  </si>
  <si>
    <t>令和５年不動産鑑定士試験（論文式試験）会場の賃借（福岡県）</t>
  </si>
  <si>
    <t>令和５年度　技術検定試験等の電子化に係る調査検討業務</t>
  </si>
  <si>
    <t>不動産分野におけるＥＳＧ投資の更なる拡大に向けた調査検討業務</t>
  </si>
  <si>
    <t>令和５年度地域の価値向上に向けた不動産投資市場の形成促進に向けた調査検討業務</t>
  </si>
  <si>
    <t>令和５年度金融技術の進展等を踏まえた不動産投資市場の環境整備に向けた調査検討業務</t>
  </si>
  <si>
    <t>支出負担行為担当官
国土交通省不動産・建設経済局長
塩見　英之
東京都千代田区霞が関２－１－３</t>
    <rPh sb="15" eb="18">
      <t>フドウサン</t>
    </rPh>
    <rPh sb="21" eb="23">
      <t>ケイザイ</t>
    </rPh>
    <rPh sb="26" eb="28">
      <t>シオミ</t>
    </rPh>
    <rPh sb="29" eb="31">
      <t>ヒデユキ</t>
    </rPh>
    <phoneticPr fontId="4"/>
  </si>
  <si>
    <t>支出負担行為担当官
国土交通省不動産・建設経済局長
塩見　英之
東京都千代田区霞が関２－１－３</t>
    <rPh sb="15" eb="18">
      <t>フドウサン</t>
    </rPh>
    <rPh sb="21" eb="23">
      <t>ケイザイ</t>
    </rPh>
    <rPh sb="23" eb="25">
      <t>キョクチョウ</t>
    </rPh>
    <rPh sb="26" eb="28">
      <t>シオミ</t>
    </rPh>
    <rPh sb="29" eb="31">
      <t>ヒデユキ</t>
    </rPh>
    <phoneticPr fontId="4"/>
  </si>
  <si>
    <t>（株）ＣＣＮグループ
東京都千代田区神田鍛冶町 3-7-4ユニゾ神田鍛冶町3丁目ビル</t>
    <rPh sb="1" eb="2">
      <t>カブ</t>
    </rPh>
    <phoneticPr fontId="4"/>
  </si>
  <si>
    <t>（株）ユー・エス・イー
東京都渋谷区恵比寿４丁目２２番１０号</t>
    <rPh sb="1" eb="2">
      <t>カブ</t>
    </rPh>
    <phoneticPr fontId="3"/>
  </si>
  <si>
    <t>アクロスロード（株）
東京都品川区西五反田１丁目１番８号</t>
    <phoneticPr fontId="3"/>
  </si>
  <si>
    <t>勝美印刷（株）
東京都文京区白山１丁目１３番７号</t>
    <rPh sb="0" eb="2">
      <t>ショウビ</t>
    </rPh>
    <rPh sb="2" eb="4">
      <t>インサツ</t>
    </rPh>
    <rPh sb="5" eb="6">
      <t>カブ</t>
    </rPh>
    <phoneticPr fontId="4"/>
  </si>
  <si>
    <t>（株）ホットライン
東京都新宿区四谷１丁目１９番地２四谷セントラルビル</t>
    <rPh sb="1" eb="2">
      <t>カブ</t>
    </rPh>
    <phoneticPr fontId="4"/>
  </si>
  <si>
    <t>（株）ビッグツリーテクノロジー＆コンサルティング
東京都港区三田３丁目１３番１６号</t>
    <rPh sb="1" eb="2">
      <t>カブ</t>
    </rPh>
    <phoneticPr fontId="4"/>
  </si>
  <si>
    <t>（株）八州
東京都江東区木場五丁目８番４０号</t>
    <rPh sb="1" eb="2">
      <t>カブ</t>
    </rPh>
    <rPh sb="3" eb="5">
      <t>ハッシュウ</t>
    </rPh>
    <phoneticPr fontId="4"/>
  </si>
  <si>
    <t>（株）オーエムシー
東京都新宿区四谷４丁目３４番地１</t>
    <rPh sb="1" eb="2">
      <t>カブ</t>
    </rPh>
    <phoneticPr fontId="4"/>
  </si>
  <si>
    <t>中日本航空（株）
愛知県西春日井郡豊山町大字豊場字殿釜２番地</t>
    <rPh sb="0" eb="3">
      <t>ナカニホン</t>
    </rPh>
    <rPh sb="3" eb="5">
      <t>コウクウ</t>
    </rPh>
    <rPh sb="6" eb="7">
      <t>カブ</t>
    </rPh>
    <phoneticPr fontId="4"/>
  </si>
  <si>
    <t>（一財）不動産適正取引推進機構
東京都港区虎ノ門３丁目８番２１号</t>
    <rPh sb="1" eb="2">
      <t>イチ</t>
    </rPh>
    <rPh sb="4" eb="7">
      <t>フドウサン</t>
    </rPh>
    <rPh sb="7" eb="9">
      <t>テキセイ</t>
    </rPh>
    <rPh sb="9" eb="11">
      <t>トリヒキ</t>
    </rPh>
    <rPh sb="11" eb="13">
      <t>スイシン</t>
    </rPh>
    <rPh sb="13" eb="15">
      <t>キコウ</t>
    </rPh>
    <phoneticPr fontId="4"/>
  </si>
  <si>
    <t xml:space="preserve">Ｐｒｏｐ　Ｔｅｃｈ　ｐｌｕｓ（株）
東京都千代田区九段北１丁目８番１０号  </t>
    <phoneticPr fontId="3"/>
  </si>
  <si>
    <t>（一財）建設業情報管理センター
東京都中央区築地２丁目１１番２４号</t>
    <rPh sb="1" eb="2">
      <t>イチ</t>
    </rPh>
    <rPh sb="2" eb="3">
      <t>ザイ</t>
    </rPh>
    <rPh sb="4" eb="11">
      <t>ケンセツギョウジョウホウカンリ</t>
    </rPh>
    <phoneticPr fontId="4"/>
  </si>
  <si>
    <t>（株）船井総研デジタル
大阪府大阪市中央区伏見町４丁目４番１０号</t>
    <rPh sb="1" eb="2">
      <t>カブ</t>
    </rPh>
    <rPh sb="3" eb="5">
      <t>フナイ</t>
    </rPh>
    <rPh sb="5" eb="7">
      <t>ソウケン</t>
    </rPh>
    <phoneticPr fontId="4"/>
  </si>
  <si>
    <t xml:space="preserve">4120001180783 
</t>
    <phoneticPr fontId="3"/>
  </si>
  <si>
    <t>三菱ＵＦＪリサーチ＆コンサルティング（株）
東京都港区虎ノ門５丁目１１番２号</t>
    <rPh sb="0" eb="2">
      <t>ミツビシ</t>
    </rPh>
    <rPh sb="18" eb="21">
      <t>カブ</t>
    </rPh>
    <rPh sb="23" eb="26">
      <t>トウキョウト</t>
    </rPh>
    <rPh sb="26" eb="27">
      <t>ミナト</t>
    </rPh>
    <rPh sb="27" eb="28">
      <t>ク</t>
    </rPh>
    <rPh sb="28" eb="29">
      <t>トラ</t>
    </rPh>
    <rPh sb="30" eb="31">
      <t>モン</t>
    </rPh>
    <rPh sb="32" eb="34">
      <t>チョウメ</t>
    </rPh>
    <rPh sb="36" eb="37">
      <t>バン</t>
    </rPh>
    <rPh sb="38" eb="39">
      <t>ゴウ</t>
    </rPh>
    <phoneticPr fontId="3"/>
  </si>
  <si>
    <t>（一財）国際建設技能振興機構
東京都千代田区鍛冶町１丁目９番９号</t>
    <rPh sb="1" eb="2">
      <t>イチ</t>
    </rPh>
    <rPh sb="2" eb="3">
      <t>ザイ</t>
    </rPh>
    <rPh sb="4" eb="6">
      <t>コクサイ</t>
    </rPh>
    <rPh sb="6" eb="8">
      <t>ケンセツ</t>
    </rPh>
    <rPh sb="8" eb="10">
      <t>ギノウ</t>
    </rPh>
    <rPh sb="10" eb="12">
      <t>シンコウ</t>
    </rPh>
    <rPh sb="12" eb="14">
      <t>キコウ</t>
    </rPh>
    <phoneticPr fontId="4"/>
  </si>
  <si>
    <t>（公社）日本不動産鑑定士協会連合会
東京都港区虎ノ門３丁目１１番１５号ＳＶＡＸＴＴビル</t>
    <rPh sb="1" eb="3">
      <t>コウシャ</t>
    </rPh>
    <rPh sb="4" eb="6">
      <t>ニホン</t>
    </rPh>
    <rPh sb="6" eb="9">
      <t>フドウサン</t>
    </rPh>
    <rPh sb="9" eb="12">
      <t>カンテイシ</t>
    </rPh>
    <rPh sb="12" eb="14">
      <t>キョウカイ</t>
    </rPh>
    <rPh sb="14" eb="17">
      <t>レンゴウカイ</t>
    </rPh>
    <phoneticPr fontId="4"/>
  </si>
  <si>
    <t>（株）オリエンタルコンサルタンツ
東京都渋谷区本町３丁目１２番１号</t>
    <rPh sb="1" eb="2">
      <t>カブ</t>
    </rPh>
    <phoneticPr fontId="4"/>
  </si>
  <si>
    <t>（株）日建設計総合研究所
東京都千代田区飯田橋二丁目18番３号</t>
    <rPh sb="1" eb="2">
      <t>カブ</t>
    </rPh>
    <rPh sb="3" eb="5">
      <t>ニッケン</t>
    </rPh>
    <rPh sb="5" eb="7">
      <t>セッケイ</t>
    </rPh>
    <rPh sb="7" eb="9">
      <t>ソウゴウ</t>
    </rPh>
    <rPh sb="9" eb="12">
      <t>ケンキュウジョ</t>
    </rPh>
    <phoneticPr fontId="4"/>
  </si>
  <si>
    <t>（株）建設技術研究所
東京都中央区日本橋浜町３丁目２１番１号</t>
    <rPh sb="1" eb="2">
      <t>カブ</t>
    </rPh>
    <rPh sb="3" eb="10">
      <t>ケンセツギジュツケンキュウジョ</t>
    </rPh>
    <phoneticPr fontId="4"/>
  </si>
  <si>
    <t>（一財）建設業振興基金
東京都港区虎ノ門４丁目２番１２号</t>
  </si>
  <si>
    <t>デロイトトーマツファイナンシャルアドバイザリー（同）
東京都千代田区丸の内３丁目２番３号丸の内二重橋ビルディング</t>
    <rPh sb="24" eb="25">
      <t>ドウ</t>
    </rPh>
    <phoneticPr fontId="4"/>
  </si>
  <si>
    <t>ＲＥＤ２共同提案体（代表者：デロイトトーマツファイナンシャルアドバリザリー（同））
東京都千代田区丸の内３丁目２番３号丸の内二重橋ビルディング</t>
    <rPh sb="4" eb="9">
      <t>キョウドウテイアンタイ</t>
    </rPh>
    <rPh sb="10" eb="13">
      <t>ダイヒョウシャ</t>
    </rPh>
    <phoneticPr fontId="4"/>
  </si>
  <si>
    <t>令和５年度地理空間情報の流通・利用環境の整備業務社会基盤情報流通推進協議会・ＰｗＣコンサルティング共同提案体（代表者：（一社）社会基盤情報流通推進協議会）
神奈川県横浜市青葉区桂台１丁目１５番２８号</t>
    <rPh sb="55" eb="58">
      <t>ダイヒョウシャ</t>
    </rPh>
    <rPh sb="60" eb="61">
      <t>イッ</t>
    </rPh>
    <rPh sb="61" eb="62">
      <t>シャ</t>
    </rPh>
    <phoneticPr fontId="4"/>
  </si>
  <si>
    <t>（株）テーオーシー
東京都品川区西五反田７丁目２２番１７号</t>
    <rPh sb="1" eb="2">
      <t>カブ</t>
    </rPh>
    <phoneticPr fontId="4"/>
  </si>
  <si>
    <t>富士フイルムビジネスイノベーションジャパン（株）
東京都江東区豊洲２丁目２番１号</t>
  </si>
  <si>
    <t>ｇｒｏｘｉ（株）
東京都中央区日本橋堀留町１丁目１０番１５号</t>
    <phoneticPr fontId="3"/>
  </si>
  <si>
    <t>（株）山下ＰＭＣ
東京都中央区明石町８番１号聖路加タワー２９階</t>
    <phoneticPr fontId="3"/>
  </si>
  <si>
    <t>中央ビジネス研究所（株）
東京都千代田区九段南１丁目５番６号りそな九段ビル５Ｆ</t>
    <rPh sb="0" eb="2">
      <t>チュウオウ</t>
    </rPh>
    <rPh sb="6" eb="9">
      <t>ケンキュウジョ</t>
    </rPh>
    <rPh sb="10" eb="11">
      <t>カブ</t>
    </rPh>
    <phoneticPr fontId="4"/>
  </si>
  <si>
    <t>（株）天満研修センター
大阪府大阪市北区錦町２番２１号</t>
    <rPh sb="1" eb="2">
      <t>カブ</t>
    </rPh>
    <rPh sb="3" eb="5">
      <t>テンマン</t>
    </rPh>
    <rPh sb="5" eb="7">
      <t>ケンシュウ</t>
    </rPh>
    <phoneticPr fontId="4"/>
  </si>
  <si>
    <t>ＰｗＣあらた有限責任監査法人
東京都千代田区大手町１丁目１番１号</t>
    <phoneticPr fontId="3"/>
  </si>
  <si>
    <t>空間情報サービス株式会社
千葉県千葉市中央区中央３丁目１０番６号</t>
    <phoneticPr fontId="3"/>
  </si>
  <si>
    <t>-</t>
  </si>
  <si>
    <t>-</t>
    <phoneticPr fontId="3"/>
  </si>
  <si>
    <t>会計法第29条の３第４項　予算決算及び会計令第102条の４第３号
本業務は、「大深度地下の公共的使用に関する特別措置法」及び同基本方針に基づき、大深度地下を適正かつ計画的に利用するため大深度地下利用に関する情報収集を推進することとし、近畿圏の大深度地下情報システムについて更新が必要な施設の資料収集及び整理等を行うほか、今後の大深度地下情報システムの利便性等の向上を図るための検討を行うことで、大深度地下情報システムの更新に向けた準備を行うものである。
本業務の実施にあたっては、大深度地下使用制度に関連して地下事業に関する設計・調査や専門的な知識、技術等が必要となる。そのため、｢地理情報システム（GIS）を用いて基礎資料収集、データ整理を実施した業務｣を類似業務とし、優れた提案を選定する企画競争を経て発注することが適切であるため、価格中心による一般競争ではなく、当該手続きを行ったところである。
企画競争実施のため、令和５年３月２４日から令和５年４月１４日までの期間、庁内及び調達情報公開システムにて本業務に関する企画を募集したところ、７者が業務説明書の交付を求め、４月１７日までに１者から企画書の提出があった。提出のあった１者の企画書の内容について、評価者３名による書類審査を行い、｢企画競争有識者委員会」に諮った結果、株式会社パスコが特定された。
上記相手方からは情報収集手法・システム改修検討に関する事項において、実施内容の実現性が認められる等適切な企画提案が行われており、本業務を確実に遂行できる能力を有していると判断できることから特定したものである。</t>
  </si>
  <si>
    <t>本業務は、特定技能外国人を円滑かつ適正に受入れるため、国委託監査の対象となる特定技能所属機関（重点監査企業）に対する国委託監査の実施や建設分野外国人材の受入れ実態把握に関する調査等をを行うものである。
本業務を適切に実施するためには、制度の趣旨や外国人材の受入状況を踏まえた業務計画の策定、地方事務所等の体制整備、国委託監査の要員教育、業務マニュアルの策定等について専門的な知見が必要となるため、価格中心による一般競争には馴染まないことから、これらを実現するための業務の実施体制、実施方針、工程、提案内容の具体性、実現性、独創性等について審査する企画競争を実施した。
企画競争の実施の結果、一般財団法人国際建設技能振興機構１者から企画提案書の提出があり、その内容について評価を行った。
その結果、一般財団法人国際建設技能振興機構の提案内容が、建設分野外国人材の受入れに係る制度推進事業等の目的を的確に把握し、特に理解度、実現性及び的確性に優れたものであるとの審査結果であったため、本業務の実施者として当該法人を選定することとした。よって、一般財団法人国際建設技能振興機構を相手方として随意契約するものである。
【根拠条文】会計法第２９条の３第４項　予算決算及び会計令第１０２条の４第３号</t>
  </si>
  <si>
    <t>本業務では、中堅・中小建設企業の海外進出を促進するため、各企業の状況に応じた適切な支援を実施することを目的としている。具体的には、海外進出を検討している中堅・中小建設企業を対象として、海外へ事業展開する際に考慮すべき事項等のセミナーを開催した上で海外事業計画策定支援を行うとともに、各種専門家によるオンラインセミナーを開催する。さらに、現地大学の研究者等を対象とした「建設技術セミナー」及び国内での各種オンラインセミナーを開催する。加えて、「中堅・中小建設業海外展開推進協議会（ＪＡＳＭＯＣ）総会等」の開催及び運営を行う。
本業務の実施にあたっては、海外市場へ中堅・中小建設企業が進出していくうえで必要となる情報の提供や各企業の業種・進出希望国に応じたアドバイス等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オリエンタルコンサルタンツ１者から企画提案書の提出があった。提出された企画提案書の内容について、「業務実施体制」、「実施方針等」、「特定テーマに対する企画提案」、「ワーク・ライフ・バランス等の推進に関する指標」の観点から評価を行った。
その結果は、実施体制については、管理技術者・担当技術者ともに業務遂行力・専任性に優れ、十分な体制を有していることが確認された。実施方針については、業務の目的を的確に理解し、妥当な実施手順を示している点が評価された。具体的には、各支援施策の企画、周知･募集、準備･運営、事後フォローアップについて過不足なく記載されていた。また、現地大学との建設技術セミナーでは同社海外駐在員やグループ会社と連携する旨の記載があった。
特定テーマに関しては、具体的で実用性に配慮した内容が記述されており、実現性においても説得力のある内容であった。具体的には、事業計画策定支援の事前セミナーにて策定支援に向けた実用性の高い情報を提供し、策定支援では企業の業種や展開方法等に応じて個社支援する旨の記載があったほか、現地大学の研究者等を対象として「建設技術セミナー」について、大学連携の効果を整理し募集時に提示する旨、国内の海外協定校や建設技術集を活用した現地大学の意向確認方法の提案が記載があった。
以上を考慮した結果、株式会社オリエンタルコンサルタンツは本業務を的確に遂行できるとの審査結果となったため、当該業務の実施者として選定し、随意契約することとした。
【根拠条文】会計法第２９条の３第４項　予算決算及び会計令第１０２条の４第３号</t>
  </si>
  <si>
    <t>本業務は、令和４年度に募集した第６回「JAPAN コンストラクション国際賞」の表彰式等の準備・運営業務及び第７回「JAPAN コンストラクション国際賞」の募集事務業務、並びに表彰制度・受賞案件の認知をより高めていくために、様々な広報手段や広報ツールを活用しながらのＰＲを実施する。
本業務の実施にあたっては、海外も視野に入れた表彰式の開催経験や、広報戦略の検討において必要となる情報の収集および分析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ライダース・パブリシティ１者から企画提案書の提出があった。提出された企画提案書の内容について、「業務実施体制」、「実施方針等」、「特定テーマに対する企画提案」、「ワーク・ライフ・バランス等の推進に関する指標」の観点から評価を行った。
その結果は、実施体制については、十分な業務実施体制を有していることが確認された。実施方針については、業務の目的を適切に捉え、効果的な進め方が記載されていた。
特定テーマに関しては、本賞及び受賞案件の認知向上を図り若年層の興味・関心を引き付けるため、オリジナルキャラクターを開発しキャラクターによる取材コンテンツを作成、作成した記事をHP・SNS にて発信していく旨提案があり、具体性及び独創性において評価できるものであった。
以上を考慮した結果、株式会社ライダース・パブリシティは本業務を的確に遂行できるとの審査結果となったため、当該業務の実施者として選定し、随意契約することとした。
【根拠条文】会計法第２９条の３第４項　予算決算及び会計令第１０２条の４第３号</t>
  </si>
  <si>
    <t>本業務では、中堅・中小建設企業の海外進出を促進するため、日系企業の関心が高く、安定した建設市場の成長が見込める２か国（ベトナムと東南アジア１カ国を想定）へ中堅・中小建設企業からなる訪問団を派遣する。訪問団では、現地政府関係機関等の訪問や工事現場等の視察、現地建設企業等への営業活動支援を目的とした見本市への出展を行う。さらに、中堅・中小建設企業の人材不足を補い海外への足掛かりとなり得る高度外国人材の採用を目的とした就職フェアを現地大学等と連携して実施する。
本業務の実施にあたっては、海外市場へ中堅・中小建設企業が進出していくうえで必要となる情報の提供および適切な訪問先の選定・調整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オリエンタルコンサルタンツ１者から企画提案書の提出があった。提出された企画提案書の内容について、「業務実施体制」、「実施方針等」、「特定テーマに対する企画提案」、「ワーク・ライフ・バランス等の推進に関する指標」の観点から評価を行った。
その結果、実施方針については、業務の目的・内容を的確に理解している点が評価された。具体的には、海外訪問団を効果的に行うための工程計画が示され、渡航先における現地カウンターパートや、ビジネスマッチング・就職フェアにおける手順や工夫についての記載があった。
特定テーマに関しては、具体的で現実的な内容が記述されており、説得力のある内容であった。具体的には、テーマ１について、訪問団参加企業のニーズへ対応可能なプログラムとして既存見本市参加が提案され、現地において多様な人脈づくりが期待できる具体的な運営方法の提案があった。テーマ２について、具体的な連携大学の提示があり、アフターフォローを含む高度外国人材発掘のための就職フェアの提案があった。また、時期や周知方法等、マッチング精度を高める工夫がみられた。以上を考慮した結果、株式会社オリエンタルコンサルタンツは本業務を的確に遂行できるとの審査結果となったため、当該業務の実施者として選定し、随意契約することとした。
【根拠条文
会計法第２９条の３第４項　予算決算及び会計令第１０２条の４第３号</t>
    <phoneticPr fontId="3"/>
  </si>
  <si>
    <t>本業務は、建設特定技能受入計画の申請及び認定円滑化に向け、申請者が誤りやすい項目その他申請不備の要因について把握し、認定までの期間の適正化を図るよう改善させるための方策に関する調査等を行うものである。
本業務を適切に実施するためには、制度の趣旨や外国人材の受入状況を踏まえた業務計画の策定、要員教育、業務マニュアルの策定等について専門的な知見が必要となるため、価格中心による一般競争には馴染まないことから、これらを実現するための業務の実施体制、実施方針、工程、提案内容の具体性、実現性、独創性等について審査する企画競争を実施した。
企画競争の実施の結果、デロイトトーマツ ファイナンシャルアドバイザリー 合同会社他３者から企画提案書の提出があり、その内容について評価を行った。
その結果、デロイトトーマツ ファイナンシャルアドバイザリー 合同会社の提案内容が建設特定技能受入計画の申請及び認定円滑化に向けた実態調査等業務の目的を的確に把握し、特に理解度、実現性及び的確性に優れたものであるとの審査結果であったため、本業務の実施者として当該法人を選定することとした。よって、デロイトトーマツ ファイナンシャルアドバイザリー 合同会社を相手方として随意契約するものである。
【根拠条文】会計法第２９条の３第４項　予算決算及び会計令第１０２条の４第３号</t>
  </si>
  <si>
    <t>我が国の持続的な成長のためには、アジアをはじめとする諸外国の成長を取り込むことが重要であり、不動産分野においても我が国不動産企業が不動産開発や不動産管理等の事業を国際的に展開することが期待されている。
特に不動産管理については、令和4年12月に開催した第8回日本・ベトナム建設会議等において、我が国の分譲マンションを中心とする不動産管理制度（以下「我が国制度」）について、ベトナム国より関心が示されたところ我が国制度のベトナムへの展開に向けた検討を実施するものとする。具体的には、日本、ベトナム両国共同でワーキンググループ（以下「ＷＧ」）を複数回開催し、我が国制度をベトナムに展開していく上で必要な事項の検討を進めることを予定している。本業務においては、ＷＧにおいて検討すべき事項の整理、運営に必要な支援を行うものである。
本業務の実施にあたっては、不動産業の海外展開や海外不動産市場についての高度な知識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　デロイトトーマツファイナンシャルアドバイザリー合同会社ほか３者から企画提案書の提出があった。提出された企画提案書の内容について、「業務実施体制」、「実施方針等」、「特定テーマに対する企画提案」、「ワーク・ライフ・バランス等の推進に関する指標」の観点から評価を行った。
特定テーマに対する企画提案において、　デロイトトーマツファイナンシャルアドバイザリー合同会社の提案が実現性の観点等において優れていると評価された。
上記を考慮した結果、デロイトトーマツファイナンシャルアドバイザリー合同会社を特定するとの審査結果となったため、当該業務の実施者として選定し、随意契約することとした。
【根拠条文】会計法第２９条の３第４項　予算決算及び会計令第１０２条の４第３号</t>
  </si>
  <si>
    <t>我が国の持続的な成長のためには、アジアをはじめとする諸外国の成長を取り込むことが重要であり、不動産分野においても我が国不動産企業が不動産開発や不動産管理等の事業を国際的に展開することが期待されている。他方で、我が国不動産企業は開発・管理等の知見を有しているものの、現地でのネットワークやパートナー企業に関する情報の不足、制度の未整備等が課題となり、海外進出を躊躇するケースが確認されている。
このため、令和４年度は国土交通省が事務局を務める「海外不動産業官民ネットワーク（以下「J-NORE」）」においてタイを対象国として会員企業へ現地不動産制度に関する情報提供を行うとともに、現地における制度的課題に関する議論・検討を行ってきたところである。
令和５年度については、J-NOREにおいて我が国不動産企業の進出意欲の高いインドネシア等の不動産制度に関する情報提供を会員企業へ行うとともに、会員企業間で現地の制度的課題について議論・検討を行う。また昨年度のJ-NOREの議論を踏まえてタイでの不動産セミナー等を開催する。本業務は、上記を通じて我が国不動産企業の海外進出の推進に向けた継続的な支援を行うことを目的とする。
本業務の実施にあたっては、不動産業の海外展開や海外不動産市場ついての高度な知識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　三菱UFJリサーチ＆コンサルティング株式会社ほか1者から企画提案書の提出があった。提出された企画提案書の内容について、「業務実施体制」、「実施方針等」、「特定テーマに対する企画提案」、「ワーク・ライフ・バランス等の推進に関する指標」の観点から評価を行った。
特定テーマに対する企画提案において、　三菱UFJリサーチ＆コンサルティング株式会社の提案が実現性の観点等において優れていると評価された。
上記を考慮した結果、三菱UFJリサーチ＆コンサルティング株式会社を特定するとの審査結果となったため、当該業務の実施者として選定し、随意契約することとした。
【根拠条文】会計法第２９条の３第４項　予算決算及び会計令第１０２条の４第３号</t>
  </si>
  <si>
    <t>国土交通省不動産・建設経済局では、我が国企業が海外展開を行うに当たり進出しやすいビジネス環境を整備すること等を目的として、二国間会議等の場を活用し、我が国土地・建設関連分野の制度を紹介する等継続的な働きかけを行ってきた。また、平成29年度からは、新興国における土地・建設関連制度の整備普及を担うことができる人材育成等の観点から、ASEAN諸国等から政府職員を招へいし、関連制度の講義や現地視察をカリキュラム形式で提供する「建設産業政策プログラム」（以下「プログラム」という。）を実施してきた。
本年度も、引き続きASEAN諸国等新興国からの制度整備支援の要望に応えるとともに、制度整備を通じた我が国企業のビジネス環境改善等につなげることを目的にプログラムを実施することとした。その際には、これまでの実施結果のレビューを行った上で令和４年度のプログラム内容及び運営方法を検討し、より円滑かつ効果的なプログラムの実施運営を図るとともに、プログラム実施後に参加者のアンケートの分析等を行い、両国の課題改善に向けた検討を実施することとしている。
本業務の実施にあたっては、各国研修生の要望を念頭においた最適なカリキュラムの形成やスケジュールに沿った円滑なオンライン方式によるプログラムの遂行に係る企画力やマネジメント力が求められることから、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URリンケージの１者が企画提案書を提出し、提出された企画提案書の内容について、「業務実施体制」、「実施方針等」、「特定テーマに対する企画提案」、「ワーク・ライフ・バランス等の推進に関する指標」の観点から評価を行った。
その結果、業務実施体制につき十分な業務実施体制を有していることが確認され、過去に携わった同様の業務経験に基づき、本業務の目的および内容を理解した上で、招聘方式で実施されるプログラムの効果を十分に発揮するために具体的な研修準備・運営方法・実施スケジュールを提案していることが的確性の点において評価された。
特定テーマに対する企画提案については、過去に実施したプログラムの課題点だけでなく、自社の経験にて掌握している招聘予定国の課題意識を踏まえたカリキュラム編成や時間割案、ファシリテーターを活用した課題研究等、研修員の満足度を向上させる方策等の提案や研修実施後のフォローアップを通じた研修生との関係性の継続を意識する提案内容が実現性の点において評価された。
以上を考慮した結果、株式会社URリンケージは本業務を的確に遂行できるとの審査結果となったため、当該業務の実施者として株式会社URリンケージを選定し、随意契約することとした。
【根拠条文】会計法第２９条の３第４項　予算決算及び会計令第１０２条の４第３号</t>
  </si>
  <si>
    <t>予定価格非公表</t>
  </si>
  <si>
    <t>-</t>
    <phoneticPr fontId="3"/>
  </si>
  <si>
    <t>宅地建物取引業免許事務処理システム電算処理等業務は、宅地建物取引業（以下「宅建業」という。）に係る免許事務等を行う国土交通省（地方支分部局及び沖縄総合事務局を含む。）及び47都道府県（以下「免許行政庁」という。）に設置される宅地建物取引業免許事務処理システム（以下、本システムという）の専用端末機から送信される宅地建物取引業者に関するデータを、電算機を使用してデータベース化するとともに、当該データベースの稼働状況の運用管理等を行うものである。
免許行政庁が登録する業者データを電算処理によりデータベース化することにより、免許審査及び指導監督業務の適正化が図られ、宅地建物取引業者間における専任の取引士の名義貸し等の防止や、免許行政庁間で免許情報等が共有されるものである。その稼働処理にあたっては、極めて公益性の高い行政事務の一部を分担するため、厳格な情報管理が必要であり、営利を目的としない中立公正な組織で、非常時の対応等、専門的な知識を有する相当数の人員の確保ができる相手と契約しなければならない。
また、すべての免許行政庁が同一のシステムを活用する必要があることから、本システムの管理・運営については、国土交通省と47都道府県との間での取り決めにより、上記法人を管理運営機関として決定しているものであり、現在まで安定的な稼働が行われてきているところである。以上の理由から、本業務については、一般財団法人不動産適正取引推進機構が唯一の契約相手方であり、随意契約を締結するものである。
以上の理由から、本業務については、一般財団法人不動産適正取引推進機構と随意契約を締結するものである。
【根拠条文】　会計法第29条の3第4項、予算決算及び会計令第102条の4第3号</t>
    <rPh sb="112" eb="114">
      <t>タクチ</t>
    </rPh>
    <rPh sb="114" eb="116">
      <t>タテモノ</t>
    </rPh>
    <rPh sb="116" eb="119">
      <t>トリヒキギョウ</t>
    </rPh>
    <rPh sb="119" eb="121">
      <t>メンキョ</t>
    </rPh>
    <rPh sb="121" eb="123">
      <t>ジム</t>
    </rPh>
    <rPh sb="123" eb="125">
      <t>ショリ</t>
    </rPh>
    <rPh sb="130" eb="132">
      <t>イカ</t>
    </rPh>
    <rPh sb="133" eb="134">
      <t>ホン</t>
    </rPh>
    <rPh sb="261" eb="263">
      <t>メンキョ</t>
    </rPh>
    <rPh sb="263" eb="265">
      <t>シンサ</t>
    </rPh>
    <rPh sb="265" eb="266">
      <t>オヨ</t>
    </rPh>
    <rPh sb="267" eb="269">
      <t>シドウ</t>
    </rPh>
    <rPh sb="269" eb="271">
      <t>カントク</t>
    </rPh>
    <rPh sb="271" eb="273">
      <t>ギョウム</t>
    </rPh>
    <rPh sb="274" eb="277">
      <t>テキセイカ</t>
    </rPh>
    <rPh sb="278" eb="279">
      <t>ハカ</t>
    </rPh>
    <rPh sb="319" eb="321">
      <t>メンキョ</t>
    </rPh>
    <rPh sb="321" eb="323">
      <t>ジョウホウ</t>
    </rPh>
    <rPh sb="323" eb="324">
      <t>トウ</t>
    </rPh>
    <rPh sb="373" eb="375">
      <t>ゲンカク</t>
    </rPh>
    <rPh sb="376" eb="378">
      <t>ジョウホウ</t>
    </rPh>
    <rPh sb="378" eb="380">
      <t>カンリ</t>
    </rPh>
    <rPh sb="381" eb="383">
      <t>ヒツヨウ</t>
    </rPh>
    <rPh sb="487" eb="488">
      <t>ホン</t>
    </rPh>
    <rPh sb="581" eb="583">
      <t>イジョウ</t>
    </rPh>
    <rPh sb="584" eb="586">
      <t>リユウ</t>
    </rPh>
    <rPh sb="589" eb="590">
      <t>ホン</t>
    </rPh>
    <rPh sb="590" eb="592">
      <t>ギョウム</t>
    </rPh>
    <rPh sb="598" eb="600">
      <t>イッパン</t>
    </rPh>
    <rPh sb="600" eb="604">
      <t>ザイダンホウジン</t>
    </rPh>
    <rPh sb="604" eb="607">
      <t>フドウサン</t>
    </rPh>
    <rPh sb="607" eb="609">
      <t>テキセイ</t>
    </rPh>
    <rPh sb="609" eb="611">
      <t>トリヒキ</t>
    </rPh>
    <rPh sb="611" eb="613">
      <t>スイシン</t>
    </rPh>
    <rPh sb="613" eb="615">
      <t>キコウ</t>
    </rPh>
    <rPh sb="628" eb="630">
      <t>ズイイ</t>
    </rPh>
    <rPh sb="630" eb="632">
      <t>ケイヤク</t>
    </rPh>
    <rPh sb="633" eb="635">
      <t>テイケツ</t>
    </rPh>
    <phoneticPr fontId="3"/>
  </si>
  <si>
    <t>「賃貸住宅の管理業務等の適正化に関する法律」が令和３年６月１５日に完全施行された。　具体的には、①賃貸住宅管理業者の登録制度を設けるとともに、事務所ごとに必置となる業務管理者の選任、オーナーに対する契約締結前の重要事項説明等を義務づけ、②サブリース事業の適正化のため、不当な勧誘行為及び誇大広告等の禁止とともに、オーナーとサブリース業者の間のマスターリース契約締結前の重要事項説明等を義務づけるものである。令和５年度は、法施行から２年が経過し、法の義務等が広く浸透するとともにデジタル化に合わせた対応等今後改善すべき点が明らかになってくることが想定されるため、本調査において賃貸住宅管理業者等の実態を詳細に把握するとともに、管理業務の更なる適正化に向けた方策を検討し、必要に応じて法施行後３年経過時の法律の見直し等の措置につなげる。
加えて、今後増加が見込まれる空き家について、その活用や管理の重要性が増しており、現在も多様な主体が管理ビジネスに参画しているものの、実施主体に関する情報が不足しているとともに必要な修繕項目や管理における最低限の水準等は定められていない状況である。これらについての調査・検討を行い、必要となる水準等を明らかにすることで、健全なビジネス環境を整備するとともに、放置される空き家の発生抑止及び空き家活用の活性化を図ることを目的とするものである。
本業務を行うためには、賃貸住宅の管理業務に関する知識や周辺分野の知見や空き家に関する知見も含め、広範で深い知識や経験を有している必要があることから、価格中心の一般競争には馴染まないため、企画競争による公募を実施した。
公募の結果、企画提案書を提出したのは株式会社ニッセイ基礎研究所１者であり、その企画提案書の内容について、「実施体制」、「実施方針・実施フロー・工程表」、「特定テーマに対する企画提案」、「ワーク・ライフ・バランス等の推進に関する指標」の観点から評価を行い、妥当であるとの審査結果となった。
よって、会計法第２９条の３第４項、予算決算及び会計令第１０２条の４第３号により、株式会社ニッセイ基礎研究所を相手方として随意契約するものである。</t>
  </si>
  <si>
    <t>「賃貸住宅の管理業務等の適正化に関する法律」が令和３年６月１５日に完全施行された。具体的には、①賃貸住宅管理業者の登録制度を設けるとともに、事務所ごとに必置となる業務管理者の選任、オーナーに対する契約締結前の重要事項説明等を義務づけ、②サブリース事業の適正化のため、不当な勧誘行為及び誇大広告等の禁止とともに、オーナーとサブリース業者の間のマスターリース契約締結前の重要事項説明等を義務づけるものである。このように賃貸住宅管理業者やサブリース業者に対しては様々な規制が課されることから、これらの者が正確な知識のもと事業を実施できるよう、賃貸住宅管理業者等に対して周知徹底を図っており、令和５年度も引き続き法の周知広報を行っていく。
また、コロナ禍を経て人々の働き方や暮らし方が変容しつつある現在、地域コミュニティの形成に向けた産業横断的な連携など、新たな不動産管理モデルの創出に向けた取組が始まりつつある。このような不動産業・不動産管理業における共創の取組を促進するため、令和4年度に創設した表彰制度を令和5年度においても実施し、優良事例の普及啓発及び地域価値共創モデルの横展開を図っていく.
本業務を行うためには、賃貸住宅の管理業務に関する知識や周辺分野の知見も含め、本業務に必要な広範で深い知識や経験を有している必要があることから、価格中心の一般競争には馴染まないため、企画競争による公募を実施した。
公募の結果、企画提案書を提出したのは株式会社船井総研デジタル１者であり、その企画提案書の内容について、「実施体制」、「実施方針・実施フロー・工程表」、「特定テーマに対する企画提案」、「ワーク・ライフ・バランス等の推進に関する指標」の観点から評価を行い、妥当であるとの審査結果となった。
よって、会計法第２９条の３第４項、予算決算及び会計令第１０２条の４第３号により、株式会社船井総研デジタルを相手方として随意契約するものである。</t>
  </si>
  <si>
    <t>空き家・空き地等の流通促進に関する調査検討業務</t>
    <rPh sb="7" eb="8">
      <t>トウ</t>
    </rPh>
    <phoneticPr fontId="3"/>
  </si>
  <si>
    <t>本格的な人口減少社会を迎える中、今後とも我が国が経済成長を実現していくためには、各分野において生産性の向上を図ることが必要である。
不動産分野についてみると、現状では、有効に活用されていない未利用ストックが多数存在している。全国の空き家の総数は、平成10年から平成30年までの20年間で約1.5倍（576万戸→849万戸）に増加し、空き家の種類別の内訳では「賃貸用又は売却用の住宅（461万戸）」等を除いた「その他の住宅（349万戸）」が約1.9倍に増加している。
令和元年空き家所有者実態調査報告書によると、空き家の所有者は空き家の売却に抵抗感を覚える場合があるとされ、そのような心理の所有者は、賃貸であれば有効活用を検討する可能性がある。また、同報告書によれば、築古の空き家が、売買ではなく贈与で処分されるケースがあるとされ、これは今後増加していく可能性がある。一方で、賃貸や贈与等の多様な形態での空き家取引について、その実態は現状十分に整理されていない。
また、増加する空き家等への対策として、空き家・空き地バンクを設置している自治体が多数ある。空き家・空き地バンクの運営は、業務内容が多岐にわたるため、宅建業者やNPOまちづくり団体、インスペクター等の関連事業者との連携が重要と考えられるが、令和３年度に実施した自治体向けアンケートによると、連携の熟度には自治体ごとにバラツキが大きいという実態が伺える。
本業務では、空き家等の円滑な流通のため、賃貸や贈与等の多様な空き家取引の形態について、実態調査を行い、活用のノウハウやトラブル事例等を検証し、自治体・空き家所有者・宅建業者向けに展開することで、適正な取引を推進する。併せて、空き家・空き地バンク運営における自治体と関連事業者との連携に係る事例※を調査・収集し、自治体向けにノウハウを提供することで、自治体と関連事業者における連携強化を促進する。また、安心して空き家等の取引を行うための市場環境整備の目的で、建物状況調査（インスペクション）について、自治体・消費者・宅建業者向けのリーフレットを作成し、理解度向上を図ることを目的としている。
※連携事例の参考
「全国版空き家・空き地バンク（株式会社LIFULL）」空き家の課題解決事例
https://www.homes.co.jp/akiyabank/case-study/
「全国版空き家・空き地バンク（アットホーム株式会社）」空き家等の利活用に向けた取組事例
https://www.akiya-athome.jp/contents/89
本業務を行うためには、空き家・空き地等に関する知識の他、不動産取引に関する知見も含め、本業務に必要な広範で深い知識や経験を有している必要があることから、価格中心の一般競争には馴染まないため、企画競争による公募を実施した。
公募の結果、企画提案書を提出したのは三菱UFJリサーチ＆コンサルティング株式会社及び株式会社価値総合研究所の２者であり、その企画提案書の内容について、「業務実施体制」、「実施方針・実施フロー・工程」、「特定テーマに対する企画提案」及び「ワーク・ライフ・バランス等の推進に関する指標」の観点から評価を行った。その結果、三菱UFJリサーチ＆コンサルティング株式会社の提案は、実施体制、的確性、実現性等の点について、当該業務を円滑かつ効率的に遂行できるという審査結果となったことから、三菱UFJリサーチ＆コンサルティング株式会社を本業務の実施者として特定した。
よって、会計法第２９条の３第４項、予算決算及び会計令第１０２条の４第３号により、三菱UFJリサーチ＆コンサルティング株式会社を相手方として随意契約するものである。</t>
  </si>
  <si>
    <t>令和４年５月以降、宅地建物取引業法上の契約締結時書面（≒契約書）の電磁的方法による交付が認められ、不動産取引の完全オンライン化が可能となった。また、そのようなDXに関する機運が高まる社会情勢の中で、不動産取引に関するDX事業を検討する事業者が増加する傾向にある。本業務では、業界におけるDXの現状に関する実態調査等を行うとともに、有識者、業界団体等から意見を聴取し、取引関係者の利益保護と適正な不動産取引の活性化に資するよう、不動産DXの推進を図る方策について検討・整理等を行うことを目的としている。
本業務を行うためには、不動産取引の法制度・デジタル技術に関する知識や周辺分野の知見も含め、本業務に必要な広範で深い知識や経験を有している必要があることから、価格中心の一般競争には馴染まないため、企画競争による公募を実施した。
公募の結果、企画提案書を提出したのは三菱UFJリサーチ＆コンサルティング株式会社、株式会社ニッセイ基礎研究所、株式会社クニエ３者であり、その企画提案書の内容について、「実施体制」、「実施方針・実施フロー・工程実施」、「特定テーマに対する企画提案」「ワーク・ライフ・バランスの推進に関する指標」の観点から評価を行い、審査の結果、三菱UFJリサーチ＆コンサルティング株式会社による企画提案を「実施方針・実施フロー・工程表」「特定テーマに対する企画提案」の点で特に優位であると判断し、本業務の実施者として三菱UFJリサーチ＆コンサルティング株式会社を特定した。
よって、会計法第２９条の３第４項、予算決算及び会計令第１０２条の４第３号により、三菱UFJリサーチ＆コンサルティング株式会社を相手方として随意契約するものである。</t>
  </si>
  <si>
    <t>不動産市場の活性化や資産の有効活用を図るためのレインズ情報の蓄積・利用の拡大に当たり、個人情報保護に関する情報加工技術に知見を有する者等と連携し、加工措置等も含めて個人情報保護への留意のあり方の検討を行う必要がある。本業務は、個人のプライバシーを保護するためのテクノロジーであるプライバシーテックをレインズデータに適用する技術検証に加え、宅地建物取引業法におけるレインズデータの利用目的及び個人情報保護法の規定に照らし合わせた上で、レインズデータのビッグデータとしての活用可能性について検証を行う。
 本業務を行うためには、国内における不動産流通市場、とりわけ指定流通機構（レインズ）に関する知識の他、データプライバシー分野の法的知見並びに最先端のプライバシー保護技術を有する者を技術者として配置する必要があるなど、深い知識や経験が求められるとともに、こうした知見に基づいて効果的な調査分析が適切かつ計画的に検討・実施されることが必要であることから、価格中心による一般競争には馴染まないため、企画競争による手続きを実施した。
公募の結果、企画提案書を提出したのはRED2共同提案体１者であり、その企画提案書の内容について、「業務実施体制」、「実施方針・実施フロー・工程」、「特定テーマに対する企画提案」及び「ワーク・ライフ・バランス等の推進に関する指標」の観点から評価を行った。その結果、RED2共同提案体の提案は、具体性、実現性、独創性等の点について、当該業務を円滑かつ効率的に遂行できるという審査結果となったことから、RED2共同提案体を本業務の実施者として特定した。
よって、会計法第２９条の３第４項、予算決算及び会計令第１０２条の４第３号により、RED2共同提案体を相手方として随意契約するものである。</t>
  </si>
  <si>
    <t>本業務は、建設リサイクル法の施行状況や、建設資材の再資源化等の調査・検討を行う過程で建設資材の再資源化に関わる検討会も開催するため、建設リサイクル制度及び建設廃棄物の需給動向に関する知識、経験が必要であることから、価格中心による一般競争には馴染まないため、検討会の運営支援における関係団体の選定と調整における留意事項を特定テーマとする企画提案書を公募し、審査することとした。
企画提案書は１者から提出され、その内容について「調査体制」「実施方針・実施フロー・工程表」「特定テーマに対する企画提案」の観点から評価を行い、提案書の特定にあたっては検討会の運営支援について意見を聴取した。
その結果、一般財団法人先端建設技術センターの提案は、調査体制について、管理技術者及び担当技術者が同種業務の実績があり、十分な調査体制を準備している。実施方針等については、本業務の目的が概ね理解できているとともに、検討会の運営支援を行う上での留意事項や、「行政機関・業団体の提言」「建設廃棄物の需給動向」について、建設分野における課題の検討が考慮されている。重要度、難易度の高い検討項目については、各種統計データ解析の実績を活用するなど、内容に応じた検討方針が示されており、具体性や実現性については概ね高いと評価できる。
以上のことから、当該業務の実施者として一般財団法人先端建設技術センターを選定し、随意契約を締結するものである。
会計法第２９条の３第４項　
予算決算及び会計令第１０２条の４第３号</t>
  </si>
  <si>
    <t>〇根拠条文
　会計法第２９条の３第４項
　予算決算及び会計令第１０２条の４第３号
〇理由
罰則付き時間外労働上限規制の建設業への適用が令和６年４月に迫っており、長時間労働の是正に向けて建設業における働き方改革の更なる推進が求められている。
建設業の働き方改革を推進するため、今後は、「工期に関する基準」（令和２年７月中央建設業審議会作成・勧告）の周知や特定の業種・発注者団体への働きかけを行うとともに、より詳細な実態調査を実施し改善策を検討する必要がある。
また、建設業の働き方改革を進める上では、発注者による理解・協力に加えて、受注者側にも生産性向上の自助努力が求められる。国土交通省では建設現場の生産性を向上させる「i-Construction」の取組を進めているところであるが、これに加えて、建設企業が先進的な経営戦略（業務の多角化やICTツールの活用等）等により経営を効率化させることも有効である。
そのため、本事業では、民間発注工事における建設業の働き方改革の推進と建設業の生産性向上を目的とする。
本事業を行うためには、建設産業及び建設行政に精通していることや、特定の産業の課題解決支援に関する調査・分析能力を持つことが求められるとともに、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等の観点から評価を行う企画競争を実施した。
公募の結果、２社から企画提案書の提出があった。提案項目について審査したところ、業務内容を理解した上で具体的な手法をあげており、その手法の実現性も適当であること、また、企画提案内容も総合的に優れていたことから、当該業務の実施者として株式会社建設技術研究所を選定し、随意契約を行うものである。</t>
    <rPh sb="662" eb="663">
      <t>シャ</t>
    </rPh>
    <phoneticPr fontId="3"/>
  </si>
  <si>
    <t>-</t>
    <phoneticPr fontId="3"/>
  </si>
  <si>
    <t>予定価格非公表</t>
    <phoneticPr fontId="3"/>
  </si>
  <si>
    <t>本業務では、社会保険加入の状況等に関する調査を行い、社会保険加入の取組の結果を評価するとともに、調査結果等を踏まえて社会保険加入を促進するための周知活動を実施することで、社会保険加入の徹底・定着を目的としており、調査業務実施にあたっては、関連する分野についての広範で深い知識や経験が求められる。また、本業務の目的等を十分理解した上で、的確かつ具体的で実現可能な検討を行う必要があることから、価格中心による一般競争には馴染まないと判断し、企画競争を実施した。
その結果、会計法第２９条の３第４項、予算決算及び会計令第１０２条の４第３号により、株式会社日本アプライドリサーチ研究所を相手方として随意契約した。</t>
  </si>
  <si>
    <t>　我が国の生産年齢人口が減少する中、他産業と比べて高齢化が進んでいる建設産業においては、担い手の確保・育成が喫緊の課題となっている。
　このため、業界全体を活性化させるため男女問わず誰もが働きやすい業界とすることを目的に、令和２年１月に官民で策定した「女性の定着促進に向けた建設産業行動計画」に基づき、女性の入職促進や就労継続に向けた様々な取組を実施してきたところである。特に、建設業は、令和６年４月に労働基準法の時間外労働上限規制の施行を見据え、働き方改革の推進が急務であるところ、女性の復職の課題としても柔軟な働き方が多く挙げられており、早急に取組を推進する必要がある。
　さらに、若者の入職促進の観点からは、建設業への入職が期待される工業高校生が１０年で４万人減少しており、早期から建設業への興味を深めるための取組が必要である。
　本事業では、女性の就業継続の観点から、遅れている中小建設企業の働き方改革の取組を前進させるとともに、若者に対し効果的な魅力発信を行い、建設産業の将来の担い手確保の取組をより一層推進することを目的としている。
　本事業を行うためには、建設産業及び建設行政に精通し、中小建設企業の職場環境改善に向けた意識改革や若年者向け魅力発信を実施するための情報を業界等から幅広く収集し、事業内容を的確に把握し、確実かつ円滑に事業を実施する必要があることから、入札価格を重視した一般競争には馴染まないため、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一般財団法人建設業振興基金から企画提案書が提出され、内容を審査した結果、提出された企画提案書は、本事業の目的、条件、内容を十分に理解し、具体的な目標を設定し、妥当性のある手順で計画的な事業の実施が期待できる内容となっていたことから、本事業の実施者として特定したものである。
　よって、当該事業を最も適切に遂行できるものとして、会計法第２９条の３第４項、予算決算及び会計令第１０２条の４第３号により当該法人を相手方として随意契約をするものである。</t>
  </si>
  <si>
    <t>本業務を行うためには、建設行政及び安全衛生に関する施策に精通し、関係機関から幅広く情報収集するとともに、確実かつ円滑に業務を実施する必要があることから、価格中心による一般競争には馴染まないため、業務の理解度、業務実施手法の的確性、具体性、実現性、独創性の観点等、業務内容の具体的な実施方法に対する企画提案を公募し、評価を行う企画競争を実施した。
＜会計法第２９条の３第４項、予算決算及び会計令第１０２条の４第３号＞</t>
    <phoneticPr fontId="3"/>
  </si>
  <si>
    <t>予定価格非公表</t>
    <phoneticPr fontId="3"/>
  </si>
  <si>
    <t xml:space="preserve">会計法第29条の３第４項
予算決算及び会計令第102条の４第３号
本業務においては、不動産登記情報等を元に時系列的な利用状況等の変遷を把握するパネルデータを試作するとともに、地域課題に対応したパネルデータの構築及びパネルデータを活用した地域分析の方法等について検討するものである。
実施にあたっては土地建物に関する各種データの種類、地理空間情報と組み合わせた分析手法、具体的な活用など一連の事業内容に精通している必要がある。このことから、価格のみの競争にはなじまないため、企画競争を実施することがふさわしいと判断し、企画提案書の募集について公示を行ったところ、２者から企画提案書が提出された。
株式会社日建設計総合研究所から提出された企画提案書の内容を企画競争有識者委員会及び企画競争委員会において審査した結果、同企画提案書はパネルデータが全国の自治体で活用されることを見据えた整備手法、事業スキームが必要であると提案しており、データの構成イメージや地域課題解決に資するパネルデータ有用性の観点も含んでおり、本業務の目的に合致する具体な提案を行っていた。
また、事業を完了まで導くスケジュールを具体的に示しており、一連の事業について的確かつ実現性の高い提案内容であったため評価された。
以上のことから株式会社日建設計総合研究所には本業務を実施するための適切な業務遂行能力があると判断されたため、当該業務の実施者として選定し、随意契約を行うこととした。
</t>
  </si>
  <si>
    <t>会計法第29条の３第４項
予算決算及び会計令第102条の４第３号
本業務においては、人流データや３次元情報等のリアルタイムで動的な新たな地理空間情報をより多様な主体が利活用しやすいような環境を整備する。実施にあたっては、個人情報保護を考慮したデータの取扱い事例を示すため、地理空間情報の活用の際に顕在化してきた課題、創意工夫している事例等を調査し、利活用事例集やＱ&amp;Ａ集を整備して広く展開する。また、人流データや３次元情報等の地理空間情報の利活用の障壁が高くなっている課題に対して、データ探索・活用の支援として、これらの地理空間情報をモデルケースに、エキスパートの知見を活かした技術的なアドバイスを提供するためのチュートリアルやコミュニティ機能等を実装したデータ流通実証等を通じた、利活用事例が広く浸透するための手法の確立等により、データを扱うスキルが高くないユーザーの利活用を促進する。このようなことから、価格のみの競争にはなじまないため、企画競争を実施することがふさわしいと判断し、企画提案書の募集について公示を行ったところ、１者から企画提案書が提出された。社会基盤情報流通推進協議会・PwCコンサルティング共同提案体から提出された企画提案書の内容を企画競争有識者委員会及び企画競争委員会において審査した結果、同企画提案書は「地理空間情報の活用における個人情報の取扱いに関するガイドライン」の改正時期を考慮してQ＆A集を作成すると示していた。また、データ流通実証に関してはG空間情報センターを基盤とし、データの選び方に関するチュートリアルの作成やQ&amp;Aの場としてのコミュニティ機能としてAIチャットボットの試験的導入、データ活用事例の収集にSNSを活用する提案となっていた。全体として一連の事業において的確かつ実現性の高い提案内容であったため高く評価された。以上のことから、社会基盤情報流通推進協議会・PwCコンサルティング共同提案体には本業務を実施するための適切な業務遂行能力があると判断されたため、当該業務の実施者として選定し、随意契約を行うこととした。</t>
  </si>
  <si>
    <t>公共調達の適正化について（H18年財計第2017号）１(２)①イ(二)掲げる「地方公共団体との取決めにより、契約の相手方が一に定められているもの」に該当。
許可行政庁が共同して本システムの円滑かつ適正な運営と本システムの利用・活用の促進を図ることを目的として立ち上げた建設業許可・経営事項審査電子申請システム運営協議会において、管理・運営機関の選定が議決事項として定められており、選定にあたっては、本業務を行うために十分な建設業法への理解及び必要な経理的かつ技術的な基礎を有しており、本業務が不正に行われるおそれがないと認められる者でなければならないとしている。
第２回運営協議会(令和４年３月29日)において、管理・運営機関の選定について建議されており、建設業情報管理システムの管理委託業務を約３５年間にわたり各行政庁と行っている実績がある上記法人が、選定基準を満たしている者として議決された。
以上の理由から、本業務については、一般財団法人建設業情報管理センターが唯一の契約相手方であり、随意契約を締結したものである。</t>
  </si>
  <si>
    <t>〇根拠条文
　会計法第２９条の３第４項
　予算決算及び会計令第１０２条の４第３号
〇理由
建設業は、社会資本整備の担い手であるとともに、災害時には最前線で地域社会の安全・安心の確保を担うなど、「地域の守り手」として、国民生活や社会経済を支える役割を担っている。一方で、地域建設企業による災害対応の遅れ等が、人命の喪失や物流の停滞といった甚大な被害につながるリスクがある。
近年各地で災害が激甚化・頻発化する中、現場にいち早く駆け付け応急・復旧活動を担う地域建設企業の重要性はますます高まっており、国が率先して、地域建設業の災害対応力向上を促進する必要がある。
また、災害対応に当たる者の安全を確保しつつ作業の軽減を図るなど、限られたリソースを活用し着実に対応する観点から、生産性向上を併せて促進することが重要である。
このため、本事業では、地域建設業の災害対応力・生産性向上の促進を目的とする。
本事業を行うためには、建設産業及び建設行政に精通していることや、特定の産業の課題解決支援に関する調査・分析能力を持つことが求められるとともに、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等の観点から評価を行う企画競争を実施した。
公募の結果、２社から企画提案書の提出があった。提案項目について審査したところ、業務内容を理解した上で具体的な手法をあげており、その手法の実現性も適当であること、また、企画提案内容も総合的に優れていたことから、当該業務の実施者として株式会社建設技術研究所を選定し、随意契約を行うものである。</t>
    <rPh sb="605" eb="606">
      <t>シャ</t>
    </rPh>
    <phoneticPr fontId="3"/>
  </si>
  <si>
    <t>本業務を行うためには、これまでの制度改正や検討会での議論を踏まえ、施工管理に関するＩＣＴ技術の進展を踏まえた技術者配置要件の合理化や、技術検定制度の見直し等、効率的かつ適正な施工管理の実現に向けた技術者制度のあり方に関する調査検討を行う必要があることから、価格中心による一般競争には馴染まないため、業務内容の具体的な実施方法に対する企画提案に対して、業務の理解度、業務実施の的確性、具体性、実現性、独創性の観点から評価を行う企画競争を実施した。
上記の要件を満たす法人を選定するため、企画提案書の募集を行った結果、株式会社建設技術研究所のみから企画提案書が提出され、内容を審査した結果、提出された企画提案書は、本業務の目的、条件、内容を十分に理解し、調査方針が的確に示されたものであったことから、当該業務の実施者として株式会社建設技術研究所を選定することとした。
よって、当該業務を最も適切に遂行できるものとして、会計法第２９条の３第４項、予算決算及び会計令第１０２条の４第３号により当該法人を相手方として随意契約するものである。</t>
  </si>
  <si>
    <t>〇根拠条文
会計法第２９条の３第４項
予算決算及び会計令第１０２条の４第３項
〇理由
　本業務は、「公共工事の入札及び契約の適正化の促進に関する法律（平成12年11月27日法律第127号）」第19条の規定により、国、特殊法人等及び地方公共団体に対して国土交通省、財務省及び総務省の連名で毎年度実施する調査及び「公共工事の品質確保の促進に関する法律（平成17年３月31日法律第18号）」第22条の規定に基づき定められた「発注関係事務の運用に関する指針（平成27年１月30日公共工事の品質確保の促進に関する関係省庁連絡会議）」により、公共工事の発注者に対して国土交通省が毎年度実施する調査について、調査票の改修、調査票の回収・集計及び調査結果の公表資料作成等を支援することを目的としている。
本業務の実施にあたっては、誤回答等を防止するための効果的かつ実効的な手段を検討するほか、所定の期間内において、迅速かつ確実に集計作業を実施することが必要である。さらに、地方公共団体における入札契約制度の実態について深い理解が求められる。
このため、価格中心による一般競争には馴染まないことから、企画提案を求める企画競争を実施し、企画提案書を公募、審議した上で最も優れたものを選定することとした。</t>
    <rPh sb="1" eb="5">
      <t>コンキョジョウブン</t>
    </rPh>
    <rPh sb="40" eb="42">
      <t>リユウ</t>
    </rPh>
    <phoneticPr fontId="3"/>
  </si>
  <si>
    <t>〇根拠条文
会計法第２９条の３第４項
予算決算及び会計令第１０２条の４第３項
〇理由
　本業務は、公共工事の発注者である地方公共団体がその体制及び能力を考慮しつつ、地域の実情等に応じて入札契約制度等の改善を推進できるよう、地方公共団体に対して専門家等を派遣し、支援対象事業の性格や地域の実情等を踏まえた課題の整理、新たに導入あるいは改善する入札契約制度等において必要となる検討の支援等を行うことにより、入札契約制度の適正化を推進し、その知見と成果を全国に展開することを目的とするものである。
本業務の実施にあたっては、発注者の体制や地域の実情等を踏まえた課題整理及び限られた業務期間での最適な入札契約制度の検討等、地方公共団体における入札契約制度の実態について深い理解が求められる。
このため、価格中心による一般競争には馴染まないことから、企画提案を求める企画競争を実施し、企画提案書を公募、審議した上で最も優れた者を選定することとした。</t>
    <rPh sb="40" eb="42">
      <t>リユウ</t>
    </rPh>
    <phoneticPr fontId="3"/>
  </si>
  <si>
    <t>〇根拠条文
会計法第２９条の３第４項
予算決算及び会計令第１０２条の４第３項
〇理由
　本業務は、公共工事の発注者である地方公共団体がその体制及び能力を考慮しつつ、地域の実情等に応じて入札契約制度等の改善を推進できるよう、地方公共団体に対して専門家等を派遣し、支援対象事業の性格や地域の実情等を踏まえた課題の整理、新たに導入あるいは改善する入札契約制度等において必要となる検討の支援等を行うことにより、入札契約制度の適正化を推進し、その知見と成果を全国に展開することを目的とするものである。
本業務の実施にあたっては、発注者の体制や地域の実情を踏まえた課題整理及び限られた業務期間での最適な入札契約制度の検討等、地方公共団体における入札契約制度の実態について深い理解が求められる。
このため、価格中心による一般競争には馴染まないことから、企画提案を求める企画競争を実施し、企画提案書を公募、審議した上で最も優れたものを選定することとした。</t>
    <rPh sb="40" eb="42">
      <t>リユウ</t>
    </rPh>
    <phoneticPr fontId="3"/>
  </si>
  <si>
    <t>〇根拠条文
会計法第２９条の３第４項
予算決算及び会計令第１０２条の４第３項
〇理由
　本業務は、公共工事の発注者である地方公共団体がその体制及び能力を考慮しつつ、地域の実情等に応じて入札契約制度等の改善を推進できるよう、課題の整理、新たに導入あるいは改善すべき入札契約制度等において必要となる検討の支援等を行うことにより、対象団体の入札契約制度の適正化を推進することを目的とするものである。
本業務の実施にあたっては、発注者の体制や地域の実情等を踏まえた課題整理及び限られた業務期間での最適な支援方法の検討等、地方公共団体における入札契約制度の実態について深い理解が求められる。
このため、価格中心による一般競争には馴染まないことから、企画提案を求める企画競争を実施し、企画提案書を公募、審議した上で最も優れたものを選定することとした。</t>
    <rPh sb="40" eb="42">
      <t>リユウ</t>
    </rPh>
    <phoneticPr fontId="3"/>
  </si>
  <si>
    <t>本業務は、建設業法に基づく国家試験や講習等の電子申請の状況及び企業による実務経験証明の根拠の保有状況等の各種資料を調査・整理し、建設業法に基づく国家試験ならびに監理技術者資格者証の電子申請化の検討・提案を行うため、建設業法に係る国家資格制度の申請等の電子化の調査又は検討に関する経験や知識が必要であることから、価格中心による一般競争には馴染まないため、技術検定試験等の電子申請化を検討するにあたっての着眼点を特定テーマとする企画提案書を公募し、審査することとした。
企画提案書は１者(富士フイルムビジネスイノベーションジャパン株式会社)から提出され、その内容について「調査体制」「実施方針・実施フロー・工程表」「特定テーマに対する企画提案」の観点から評価を行い、提案書の特定にあたっては有識者委員会の意見を聴取した。
その結果、富士フイルムビジネスイノベーションジャパン株式会社の提案は、調査体制について、配置予定技術者に同種業務の実績があり、十分な調査体制を準備している。実施方針等については、本業務の目的が概ね理解できているとともに、内容に応じた調査方法や検討方針が示されており、具体性や実現性については概ね高いと評価できる。
以上のことから、当該業務の実施者として富士フイルムビジネスイノベーションジャパン株式会社を選定し、随意契約を締結するものである。</t>
  </si>
  <si>
    <t>〇根拠条文
　会計法第２９条の３第４項
　予算決算及び会計令第１０２条の４第３号
〇理由
　国土交通省の公共用地の取得に伴う損失補償基準の運用方針第16第1項に規定する建物の移転料は、「建物移転料算定要領」（以下、建物要領）を適用して調査算定を行うこととし、積算にあたって、主要な構造部の形状・材種、間取り等が一般的と判断される建物については部位別種類別に数量を調査した結果に基づき、これら数量に種類ごとの標準単価を含む単価（資材費、労賃）を乗じて得た額を積み上げて推定再建築費を求める方法、又はツーバイフォー工法又はプレハブ工法等により建築された建物については専門メーカー等の見積を徴することにより行っているところであるが、正当な補償を確保しつつ用地業務の合理化・迅速化を図るため、具体的な検討を進めるに当たっての課題や留意点など令和4年度に整理した内容を踏まえ、建物調査算定方法の合理化を検討し、建物要領の見直しを実施するものである。
そのため、本業務の実施にあたっては、公共用地の取得に関する補償基準について精通し、建物調査算定方法合理化のための具体的検討案や建物要領の具体的な改正案を提示できる者であることが求められることから、価格中心による一般競争には馴染まないため、実施しうる者を特定するため企画競争による評価を実施した。
　公募の結果、企画提案書を提出したのは、上記業者１者であり、その企画提案書の内容について、「業務の理解度、実施方針の的確性」、「調査手法の具体性、独自の提案」、「担当予定職員の業務経験等」等の観点から評価を行った。
一般財団法人公共用地補償機構の企画提案内容は、本業務の業務内容や業務量等を的確に把握した上での企画提案となっている。さらに、担当予定職員の業務経験等をみると、同種業務の経験があることも確認できた。
以上のことから、本業務の実施者として上記業者の提案を特定することとし、上記業者は本業務を適切に行える者であることから、会計法第２９条の３第４項、予算決算及び会計令第１０２条の４第３号により、本業務について上記業者と随意契約するものである。</t>
    <rPh sb="376" eb="378">
      <t>ナイヨウ</t>
    </rPh>
    <rPh sb="409" eb="411">
      <t>ジッシ</t>
    </rPh>
    <rPh sb="483" eb="485">
      <t>タテモノ</t>
    </rPh>
    <rPh sb="485" eb="487">
      <t>ヨウリョウ</t>
    </rPh>
    <rPh sb="488" eb="491">
      <t>グタイテキ</t>
    </rPh>
    <rPh sb="492" eb="494">
      <t>カイセイ</t>
    </rPh>
    <rPh sb="494" eb="495">
      <t>アン</t>
    </rPh>
    <phoneticPr fontId="3"/>
  </si>
  <si>
    <t>〇根拠条文
　　　会計法第２９条の３第４項
　　　予算決算及び会計令第１０２条の４第３号
〇理由
　本業務は、全国10地区に設置された土地政策推進連携協議会（以下「地方協議会」という。）が、地方公共団体の職員を対象に開催する講習会（土地所有者等の探索方法、不動産登記法の解説など土地関係業務に関する講義のほか、土地政策に関係する先進事例の紹介等を行うもの）や講演会（所有者不明土地法の施行など土地政策に関連したテーマ）の講師選定等の運営補助を通じて、地方協議会の活動を支援し、講習会における質疑等や講演会の概要等を取りまとめ、全国的なノウハウの共有を図る資料を作成するものである。 
　このため、本業務の実施に当たっては、業務目的や重要となるポイントを的確に把握しており、これを実施するための具体的な方策を提案・実施できる者であることが求められ、価格中心による一般競争には馴染まないため、実施しうる者を特定するため企画競争による評価を実施した。
    公募の結果、企画提案書を提出したのは、１者であり、その企画提案書の内容について、業務の実施体制の遂行力、実施方針等の理解度及び的確性並びに運営・調査手法の具体性、実現性及び独創性の観点から評価を行った。
    株式会社日本能率協会総合研究所の企画提案内容は、本業務の内容や業務量等を的確に把握した上での企画提案となっているとともに、本業務の内容を実施するに当たり重要となるポイントが的確に記載されており、またそれを実施するための方策についても具体的に記載されていた。
    以上のことから、本業務の実施者として上記業者の提案を特定することとし、上記業者は本業務を実施しうる唯一の者であると判断し、会計法第２９条の３第４項、予算決算及び会計令第１０２条の４第３号により、本業務について上記業者と随意契約するものである。</t>
  </si>
  <si>
    <t xml:space="preserve">○根拠条文
　会計法第２９条の３第４項
　予算決算及び会計令第１０２条の４第３号
○理由
　本業務では、推進法人の指定円滑化や、指定法人としての役割の定着に資する、先導的な取組等を行う法人を公募して支援し、ノウハウを収集するモデル調査を実施するにあたり、当該モデル調査の事務管理、採択法人に対する取組のフォロー、課題・成果の分析等を行うことで、この仕組みの普及・定着を図ることを目的とする。
　業務の遂行にあたっては、所有者不明土地等の対策の推進に係る先導的な取組の募集、募集したモデル調査の実施支援、分析、とりまとめ及び普及を行う必要があることから、その実態把握・課題整理等を適切に遂行するための知見と分析力に加え、幅広い情報ネットワークや十分な支援体制等も必要となるため、単なる価格競争に馴染むものではない。よって、本業務の実施においては、企画競争がふさわしいと判断し、当省所定の統一的な場所に掲示するとともに、当省所管のホームページに掲載したところ、１者から企画提案書が提出された。
　契約の相手方としての妥当性を検証するため、企画競争有識者委員会及び企画競争委員会において企画提案書の審査を行った結果、株式会社日本能率協会総合研究所については、全ての評価項目において基準を満たしたため、契約の相手方として妥当であると判断された。
　したがって、株式会社日本能率協会総合研究所を契約相手方として特定し、随意契約を行うものである
</t>
    <rPh sb="1" eb="3">
      <t>コンキョ</t>
    </rPh>
    <rPh sb="3" eb="5">
      <t>ジョウブン</t>
    </rPh>
    <rPh sb="42" eb="44">
      <t>リユウ</t>
    </rPh>
    <phoneticPr fontId="3"/>
  </si>
  <si>
    <t>会計法第２９条の３第４項
予算決算及び会計令第１０２条の４第３号
国土交通省では、不動産価格の動向を把握し、金融・マクロ経済政策へ活用するとともに、不動産市場の透明性向上・不動産取引の活性化を図ること等を目的として、年間約100万件の登記情報を基に、毎月不動産価格指数（住宅、商業用不動産）の公表を行っている。
本業務は、不動産価格指数（住宅・商業用不動産）の速報性を保ちつつ精度を向上させるため、取引された不動産について指数の算出に必要な情報を補完する手法を検討するとともに、毎月位置情報を補完し、国土交通省に提供を行うことを目的としており、地番への座標付与に関する専門的な知見、適切な実施フローや工程表にて速報性を確保しつつ業務を効果的に行う業務遂行力、具体性をもった企画提案力等が必要とされることから、企画競争を実施することとした。
公募の結果、株式会社ゼンリン1者より企画提案書が提出された。
これについて、評価項目別に企画提案書の審査を行った結果、同者の提案は、高い評価を得た。同者は、管理者及び担当者が同種又は類似業務の実績を豊富に持ち、必要となる専門知識及び業務体制を有した上で適切な実施フロー、工程表を策定していることから、本業務を適切に実施できると判断した。
したがって、同者を相手方として特定し、随意契約を行う。</t>
  </si>
  <si>
    <t>会計法第２９条の３第４項
予算決算及び会計令第１０２条の４第３号
2008年の金融危機以降、IMF等から求められている金融関連指標整備への対応、不動産市場の透明性向上・不動産取引の活性化を図ること等を目的として、国土交通省では、2012年８月より不動産価格指数（住宅）の試験運用を開始し、2015年３月に本格運用に移行した。また、2016年３月に不動産価格指数（商業用不動産）の試験運用を開始し、2020年６月より住宅、商業用不動産共に、季節調整値の公表を開始している。
本業務は、上記の不動産価格指数（住宅・商業用不動産）に関するデータ整備、指数算出業務、プログラムの保守業務等を行うことを目的とし、国際的な共通指針のもとに算出し、定期公表を行う必要がある点において、高度な実施方針への理解力、適切な実施フローや工程表にて業務を並行して効果的に行う業務遂行力、具体性をもった企画提案力等が求められることから、企画競争を実施することとした。
公募の結果、Prop Tech plus株式会社1者より企画提案書が提出された。
これについて、評価項目別に企画提案書の審査を行った結果、同者の提案は、高い評価を得た。同者は、不動産価格指数の算出に携わった経験から算出に必要となる専門知識及び業務体制を有しており、適切な実施フロー、工程表を策定していることから、本業務を適切に実施できると判断した。
したがって、同者を相手方として特定し、随意契約を行う。</t>
    <phoneticPr fontId="3"/>
  </si>
  <si>
    <t>会計法第２９条の３第４項
予算決算及び会計令第１０２条の４第３号
不動産取引の活性化を図るためには、不動産情報の整備を通じた不動産市場の透明化を図ることが重要である。このような観点から国土交通省では、2012年８月より不動産価格指数（住宅）の試験運用を開始し、2015年3月に本格運用に移行した。2016年３月には、不動産価格指数（商業用不動産）の試験運用を開始し、2020年６月より住宅、商業用不動産共に、季節調整値の公表を開始した。また、2020年４月に既存住宅販売量指数の試験運用を開始し、2022年３月に既存住宅販売量指数の確報値及び法人取引量指数の初回公表を予定している。一方で、民間においても各社がそれぞれ不動産情報の収集を行っている分野も多く、更なる不動産情報の拡充に向けては、公的な情報に加え、民間が所有する情報も活用することが必要である。
本業務は、不動産情報の拡充のため、既に公表を行っている不動産価格指数（住宅用・商業用不動産）の分析・公表関連業務を行うことを目的としており、高度な実施方針への理解力、適切な実施フローや工程表にて業務を並行して効果的に行う業務遂行力、具体性をもった企画提案力等が必要とされることから、企画競争を実施することとした。
公募の結果、一般財団法人日本不動産研究所1者より企画提案書が提出された。これについて、評価項目別に企画提案書の審査を行った結果、同者の提案は、高い評価を得た。本業務に必要となる専門知識及び業務体制を有しており、また、適切な業務フローの提示と業務内容における具体的な検討もなされていることから、本業務を適切に実施できると判断した。
したがって、同社を相手方として特定し、随意契約を行う。</t>
    <phoneticPr fontId="3"/>
  </si>
  <si>
    <t>会計法第２９条の３第４項
予算決算及び会計令第１０２条の４第３号
不動産・建設経済局では、不動産取引市場の透明化、不動産取引の円滑化・活性化等を図るために、土地総合情報システム（不動産取引価格情報検索システム及び標準地・基準地検索システム（ https://www.land.mlit.go.jp/webland/ webland/））を構築し、不動産取引価格情報の公表、地価公示・都道府県地価調査に関する情報提供等を行っている。
本業務は、土地総合情報システムへの不動産取引価格情報及び地価公示・都道府県地価調査等のデータ更新等、各種コンテンツの効率的且つ確実な拡充 等に関する 業務を行うことを目的としている。
本業務については、各種コンテンツ拡充におけるデータ整備・登録やテスト環境の構築を行う必要がある点において、高度な実施方針への理解力、適切な実施フローや工程表にて業務を並行して効果的に行う業務遂行力等が求められることから、企画競争を実施することとした。
公募の結果、groxi株式会社1者より企画提案書が提出された。これについて、評価項目別に企画提案書の審査を行った結果、同者の提案は、高い評価を得た。土地総合情報システムコンテンツ拡充に携わった経験から本業務に必要となる専門知識及び業務体制を有しており、また、適切な業務フローの提示と業務内容における具体的な検討もなされていることから、本業務を適切に実施できると判断した。
したがって、同社を相手方として特定し、随意契約を行う。</t>
    <phoneticPr fontId="3"/>
  </si>
  <si>
    <t>会計法第２９条の３第４項
予算決算及び会計令第１０２条の４第３号
環境への配慮や社会の持続可能性を重視し、中長期的に安定したリスク・リターンと社会全体へのインパクトを生み出すESG（E:環境・S:社会・G:ガバナンス）投資の考え方が広がる中、投資家が投資先にESGへの配慮を求める動きが年々拡大している。我が国においては、E（環境課題）分野では気候変動対応など、S（社会課題）分野では少子高齢化への対応や自然災害への備え、地域活性化、多様な働き方・暮らし方の実現など、我が国の実情を映した様々な課題がある。
ESG投資が世界的な潮流となる中、不動産へのESG投資促進により、環境・社会課題に対応した良好な不動産ストックの形成や不動産を通じた地域社会等への課題に対応した取組の促進が期待されることから、国土交通省では令和２年度に「不動産分野TCFD対応ガイダンス」、令和４年度に「「社会的インパクト不動産」実践ガイダンスの作成・公表を行ってきたところである。
これらを踏まえ、不動産へのESG投資促進による我が国の不動産市場の安定的かつ持続的な拡大と良好な不動産ストックの形成に向けた環境整備を行うため、次の業務を行う。
① 不動産分野TCFD対応ガイダンスの改訂に係る調査・検討
② 「社会的インパクト不動産」における経済的価値の把握に向けた調査
③ 「「社会的インパクト不動産」の実践ガイダンス」の普及促進
本業務ついては、高度な実施方針への理解力、適切な実施フローや工程表にて業務を並行して効果的に行う業務遂行力、具体性をもった企画提案力等が必要とされることから、企画競争を実施することとした。
公募の結果、PwCあらた有限責任監査法人他１者より企画提案書が提出された。これについて、評価項目別に企画提案書の審査を行った結果、PwCあらた有限責任監査法人は、調査体制、実施方針・実施フロー・工程表における実施手順、特定テーマに対する企画提案が的確であることから、高い業務遂行力が期待出来る。
以上のことから、本業務を適切に実施する上で適当であると判断し、同者を相手方として特定し、随意契約を行う。</t>
    <rPh sb="744" eb="748">
      <t>ヒョウカコウモク</t>
    </rPh>
    <rPh sb="748" eb="749">
      <t>ベツ</t>
    </rPh>
    <rPh sb="750" eb="755">
      <t>キカクテイアンショ</t>
    </rPh>
    <rPh sb="756" eb="758">
      <t>シンサ</t>
    </rPh>
    <rPh sb="759" eb="760">
      <t>オコナ</t>
    </rPh>
    <rPh sb="762" eb="764">
      <t>ケッカ</t>
    </rPh>
    <phoneticPr fontId="3"/>
  </si>
  <si>
    <t>根拠条文：会計法第２９条の３第４項、予算決算及び会計令第１０２条の４第３号
人口減少・高齢化により、空き家・空き店舗等の遊休不動産が増加することが大きな社会課題となっている中、民間資金の活用により遊休不動産を再生することが、地方創生に必要である。
不動産証券化手法の一つである不動産特定共同事業は、民間資金を呼び込み、公的不動産（PRE）の利活用や遊休不動産の再生等を通じた不動産ストックの質的な向上に資することから、不動産特定共同事業により、地域の遊休不動産等を活用し、地域のニーズに則した不動産を整備し、地域の社会課題の解決に資することが期待されている。
他方で、地域の不動産業者をはじめとする民間企業や地方公共団体、地域金融機関において、不動産証券化手法に関してのノウハウや知識、さらに関係者間同士の連携不足により、地域における不動産特定共同事業の普及促進が課題となっている。
このため、本業務においては、地方公共団体、不動産特定共同事業者、地域金融機関等の地域の関係者が、不動産証券化手法を理解し、各関係者が有する問題意識、課題等の共有を通じて連携体制を構築することによって、公的不動産（PRE）を含む地域の遊休不動産の再生・活用を促進することを目的としている。
本業務実施に当たっては、不動産投資市場、不動産証券化に関する専門的な知識のほか、高度な実施方針への理解力、適切な実施フロー・工程表にて業務を並行して効果的に行う業務遂行力、具体性をもった企画提案力等が必要とされることから、価格中心による一般競争には馴染まないと判断し、企画競争を実施した。
企画競争を実施した結果、企画提案書の提出者は、有限責任監査法人トーマツ他１者であった。提出された企画提案書の内容について、評価項目別に企画提案書の審査を行った結果、有限責任監査法人トーマツは、本業務への理解度が高く、必要となる専門知識及び業務体制を有した上で適切な実施フロー、工程表を策定しており、また業務内容における具体的な検討もなされていることから、高い実施方針への理解力、業務遂行力、企画提案力が期待出来る。
したがって、同者を相手方として特定し、随意契約を行う。</t>
    <rPh sb="0" eb="4">
      <t>コンキョジョウブン</t>
    </rPh>
    <rPh sb="38" eb="40">
      <t>ジンコウ</t>
    </rPh>
    <rPh sb="716" eb="717">
      <t>ホカ</t>
    </rPh>
    <rPh sb="742" eb="747">
      <t>ヒョウカコウモクベツ</t>
    </rPh>
    <rPh sb="748" eb="753">
      <t>キカクテイアンショ</t>
    </rPh>
    <rPh sb="754" eb="756">
      <t>シンサ</t>
    </rPh>
    <rPh sb="757" eb="758">
      <t>オコナ</t>
    </rPh>
    <rPh sb="760" eb="762">
      <t>ケッカ</t>
    </rPh>
    <rPh sb="904" eb="906">
      <t>トクテイ</t>
    </rPh>
    <rPh sb="913" eb="914">
      <t>オコナ</t>
    </rPh>
    <phoneticPr fontId="3"/>
  </si>
  <si>
    <t>根拠条文：会計法第２９条の３第４項、予算決算及び会計令第１０２条の４第３号
不動産特定共同事業においては、セカンダリーマーケットが形成されることにより、多様化する投資家ニーズが充足され、事業の普及や投資期間の長期化等につながる可能性がある。また、分散型台帳技術の利用が、不動産特定共同事業の出資持分の流動性を向上させる可能性がある。
一方、現在のところ、セカンダリーマーケットにおけるライセンスや情報開示に関する規制の位置付けは明確になっているとはいえない。また、分散型台帳技術を利用したセキュリティトークンについては、金融商品取引法等の一部を改正する法律案が成立した際には法令上の整備が進むものの、実際の活用にあたっては、事業者による開示規制への対応等が生じる。
このため、本事業においては、セキュリティトークンの活用も含めた、セカンダリーマーケットの適正な形成により、これを利用する投資家の保護を図り、不動産特定共同事業の健全な発達を促すため、これらセカンダリーマーケットの課題を調査し、制度設計や事業者への情報提供に関する調査検討を行うことを目的としている。
本業務については、高度な実施方針への理解力、適切な実施フローや工程表にて業務を並行して効果的に行う業務遂行力、具体性をもった企画提案力等が必要とされることから、企画競争を実施することとした。
企画競争を実施した結果、企画提案書の提出者は、有限責任あずさ監査法人及び株式会社価値総合研究所の２者であった。提出された企画提案書の内容について、「調査体制」、「実施方針・実施フロー・工程表における実施手順」、「特定テーマに対する企画提案」、「ワークライフバランス等の推進」の観点から評価を行った結果、株式会社価値総合研究所は、本業務への理解度が高く、必要となる専門知識及び業務体制を有した上で適切な実施フロー、工程表を策定しており、また業務内容における具体的な検討もなされていることから、高い実施方針への理解力、業務遂行力、企画提案力が期待出来る。
したがって、株式会社価値総合研究所を相手方として特定し、随意契約を行う。</t>
    <rPh sb="0" eb="4">
      <t>コンキョジョウブン</t>
    </rPh>
    <phoneticPr fontId="3"/>
  </si>
  <si>
    <t>会計法第29条の3第4項、予決令第102条の4第三号
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2,400人の鑑定評価員（以下「評価員」という。）も全国４７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よって、本業務は、会計法第29条の3第4項及び予算決算及び会計令第102条の4第3号により、公益社団法人日本不動産鑑定士協会連合会と随意契約するものである。</t>
    <phoneticPr fontId="3"/>
  </si>
  <si>
    <t>会計法第29条の3第4項、予決令第102条の4第三号
本業務は、地価動向を先行的に表しやすい主要都市における高度利用地の80程度の地区について、詳細な市場分析を行うとともに、その土地価格を判定（年１回：価格時点　令和５年１月１日時点）した上で四半期毎の地価動向を把握し、広く提供することを目的とした業務である。なお、その分析過程において得られた諸データについては、地価公示における地価の判定等に活用することとしている。
本業務の実施については、土地価格の判定に関する専門的な知識を有し、全国広範囲の地価動向を短期間で分析できることが必要であり、価格中心による一般競争には馴染まないため、本業務の実施者の選定においては企画競争を実施することがふさわしいと判断し、企画提案書の公募を行ったところ、一般財団法人日本不動産研究所１者から企画提案書が提出された。
企画提案書を審査した結果、実施方針、特定テーマに係る提案、実施体制の充実度、担当予定職員の適性等が的確であると認められたことから、一般財団法人日本不動産研究所を本業務の実施者として最適格者と判断し特定したものである。
よって、本業務は、会計法第29条の３第４項及び予算決算及び会計令第102条の４第３号により、一般財団法人日本不動産研究所と随意契約するものである。</t>
    <phoneticPr fontId="3"/>
  </si>
  <si>
    <t>会計法第29条の3第4項、予決令第102条の4第三号
不動産鑑定士試験は、不動産の鑑定評価に関する法律第12条に基づき毎年1回以上実施しなければならないものとされているが、令和５年の不動産鑑定士試験は、短答式試験が５月２１日（日）に全国10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上記２．に掲げる契約の相手方を「参加者の有無を確認する公募手続きについて（平成18年9月28日付け国官会第935号）」2（1）に基づく特定法人等とし、令和5年１月23日から参加者の有無を確認する公募手続きに係る参加意思確認書の提出を求める公示を行ったが、提出期限までに応募者がなかった。
このため、本件履行可能な者は、過去に国家試験開催実績がある住友不動産ベルサール株式会社のみと判断されることから、同通達10（1）の規定により随意契約手続に移行することとし、会計法第29条の3第4項、予算決算及び会計令第102条の4第3号に基づき、上記２．に掲げる契約の相手方である住友不動産ベルサール株式会社と随意契約を行うものである。</t>
    <phoneticPr fontId="3"/>
  </si>
  <si>
    <t>会計法第29条の3第4項、予決令第102条の4第三号
不動産鑑定士試験は、不動産の鑑定評価に関する法律第12条に基づき毎年1回以上実施しなければならないものとされているが、令和５年の不動産鑑定士試験論文式試験が８月５日（土）から８月７日（月）までの３日間にわたり、全国３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上記２．に掲げる契約の相手方を「参加者の有無を確認する公募手続きについて（平成18年9月28日付け国官会第935号）」2（1）に基づく特定法人等とし、令和５年１月２３日から参加者の有無を確認する公募手続きに係る参加意思確認書の提出を求める公示を行ったが提出期限までに応募者はなかった。
このため、本件履行可能な者は、過去に開催実績のある株式会社テーオーシーのみと判断されることから、同通達10(1)の規定により随意契約手続に移行することとし、会計法第29条の3第4項、予算決算及び会計令第102条の4第3号に基づき、上記２．に掲げる契約の相手方である株式会社テーオーシーと随意契約を行うものである。</t>
    <phoneticPr fontId="3"/>
  </si>
  <si>
    <t>会計法第29条の3第4項、予決令第102条の4第三号
不動産鑑定士試験は、不動産鑑定評価に関する法律第12条に基づき毎年1回以上実施しなければならないものとされているが、令和５年の不動産鑑定士試験論文式試験は８月５日（土）から８月７日（月）までの３日間にわたり、全国3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上記２．に掲げる契約の相手方を「参加者の有無を確認する公募手続きについて（平成18年9月28日付け国官会第935号）」2（1）に基づく特定法人等とし、令和５年１月２３日から参加者の有無を確認する公募手続きに係る参加意思確認書の提出を求める公示を行ったが、提出期限までに応募者がなかった。
このため、本件履行可能な者は、過去に開催実績のある特定法人等たる株式会社天満研修センターのみと判断されることから、同通達10（1）の規定により随意契約手続に移行することとし、会計法第29条の3第4項、予算決算及び会計令第102条の4第3号に基づき、上記２．に掲げる契約の相手方である株式会社天満研修センターと随意契約を行うものである。</t>
    <rPh sb="532" eb="534">
      <t>テンマ</t>
    </rPh>
    <rPh sb="641" eb="643">
      <t>テンマ</t>
    </rPh>
    <phoneticPr fontId="3"/>
  </si>
  <si>
    <t>会計法第29条の3第4項、予決令第102条の4第三号
不動産鑑定士試験は、不動産鑑定評価に関する法律第12条に基づき毎年1回以上実施しなければならないものとされているが、令和５年の不動産鑑定士試験論文式試験は８月５日（土）から８月７日（月）までの３日間にわたり、全国3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上記２．に掲げる契約の相手方を「参加者の有無を確認する公募手続きについて（平成18年9月28日付け国官会第935号）」2（1）に基づく特定法人等とし、令和５年１月２３日から参加者の有無を確認する公募手続きに係る参加意思確認書の提出を求める公示を行ったが、提出期限までに応募者がなかった。
このため、本件履行可能な者は、過去に開催実績のある特定法人等たる公益社団法人中小企業振興センターのみと判断されることから、同通達10（1）の規定により随意契約手続に移行することとし、会計法第29条の3第4項、予算決算及び会計令第102条の4第3号に基づき、上記２．に掲げる契約の相手方である公益社団法人中小企業振興センターと随意契約を行うものである。</t>
    <rPh sb="528" eb="534">
      <t>コウエキシャダンホウジン</t>
    </rPh>
    <rPh sb="534" eb="538">
      <t>チュウショウキギョウ</t>
    </rPh>
    <rPh sb="538" eb="540">
      <t>シンコウ</t>
    </rPh>
    <phoneticPr fontId="3"/>
  </si>
  <si>
    <t>令和５年１２月２８日現在</t>
    <rPh sb="0" eb="2">
      <t>レイワ</t>
    </rPh>
    <rPh sb="3" eb="4">
      <t>ネン</t>
    </rPh>
    <rPh sb="6" eb="7">
      <t>ガツ</t>
    </rPh>
    <rPh sb="9" eb="10">
      <t>ニチ</t>
    </rPh>
    <rPh sb="10" eb="12">
      <t>ゲンザイ</t>
    </rPh>
    <phoneticPr fontId="4"/>
  </si>
  <si>
    <t>令和５年度基準点維持管理支援業務</t>
  </si>
  <si>
    <t>令和５年度不動産鑑定士等登録管理システム運用等業務</t>
  </si>
  <si>
    <t>令和５年度　国土情報データベースのデータ拡充に関する業務</t>
  </si>
  <si>
    <t>令和５年度　国土数値情報ダウンロードサイトのミドルウェア運用保守に関する調査検討業務</t>
  </si>
  <si>
    <t>令和５年度効率的手法導入推進基本調査（長野県佐久市）に関する業務</t>
  </si>
  <si>
    <t>不動産取引価格情報オンライン回答システムにおける設計・開発業務</t>
  </si>
  <si>
    <t>令和５年度マンション管理業登録処理システムの電子申請化に係る要件定義作成・基本設計等業務</t>
  </si>
  <si>
    <t>令和５年度優秀施工者国土交通大臣顕彰式典運営補助業務</t>
  </si>
  <si>
    <t>国土審議会土地政策分科会企画部会国土調査のあり方に関する検討小委員会運営等業務</t>
  </si>
  <si>
    <t>不動産取引情報提供システムに関する機能改修等業務</t>
  </si>
  <si>
    <t>令和５年度建設関連業者登録システム改修業務</t>
  </si>
  <si>
    <t>令和５年度　土地・不動産情報ライブラリ掲載データ整備業務</t>
  </si>
  <si>
    <t>令和５年度建設工事の工期確保等の状況調査に係る補助業務</t>
  </si>
  <si>
    <t>令和５年度効率的手法導入推進基本調査（佐賀県みやき町）に関する業務</t>
  </si>
  <si>
    <t>令和５年度鑑定評価モニタリング実施状況等調査業務</t>
  </si>
  <si>
    <t>令和５年度　国土数値情報（大規模盛土造成地）整備業務</t>
  </si>
  <si>
    <t>令和５年度土地問題に関する国民の意識調査</t>
  </si>
  <si>
    <t>令和５年度人流データ可視化ツール機能改良等検討業務</t>
  </si>
  <si>
    <t>令和５年度地理空間情報のニーズに関する調査検討業務</t>
  </si>
  <si>
    <t>令和５年度外国人建設技能者の招致・定着に向けた市場調査等業務</t>
  </si>
  <si>
    <t>令和５年度建設技術者の就業実態の把握と高度外国人材の活用に係る調査等業務</t>
  </si>
  <si>
    <t>令和５年度地籍調査に関する効率的手法導入に係る検討等業務</t>
  </si>
  <si>
    <t>令和５年度海外展開の促進に向けた「海外建設・不動産市場データベース」の充実化に係る調査等業務</t>
  </si>
  <si>
    <t>公共事業労務費調査（令和５年１０月調査）集計業務</t>
  </si>
  <si>
    <t>令和５年度土地・不動産情報ライブラリのプロジェクト管理支援業務</t>
  </si>
  <si>
    <t>アジア航測（株）
東京都新宿区西新宿六丁目１４番１号</t>
  </si>
  <si>
    <t>（一社）中央調査社
東京都中央区銀座５丁目１５番８号</t>
    <rPh sb="1" eb="2">
      <t>イチ</t>
    </rPh>
    <rPh sb="2" eb="3">
      <t>シャ</t>
    </rPh>
    <rPh sb="4" eb="9">
      <t>チュウオウチョウサシャ</t>
    </rPh>
    <phoneticPr fontId="4"/>
  </si>
  <si>
    <t>国際航業（株）
東京都新宿区北新宿２丁目２１番１号</t>
    <rPh sb="0" eb="2">
      <t>コクサイ</t>
    </rPh>
    <rPh sb="2" eb="4">
      <t>コウギョウ</t>
    </rPh>
    <rPh sb="5" eb="6">
      <t>カブ</t>
    </rPh>
    <phoneticPr fontId="4"/>
  </si>
  <si>
    <t>（株）三菱総合研究所
東京都千代田区永田町２－１０－３</t>
  </si>
  <si>
    <t>中電技術コンサルタント（株）
広島県広島市南区出汐二丁目３番３０号</t>
  </si>
  <si>
    <t>（株）かんこう
大阪府大阪市城東区野江１丁目１２番８号</t>
    <rPh sb="1" eb="2">
      <t>カブ</t>
    </rPh>
    <phoneticPr fontId="4"/>
  </si>
  <si>
    <t>（株）セック
東京都世田谷区用賀４丁目１０番１号</t>
    <rPh sb="1" eb="2">
      <t>カブ</t>
    </rPh>
    <phoneticPr fontId="4"/>
  </si>
  <si>
    <t>富士通（株）
神奈川県川崎市中原区上小田中４丁目１番１号</t>
    <rPh sb="0" eb="3">
      <t>フジツウ</t>
    </rPh>
    <rPh sb="4" eb="5">
      <t>カブ</t>
    </rPh>
    <phoneticPr fontId="4"/>
  </si>
  <si>
    <t>（株）テストイベント企画
東京都中央区銀座６丁目４番８号曽根ビル３階</t>
    <rPh sb="1" eb="2">
      <t>カブ</t>
    </rPh>
    <phoneticPr fontId="4"/>
  </si>
  <si>
    <t>（株）ウィシェア
東京都豊島区西池袋３丁目３０番４号Ｋ＆Ｈビル７Ｆ</t>
    <rPh sb="1" eb="2">
      <t>カブ</t>
    </rPh>
    <phoneticPr fontId="4"/>
  </si>
  <si>
    <t>（株）ママスクエア
東京都港区芝２丁目２２番１５号</t>
    <rPh sb="1" eb="2">
      <t>カブ</t>
    </rPh>
    <phoneticPr fontId="4"/>
  </si>
  <si>
    <t>ＰｗＣコンサルティング（同）
東京都千代田区大手町１丁目２番１号</t>
    <rPh sb="12" eb="13">
      <t>ドウ</t>
    </rPh>
    <phoneticPr fontId="4"/>
  </si>
  <si>
    <t>会計法第２９条の３第４項
予算決算及び会計令第１０２条の４第３号
　地籍調査の進捗は、調査対象地域全体で52%（令和４年度末時点）にとどまっており、地籍調査の円滑化及び迅速化が重要となっている。
　こうした背景を踏まえ、本業務は国土調査法に基づく地籍基本調査である効率的手法導入推進基本調査の成果等から、都市部及び農村部における効率的手法の導入に係る実践的な検討並びに導入に向けた資料作成を行うことを目的としている。
　本業務については、上記目的のために都市部における効率的手法として導入検討している車載写真レーザ測量システムや、里山・農村部における効率的手法としてＵＡＶの普及を図るため、具体的な留意点や工夫等を把握し、マニュアル等の資料を作成するため、経験豊富で技術的課題に取り組める知識ある業者を選定する必要があることから、企画競争を実施することとした。
　企画競争を実施した結果、企画提案書の提出者は２者であった。提出された企画提案書の内容について、「実施方針」、「特定テーマに対する企画提案」、「実施体制」、「担当予定職員の適性等」、「企画提案書のとりまとめ」、「再委託」、「ワークライフバランス等の推進」の観点から評価を行った結果、アジア航測株式会社の方が、具体的で最新技術を見据えた提案内容であったため、アジア航測株式会社を相手方として特定し、随意契約を行うものとする。</t>
    <rPh sb="34" eb="36">
      <t>チセキ</t>
    </rPh>
    <rPh sb="36" eb="38">
      <t>チョウサ</t>
    </rPh>
    <rPh sb="39" eb="41">
      <t>シンチョク</t>
    </rPh>
    <rPh sb="43" eb="45">
      <t>チョウサ</t>
    </rPh>
    <rPh sb="45" eb="47">
      <t>タイショウ</t>
    </rPh>
    <rPh sb="47" eb="49">
      <t>チイキ</t>
    </rPh>
    <rPh sb="49" eb="51">
      <t>ゼンタイ</t>
    </rPh>
    <rPh sb="56" eb="58">
      <t>レイワ</t>
    </rPh>
    <rPh sb="59" eb="61">
      <t>ネンド</t>
    </rPh>
    <rPh sb="61" eb="62">
      <t>マツ</t>
    </rPh>
    <rPh sb="62" eb="64">
      <t>ジテン</t>
    </rPh>
    <rPh sb="74" eb="76">
      <t>チセキ</t>
    </rPh>
    <rPh sb="76" eb="78">
      <t>チョウサ</t>
    </rPh>
    <rPh sb="79" eb="82">
      <t>エンカツカ</t>
    </rPh>
    <rPh sb="82" eb="83">
      <t>オヨ</t>
    </rPh>
    <rPh sb="84" eb="87">
      <t>ジンソクカ</t>
    </rPh>
    <rPh sb="88" eb="90">
      <t>ジュウヨウ</t>
    </rPh>
    <rPh sb="103" eb="105">
      <t>ハイケイ</t>
    </rPh>
    <rPh sb="106" eb="107">
      <t>フ</t>
    </rPh>
    <rPh sb="110" eb="111">
      <t>ホン</t>
    </rPh>
    <rPh sb="111" eb="113">
      <t>ギョウム</t>
    </rPh>
    <rPh sb="114" eb="116">
      <t>コクド</t>
    </rPh>
    <rPh sb="116" eb="119">
      <t>チョウサホウ</t>
    </rPh>
    <rPh sb="120" eb="121">
      <t>モト</t>
    </rPh>
    <rPh sb="123" eb="125">
      <t>チセキ</t>
    </rPh>
    <rPh sb="125" eb="127">
      <t>キホン</t>
    </rPh>
    <rPh sb="127" eb="129">
      <t>チョウサ</t>
    </rPh>
    <rPh sb="132" eb="135">
      <t>コウリツテキ</t>
    </rPh>
    <rPh sb="135" eb="137">
      <t>シュホウ</t>
    </rPh>
    <rPh sb="137" eb="139">
      <t>ドウニュウ</t>
    </rPh>
    <rPh sb="139" eb="141">
      <t>スイシン</t>
    </rPh>
    <rPh sb="141" eb="143">
      <t>キホン</t>
    </rPh>
    <rPh sb="143" eb="145">
      <t>チョウサ</t>
    </rPh>
    <rPh sb="146" eb="148">
      <t>セイカ</t>
    </rPh>
    <rPh sb="148" eb="149">
      <t>トウ</t>
    </rPh>
    <rPh sb="152" eb="155">
      <t>トシブ</t>
    </rPh>
    <rPh sb="155" eb="156">
      <t>オヨ</t>
    </rPh>
    <rPh sb="157" eb="160">
      <t>ノウソンブ</t>
    </rPh>
    <rPh sb="164" eb="167">
      <t>コウリツテキ</t>
    </rPh>
    <rPh sb="167" eb="169">
      <t>シュホウ</t>
    </rPh>
    <rPh sb="170" eb="172">
      <t>ドウニュウ</t>
    </rPh>
    <rPh sb="173" eb="174">
      <t>カカ</t>
    </rPh>
    <rPh sb="175" eb="178">
      <t>ジッセンテキ</t>
    </rPh>
    <rPh sb="179" eb="181">
      <t>ケントウ</t>
    </rPh>
    <rPh sb="181" eb="182">
      <t>ナラ</t>
    </rPh>
    <rPh sb="184" eb="186">
      <t>ドウニュウ</t>
    </rPh>
    <rPh sb="187" eb="188">
      <t>ム</t>
    </rPh>
    <rPh sb="190" eb="192">
      <t>シリョウ</t>
    </rPh>
    <rPh sb="192" eb="194">
      <t>サクセイ</t>
    </rPh>
    <rPh sb="195" eb="196">
      <t>オコナ</t>
    </rPh>
    <rPh sb="200" eb="202">
      <t>モクテキ</t>
    </rPh>
    <rPh sb="210" eb="211">
      <t>ホン</t>
    </rPh>
    <rPh sb="211" eb="213">
      <t>ギョウム</t>
    </rPh>
    <rPh sb="219" eb="221">
      <t>ジョウキ</t>
    </rPh>
    <rPh sb="221" eb="223">
      <t>モクテキ</t>
    </rPh>
    <rPh sb="227" eb="230">
      <t>トシブ</t>
    </rPh>
    <rPh sb="234" eb="237">
      <t>コウリツテキ</t>
    </rPh>
    <rPh sb="237" eb="239">
      <t>シュホウ</t>
    </rPh>
    <rPh sb="242" eb="244">
      <t>ドウニュウ</t>
    </rPh>
    <rPh sb="244" eb="246">
      <t>ケントウ</t>
    </rPh>
    <rPh sb="250" eb="252">
      <t>シャサイ</t>
    </rPh>
    <rPh sb="252" eb="254">
      <t>シャシン</t>
    </rPh>
    <rPh sb="257" eb="259">
      <t>ソクリョウ</t>
    </rPh>
    <rPh sb="265" eb="267">
      <t>サトヤマ</t>
    </rPh>
    <rPh sb="268" eb="271">
      <t>ノウソンブ</t>
    </rPh>
    <rPh sb="275" eb="278">
      <t>コウリツテキ</t>
    </rPh>
    <rPh sb="278" eb="280">
      <t>シュホウ</t>
    </rPh>
    <rPh sb="287" eb="289">
      <t>フキュウ</t>
    </rPh>
    <rPh sb="290" eb="291">
      <t>ハカ</t>
    </rPh>
    <rPh sb="295" eb="298">
      <t>グタイテキ</t>
    </rPh>
    <rPh sb="299" eb="301">
      <t>リュウイ</t>
    </rPh>
    <rPh sb="301" eb="302">
      <t>テン</t>
    </rPh>
    <rPh sb="303" eb="305">
      <t>クフウ</t>
    </rPh>
    <rPh sb="305" eb="306">
      <t>トウ</t>
    </rPh>
    <rPh sb="307" eb="309">
      <t>ハアク</t>
    </rPh>
    <rPh sb="316" eb="317">
      <t>トウ</t>
    </rPh>
    <rPh sb="318" eb="320">
      <t>シリョウ</t>
    </rPh>
    <rPh sb="321" eb="323">
      <t>サクセイ</t>
    </rPh>
    <rPh sb="328" eb="330">
      <t>ケイケン</t>
    </rPh>
    <rPh sb="330" eb="332">
      <t>ホウフ</t>
    </rPh>
    <rPh sb="333" eb="336">
      <t>ギジュツテキ</t>
    </rPh>
    <rPh sb="336" eb="338">
      <t>カダイ</t>
    </rPh>
    <rPh sb="339" eb="340">
      <t>ト</t>
    </rPh>
    <rPh sb="341" eb="342">
      <t>ク</t>
    </rPh>
    <rPh sb="344" eb="346">
      <t>チシキ</t>
    </rPh>
    <rPh sb="348" eb="350">
      <t>ギョウシャ</t>
    </rPh>
    <rPh sb="351" eb="353">
      <t>センテイ</t>
    </rPh>
    <rPh sb="355" eb="357">
      <t>ヒツヨウ</t>
    </rPh>
    <rPh sb="365" eb="367">
      <t>キカク</t>
    </rPh>
    <rPh sb="367" eb="369">
      <t>キョウソウ</t>
    </rPh>
    <rPh sb="370" eb="372">
      <t>ジッシ</t>
    </rPh>
    <rPh sb="430" eb="432">
      <t>ジッシ</t>
    </rPh>
    <rPh sb="432" eb="434">
      <t>ホウシン</t>
    </rPh>
    <rPh sb="437" eb="439">
      <t>トクテイ</t>
    </rPh>
    <rPh sb="443" eb="444">
      <t>タイ</t>
    </rPh>
    <rPh sb="446" eb="448">
      <t>キカク</t>
    </rPh>
    <rPh sb="448" eb="450">
      <t>テイアン</t>
    </rPh>
    <rPh sb="453" eb="455">
      <t>ジッシ</t>
    </rPh>
    <rPh sb="455" eb="457">
      <t>タイセイ</t>
    </rPh>
    <rPh sb="460" eb="462">
      <t>タントウ</t>
    </rPh>
    <rPh sb="462" eb="464">
      <t>ヨテイ</t>
    </rPh>
    <rPh sb="464" eb="466">
      <t>ショクイン</t>
    </rPh>
    <rPh sb="467" eb="469">
      <t>テキセイ</t>
    </rPh>
    <rPh sb="469" eb="470">
      <t>トウ</t>
    </rPh>
    <rPh sb="473" eb="475">
      <t>キカク</t>
    </rPh>
    <rPh sb="475" eb="478">
      <t>テイアンショ</t>
    </rPh>
    <rPh sb="487" eb="490">
      <t>サイイタク</t>
    </rPh>
    <rPh sb="525" eb="527">
      <t>コウソク</t>
    </rPh>
    <rPh sb="527" eb="531">
      <t>カブシキガイシャ</t>
    </rPh>
    <rPh sb="532" eb="533">
      <t>ホウ</t>
    </rPh>
    <rPh sb="535" eb="538">
      <t>グタイテキ</t>
    </rPh>
    <rPh sb="539" eb="541">
      <t>サイシン</t>
    </rPh>
    <rPh sb="541" eb="543">
      <t>ギジュツ</t>
    </rPh>
    <rPh sb="544" eb="546">
      <t>ミス</t>
    </rPh>
    <rPh sb="548" eb="550">
      <t>テイアン</t>
    </rPh>
    <rPh sb="550" eb="552">
      <t>ナイヨウ</t>
    </rPh>
    <rPh sb="562" eb="564">
      <t>コウソク</t>
    </rPh>
    <phoneticPr fontId="3"/>
  </si>
  <si>
    <t>本業務は、国際労働市場における日本への主要な労働力の送出し国の実態や、外国人材の獲得において、日本の競合国となる外国人材の受入れ国における建設外国人技能者の受入れに係る実態調査を行い、日本における外国人受入れの課題を把握するとともに、今後発信すべき日本で働く魅力を発掘するとともに、日本国内で働く外国人及び日本人の定着理由や離職、失踪要因を調査し、外国人技能者の満足度や長期的な定着率の向上に必要な要素を把握するため、調査を実施するものである。
本業務を適切に実施するためには、特定技能等の在留資格制度や国内及び海外の労働市場について専門的な知見が必要となるため、価格中心による一般競争には馴染まないことから、これらを実現するための業務の実施体制、実施方針、工程、提案内容の具体性、実現性、独創性等について審査する企画競争を実施した。
企画競争の実施の結果、デロイトトーマツ ファイナンシャルアドバイザリー 合同会社他1者から企画提案書の提出があり、その内容について評価を行った。
その結果、デロイトトーマツ ファイナンシャルアドバイザリー 合同会社の提案内容が全体として、一連の業務において的確かつ実現性の高い提案内容であったため、本業務の実施者として当該法人を選定することとした。よって、デロイトトーマツ ファイナンシャルアドバイザリー 合同会社を相手方として随意契約するものである。
【根拠条文】会計法第２９条の３第４項　予算決算及び会計令第１０２条の４第３号</t>
  </si>
  <si>
    <t>本業務は、建設業界における高度外国人材の円滑な受入れや中長期的な定着等に必要な環境整備に資する施策の提案、また、その施策の効果及び影響の明確化を調査の目的とする。具体的には、建設業界における技術者の担い手不足の状況、また、高度外国人材の活用における課題やグッドプラクティスを抽出するために、国際市場や国内の建設業界等における高度外国人材に係る実態等を把握するために調査を行う。
本業務を適切に実施するためには、技術・人文知識・国際業務等の在留資格制度や国内及び海外の労働市場について専門的な知見が必要となるため、価格中心による一般競争には馴染まないことから、これらを実現するための業務の実施体制、実施方針、工程、提案内容の具体性、実現性、独創性等について審査する企画競争を実施した。
企画競争の実施の結果、PwC コンサルティング合同会社他4者から企画提案書の提出があり、その内容について評価を行った。
その結果、PwC コンサルティング合同会社の提案内容が全体として、一連の業務において的確かつ実現性の高い提案内容であったため、本業務の実施者として当該法人を選定することとした。よって、PwC コンサルティング合同会社を相手方として随意契約するものである。
【根拠条文】会計法第２９条の３第４項　予算決算及び会計令第１０２条の４第３号</t>
  </si>
  <si>
    <t>本業務では、海外の建設・不動産市場に関する法制度や税制、外資規制等の現状、現地建設・不動産関連企業情報、ビジネス慣行等、これまで国土交通省で行ってきた調査や他の公的機関等の調査で公開されている情報を集約している当該データベースにおいて、既に情報が掲載されている35の国・地域のうち、10程度の国・地域について最新の情報に更新するほか、現在の掲載項目の過不足等について有識者ヒアリング等を基に検討することで、有益な情報をより網羅的・多角的に発信することを目的として実施するものである。
本業務の実施にあたっては、各国の建設市場及び不動産市場に関する調査を実施するにあたり、様々なソースから情報を収集する必要があるため、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ＰｗＣコンサルティング合同会社他２者から企画提案書の提出があったため、提出された企画提案書の内容について、「業務実施体制」、「実施方針等」、「特定テーマに対する企画提案」、「ワーク・ライフ・バランス等の推進に関する指標」の観点から評価を行った。
その結果、PwCコンサルティング合同会社の提案内容が全体として、一連の業務において的確かつ実現性の高い提案内容であったため、本業務の実施者として当該法人を選定することとした。よって、PwC コンサルティング合同会社を相手方として随意契約するものである。
【根拠条文】会計法第２９条の３第４項　予算決算及び会計令第１０２条の４第３号</t>
    <phoneticPr fontId="3"/>
  </si>
  <si>
    <t>○根拠条文
　会計法第29条の３第４項
　予算決算及び会計令第102条の４第３号
○理由
　土地は国民の日常生活や経済活動などに不可欠な基盤であり、適時適切な土地政策を展開していく上で、土地の資産としての有利性に関する意識、土地取引や土地の所有、利用及び管理に関する意識など、国民の土地に関する意識を的確に把握することが重要である。
こうした国民の意識は、既存の統計では把握することが困難であることから、その内容や変化を適切に把握し、今後の土地政策の企画・立案の基礎資料として活用するため、本調査を実施する。
　業務の遂行にあたっては、調査票等の設計及び付随資料の作成、調査対象のサンプリング、調査の実施、調査結果の整理・集計及び調査結果の報告を行う必要があることから、その業務を適切に遂行するための知見と分析力に加え、幅広い情報ネットワークや十分な支援体制等も必要となるため、単なる価格競争に馴染むものではない。よって、本業務の実施においては、企画競争がふさわしいと判断し、当省所定の統一的な場所に掲示するとともに、当省所管のホームページに掲載したところ、１者から企画提案書が提出された。
　契約の相手方としての妥当性を検証するため、企画競争有識者委員会及び企画競争委員会において企画提案書の審査を行った結果、一般社団法人中央調査社については、全ての評価項目において基準を満たしため、契約の相手方として妥当であると判断された。
したがって、一般社団法人中央調査社を契約相手方として特定し、随意契約を行うものである。</t>
    <phoneticPr fontId="3"/>
  </si>
  <si>
    <t>本業務では、国土数値情報をはじめとしたGIS データを整備・更新していくにあたっての整備方針を作成するものとし、作成にあたり、整備の目的、整備対象、利用者、利用者のニーズを明確にする調査検討を実施する。検討を行うにあたって、有識者の意見を取り入れるため、検討会議を3～4 回程度開催し、検討した内容について議論し、内容を決定する。加えて、国土数値情報ダウンロード時に実施しているアンケートについて、今後の整備・更新の判断材料を収集するための設問に変更する。
このようなことから、価格のみの競争にはなじまないため、企画競争を実施することがふさわしいと判断し、企画提案書の募集について公示を行ったところ、３者から企画提案書が提出された。
株式会社三菱総合研究所から提出された企画提案書の内容を企画競争有識者委員会及び企画競争委員会において審査した結果、同企画提案書は実施方針について、地理空間情報を取り巻く環境変化の的確な把握を行ううえで整理すべき観点を具体的に明示していた点が高く評価された。また、関係主体間の適切な連携・役割分担のあり方の検討、地理空間情報の整備・更新・提供・活用の一連の流れや政策等を
見据えた検討を行うことの必要性について提案がなされた点が評価された。全体として一連の事業において的確かつ実現性の高い提案内容であったため高く評価された。以上のことから、株式会社三菱総合研究所には本業務を実施するための適切な業務遂行能力があると判断されたため、当該業務の実施者として選定し、随意契約を行うこととした。</t>
  </si>
  <si>
    <t>根拠条文：会計法第２９条の３第４項、予算決算及び会計令第１０２条の４第３号
本業務においては、地方公共団体等の人流データの活用を促進することを目的として、国土交通省が試作・公開した人流データ可視化ツールの改良を行うほか、人流データの利活用事例の収集や公開中の人流データ利活用の手引きについての改訂を行う。これらにより、一層の人流データ利活用促進を図るものである。実施にあたっては、人流データの種類や取得・分析手法、具体的な活用などデータに関する知識・技術に精通している必要がある。
このことから、価格のみの競争にはなじまないため、企画競争を実施することがふさわしいと判断し、企画提案書の募集について公示を行ったところ、１者から企画提案書が提出された。
国際航業株式会社から提出された企画提案書の内容を企画競争有識者委員会及び企画競争委員会において審査した結果、同企画提案は人流データ可視化ツールに求められる機能等をよく整理しており、ツールを用いて地方自治体等がデータを容易に可視化し活用するためどのように改良を進めていくか、ツールが持つ現状の課題、改善すべき点などについて詳細を提案するとともに、各提案項目が実現可能性の高いものとなっていた。また、事業を完了まで導くスケジュールを具体的に示しており、一連の事業について的確かつ実現性の高い提案内容であったため評価された。以上のことから、国際航業株式会社には本業務を実施するための適切な業務遂行能力があると判断されたため、当該業務の実施者として選定し、随意契約を行うこととした。</t>
    <phoneticPr fontId="3"/>
  </si>
  <si>
    <t>根拠条文：会計法第２９条の３第４項、予算決算及び会計令第１０２条の４第３号
本業務では、令和６年４月からの公開を予定している本システムの開発が的確に進行し、必要な機能・操作性等が担保されるよう、工程管理や品質管理、必要に応じ助言等を行うなど、開発事業のプロジェクト管理支援を行うものである。
上記のとおり、システムの工程管理や品質管理に関する高い能力が求められるところ、価格のみの競争にはなじまないため、企画競争を実施することがふさわしいと判断し、企画提案書の募集について公示を行ったところ、２者から企画提案書が提出された。
株式会社三菱総合研究所から提出された企画提案書の内容を企画競争有識者委員会において審査した結果、同企画提案書は実施方針について、土地・不動産情報ライブラリの社会的意義や開発・運用に係る配慮すべき観点を具体的に明示していた点が高く評価された。また、全体として、一連の業務において具体的かつ実現性の高い提案内容であり、業務目的の達成が見込める内容であったため高く評価された。
以上のことから、株式会社三菱総合研究所には本業務を実施するための適切な業務遂行能力があると判断されたため、当該業務の実施者として特定し、随意契約を行うこととした。</t>
  </si>
  <si>
    <t>　本業務は、令和５年度に実施される公共事業労務費調査の調査結果である賃金・労働時間数等のデータを都道府県・職種等の区分ごとに集計し、令和６年度に発注される公共工事の予定価格を積算する際に用いる公共工事設計労務単価を設定するための基礎資料を作成するものであり、業務実施にあたっては、関連分野の広範で深い知識や経験が求められる。また、本業務の目的や方向性等を十分に理解した上で、的確かつ具体的で実現可能な検討を行う必要があることから、価格中心の一般競争には馴染まないと判断し、企画競争を実施した。
＜会計法第２９条の３第４項、予算決算及び会計令第１０２条の４第３号＞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</si>
</sst>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00;[Red]0.00"/>
    <numFmt numFmtId="178" formatCode="0_ "/>
  </numFmts>
  <fonts count="18"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6"/>
      <name val="ＭＳ Ｐゴシック"/>
      <family val="3"/>
      <charset val="128"/>
    </font>
    <font>
      <sz val="8"/>
      <name val="ＭＳ Ｐゴシック"/>
      <family val="3"/>
      <charset val="128"/>
    </font>
    <font>
      <sz val="14"/>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6"/>
      <name val="ＭＳ Ｐゴシック"/>
      <family val="3"/>
      <scheme val="minor"/>
    </font>
    <font>
      <b/>
      <sz val="12"/>
      <name val="ＭＳ Ｐゴシック"/>
      <family val="3"/>
      <charset val="128"/>
    </font>
    <font>
      <sz val="10"/>
      <name val="ＭＳ Ｐゴシック"/>
      <family val="3"/>
      <charset val="128"/>
      <scheme val="minor"/>
    </font>
    <font>
      <sz val="11"/>
      <name val="ＭＳ Ｐゴシック"/>
      <family val="3"/>
      <charset val="128"/>
      <scheme val="minor"/>
    </font>
    <font>
      <sz val="10"/>
      <color rgb="FFFF0000"/>
      <name val="ＭＳ Ｐゴシック"/>
      <family val="3"/>
      <charset val="128"/>
    </font>
    <font>
      <sz val="8"/>
      <color rgb="FFFF0000"/>
      <name val="ＭＳ Ｐゴシック"/>
      <family val="3"/>
      <charset val="128"/>
    </font>
    <font>
      <sz val="14"/>
      <color rgb="FFFF0000"/>
      <name val="ＭＳ Ｐゴシック"/>
      <family val="3"/>
      <charset val="128"/>
    </font>
    <font>
      <sz val="10"/>
      <color rgb="FFFF0000"/>
      <name val="ＭＳ Ｐゴシック"/>
      <family val="3"/>
      <charset val="128"/>
      <scheme val="minor"/>
    </font>
    <font>
      <sz val="11"/>
      <color rgb="FFFF0000"/>
      <name val="ＭＳ Ｐゴシック"/>
      <family val="3"/>
      <charset val="128"/>
      <scheme val="minor"/>
    </font>
  </fonts>
  <fills count="6">
    <fill>
      <patternFill patternType="none"/>
    </fill>
    <fill>
      <patternFill patternType="gray125"/>
    </fill>
    <fill>
      <patternFill patternType="solid">
        <fgColor indexed="44"/>
        <bgColor indexed="64"/>
      </patternFill>
    </fill>
    <fill>
      <patternFill patternType="solid">
        <fgColor rgb="FF00B050"/>
        <bgColor indexed="64"/>
      </patternFill>
    </fill>
    <fill>
      <patternFill patternType="solid">
        <fgColor theme="9"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4">
    <xf numFmtId="0" fontId="0" fillId="0" borderId="0" xfId="0">
      <alignment vertical="center"/>
    </xf>
    <xf numFmtId="49" fontId="2" fillId="0" borderId="0" xfId="0" applyNumberFormat="1" applyFont="1" applyBorder="1" applyAlignment="1" applyProtection="1">
      <protection locked="0"/>
    </xf>
    <xf numFmtId="176" fontId="2" fillId="0" borderId="0" xfId="0" applyNumberFormat="1" applyFont="1" applyBorder="1" applyAlignment="1" applyProtection="1">
      <alignment vertical="top"/>
      <protection locked="0"/>
    </xf>
    <xf numFmtId="0" fontId="2" fillId="0" borderId="0" xfId="0" applyFont="1" applyBorder="1" applyAlignment="1" applyProtection="1">
      <protection locked="0"/>
    </xf>
    <xf numFmtId="177" fontId="2" fillId="0" borderId="0" xfId="0" applyNumberFormat="1" applyFont="1" applyBorder="1" applyAlignment="1" applyProtection="1">
      <protection locked="0"/>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7" fontId="2" fillId="2" borderId="1" xfId="0" applyNumberFormat="1" applyFont="1" applyFill="1" applyBorder="1" applyAlignment="1" applyProtection="1">
      <alignment horizontal="center" vertical="center" wrapText="1"/>
      <protection locked="0"/>
    </xf>
    <xf numFmtId="0" fontId="0" fillId="0" borderId="0" xfId="0" applyFill="1">
      <alignment vertical="center"/>
    </xf>
    <xf numFmtId="178" fontId="2" fillId="0" borderId="0" xfId="0" applyNumberFormat="1" applyFont="1" applyBorder="1" applyAlignment="1" applyProtection="1">
      <protection locked="0"/>
    </xf>
    <xf numFmtId="178" fontId="2" fillId="2" borderId="1" xfId="0" applyNumberFormat="1" applyFont="1" applyFill="1" applyBorder="1" applyAlignment="1" applyProtection="1">
      <alignment horizontal="center" vertical="center"/>
      <protection locked="0"/>
    </xf>
    <xf numFmtId="178" fontId="0" fillId="0" borderId="0" xfId="0" applyNumberFormat="1" applyFill="1">
      <alignment vertical="center"/>
    </xf>
    <xf numFmtId="0" fontId="2" fillId="0" borderId="2" xfId="0" applyNumberFormat="1" applyFont="1" applyFill="1" applyBorder="1" applyAlignment="1" applyProtection="1">
      <alignment vertical="top" wrapText="1"/>
      <protection locked="0"/>
    </xf>
    <xf numFmtId="176" fontId="2" fillId="0" borderId="2" xfId="0" applyNumberFormat="1" applyFont="1" applyFill="1" applyBorder="1" applyAlignment="1" applyProtection="1">
      <alignment vertical="top" wrapText="1"/>
      <protection locked="0"/>
    </xf>
    <xf numFmtId="0" fontId="2" fillId="0" borderId="2" xfId="0" applyFont="1" applyFill="1" applyBorder="1" applyAlignment="1" applyProtection="1">
      <alignment vertical="top" wrapText="1"/>
      <protection locked="0"/>
    </xf>
    <xf numFmtId="178" fontId="2" fillId="0" borderId="2" xfId="0" applyNumberFormat="1" applyFont="1" applyFill="1" applyBorder="1" applyAlignment="1" applyProtection="1">
      <alignment vertical="top" wrapText="1"/>
      <protection locked="0"/>
    </xf>
    <xf numFmtId="38" fontId="2" fillId="0" borderId="2" xfId="1" applyFont="1" applyFill="1" applyBorder="1" applyAlignment="1" applyProtection="1">
      <alignment vertical="top"/>
      <protection locked="0"/>
    </xf>
    <xf numFmtId="177" fontId="2" fillId="0" borderId="2" xfId="0" applyNumberFormat="1" applyFont="1" applyFill="1" applyBorder="1" applyAlignment="1" applyProtection="1">
      <alignment vertical="top"/>
      <protection hidden="1"/>
    </xf>
    <xf numFmtId="0" fontId="6" fillId="0" borderId="2" xfId="0" applyFont="1" applyFill="1" applyBorder="1" applyAlignment="1" applyProtection="1">
      <alignment horizontal="center" vertical="center" wrapText="1"/>
      <protection locked="0"/>
    </xf>
    <xf numFmtId="2" fontId="2" fillId="0" borderId="2" xfId="2" applyNumberFormat="1" applyFont="1" applyFill="1" applyBorder="1" applyAlignment="1" applyProtection="1">
      <alignment horizontal="right" vertical="top"/>
      <protection hidden="1"/>
    </xf>
    <xf numFmtId="0" fontId="5" fillId="0" borderId="2" xfId="0" applyFont="1" applyFill="1" applyBorder="1" applyAlignment="1" applyProtection="1">
      <alignment vertical="top" wrapText="1"/>
      <protection locked="0"/>
    </xf>
    <xf numFmtId="176" fontId="2" fillId="2" borderId="1" xfId="0" applyNumberFormat="1"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0" borderId="0" xfId="0" applyFont="1" applyFill="1" applyAlignment="1">
      <alignment horizontal="left" vertical="center"/>
    </xf>
    <xf numFmtId="0" fontId="8" fillId="0" borderId="0" xfId="0" applyFont="1" applyFill="1" applyAlignment="1">
      <alignment horizontal="left" vertical="center" wrapText="1"/>
    </xf>
    <xf numFmtId="0" fontId="7" fillId="3" borderId="0" xfId="0" applyFont="1" applyFill="1" applyAlignment="1">
      <alignment horizontal="left" vertical="center" wrapText="1"/>
    </xf>
    <xf numFmtId="0" fontId="8" fillId="0" borderId="0" xfId="0" applyFont="1" applyAlignment="1">
      <alignment horizontal="left" vertical="center"/>
    </xf>
    <xf numFmtId="49" fontId="10" fillId="0" borderId="0" xfId="0" applyNumberFormat="1" applyFont="1" applyBorder="1" applyAlignment="1" applyProtection="1">
      <alignment vertical="center"/>
      <protection locked="0"/>
    </xf>
    <xf numFmtId="49" fontId="2" fillId="0" borderId="0" xfId="0" applyNumberFormat="1" applyFont="1" applyBorder="1" applyAlignment="1" applyProtection="1">
      <alignment horizontal="right"/>
      <protection locked="0"/>
    </xf>
    <xf numFmtId="0" fontId="11" fillId="0" borderId="0" xfId="0" applyFont="1" applyFill="1" applyAlignment="1">
      <alignment horizontal="left" vertical="center"/>
    </xf>
    <xf numFmtId="0" fontId="12" fillId="0" borderId="0" xfId="0" applyFont="1" applyFill="1">
      <alignment vertical="center"/>
    </xf>
    <xf numFmtId="0" fontId="2" fillId="0" borderId="2" xfId="0" applyFont="1" applyFill="1" applyBorder="1" applyAlignment="1" applyProtection="1">
      <alignment horizontal="left" vertical="top" wrapText="1"/>
      <protection locked="0"/>
    </xf>
    <xf numFmtId="178" fontId="2" fillId="0" borderId="2" xfId="0" applyNumberFormat="1" applyFont="1" applyFill="1" applyBorder="1" applyAlignment="1" applyProtection="1">
      <alignment horizontal="right" vertical="top" wrapText="1"/>
      <protection locked="0"/>
    </xf>
    <xf numFmtId="178" fontId="2" fillId="0" borderId="0" xfId="0" applyNumberFormat="1" applyFont="1" applyBorder="1" applyAlignment="1" applyProtection="1">
      <alignment horizontal="right" vertical="top"/>
      <protection locked="0"/>
    </xf>
    <xf numFmtId="178" fontId="0" fillId="0" borderId="0" xfId="0" applyNumberFormat="1" applyFill="1" applyAlignment="1">
      <alignment horizontal="right" vertical="top"/>
    </xf>
    <xf numFmtId="178" fontId="0" fillId="0" borderId="0" xfId="0" applyNumberFormat="1" applyAlignment="1">
      <alignment horizontal="right" vertical="top"/>
    </xf>
    <xf numFmtId="38" fontId="13" fillId="0" borderId="2" xfId="1" applyFont="1" applyFill="1" applyBorder="1" applyAlignment="1" applyProtection="1">
      <alignment vertical="top"/>
      <protection locked="0"/>
    </xf>
    <xf numFmtId="0" fontId="13" fillId="0" borderId="2" xfId="0" applyNumberFormat="1" applyFont="1" applyFill="1" applyBorder="1" applyAlignment="1" applyProtection="1">
      <alignment vertical="top" wrapText="1"/>
      <protection locked="0"/>
    </xf>
    <xf numFmtId="176" fontId="13" fillId="0" borderId="2" xfId="0" applyNumberFormat="1" applyFont="1" applyFill="1" applyBorder="1" applyAlignment="1" applyProtection="1">
      <alignment vertical="top" wrapText="1"/>
      <protection locked="0"/>
    </xf>
    <xf numFmtId="0" fontId="13" fillId="0" borderId="2" xfId="0" applyFont="1" applyFill="1" applyBorder="1" applyAlignment="1" applyProtection="1">
      <alignment horizontal="left" vertical="top" wrapText="1"/>
      <protection locked="0"/>
    </xf>
    <xf numFmtId="178" fontId="13" fillId="0" borderId="2" xfId="0" applyNumberFormat="1" applyFont="1" applyFill="1" applyBorder="1" applyAlignment="1" applyProtection="1">
      <alignment horizontal="right" vertical="top" wrapText="1"/>
      <protection locked="0"/>
    </xf>
    <xf numFmtId="0" fontId="14" fillId="0" borderId="2" xfId="0" applyFont="1" applyFill="1" applyBorder="1" applyAlignment="1" applyProtection="1">
      <alignment vertical="top" wrapText="1"/>
      <protection locked="0"/>
    </xf>
    <xf numFmtId="177" fontId="13" fillId="0" borderId="2" xfId="0" applyNumberFormat="1" applyFont="1" applyFill="1" applyBorder="1" applyAlignment="1" applyProtection="1">
      <alignment vertical="top"/>
      <protection hidden="1"/>
    </xf>
    <xf numFmtId="0" fontId="15" fillId="0" borderId="2" xfId="0" applyFont="1" applyFill="1" applyBorder="1" applyAlignment="1" applyProtection="1">
      <alignment horizontal="center" vertical="center" wrapText="1"/>
      <protection locked="0"/>
    </xf>
    <xf numFmtId="0" fontId="11" fillId="4" borderId="0" xfId="0" applyFont="1" applyFill="1" applyAlignment="1">
      <alignment horizontal="left" vertical="center"/>
    </xf>
    <xf numFmtId="0" fontId="12" fillId="4" borderId="0" xfId="0" applyFont="1" applyFill="1">
      <alignment vertical="center"/>
    </xf>
    <xf numFmtId="0" fontId="16" fillId="4" borderId="0" xfId="0" applyFont="1" applyFill="1" applyAlignment="1">
      <alignment horizontal="left" vertical="center"/>
    </xf>
    <xf numFmtId="0" fontId="17" fillId="4" borderId="0" xfId="0" applyFont="1" applyFill="1">
      <alignment vertical="center"/>
    </xf>
    <xf numFmtId="0" fontId="5" fillId="5" borderId="2" xfId="0" applyFont="1" applyFill="1" applyBorder="1" applyAlignment="1" applyProtection="1">
      <alignment vertical="top" wrapText="1"/>
      <protection locked="0"/>
    </xf>
    <xf numFmtId="0" fontId="2" fillId="0" borderId="2" xfId="0" applyFont="1" applyFill="1" applyBorder="1" applyAlignment="1" applyProtection="1">
      <alignment horizontal="center" vertical="center" wrapText="1"/>
      <protection locked="0"/>
    </xf>
    <xf numFmtId="38" fontId="2" fillId="0" borderId="2" xfId="1" applyFont="1" applyFill="1" applyBorder="1" applyAlignment="1" applyProtection="1">
      <alignment horizontal="right" vertical="top"/>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9"/>
  <sheetViews>
    <sheetView tabSelected="1" view="pageBreakPreview" zoomScale="90" zoomScaleNormal="100" zoomScaleSheetLayoutView="90" workbookViewId="0">
      <pane xSplit="1" ySplit="2" topLeftCell="B3" activePane="bottomRight" state="frozen"/>
      <selection activeCell="F66" sqref="F66"/>
      <selection pane="topRight" activeCell="F66" sqref="F66"/>
      <selection pane="bottomLeft" activeCell="F66" sqref="F66"/>
      <selection pane="bottomRight" activeCell="A3" sqref="A3"/>
    </sheetView>
  </sheetViews>
  <sheetFormatPr defaultRowHeight="13.5" x14ac:dyDescent="0.15"/>
  <cols>
    <col min="1" max="1" width="30.625" style="10" customWidth="1"/>
    <col min="2" max="2" width="27.625" style="10" customWidth="1"/>
    <col min="3" max="3" width="13.25" style="10" bestFit="1" customWidth="1"/>
    <col min="4" max="4" width="27.625" style="10" customWidth="1"/>
    <col min="5" max="5" width="15" style="13" bestFit="1" customWidth="1"/>
    <col min="6" max="6" width="20.625" style="10" customWidth="1"/>
    <col min="7" max="8" width="11.625" style="10" customWidth="1"/>
    <col min="9" max="9" width="14.75" style="10" customWidth="1"/>
    <col min="10" max="10" width="17.625" style="10" customWidth="1"/>
    <col min="11" max="11" width="9" style="26"/>
    <col min="12" max="16384" width="9" style="10"/>
  </cols>
  <sheetData>
    <row r="1" spans="1:11" ht="14.25" x14ac:dyDescent="0.15">
      <c r="A1" s="30" t="s">
        <v>34</v>
      </c>
      <c r="B1" s="1"/>
      <c r="C1" s="2"/>
      <c r="D1" s="3"/>
      <c r="E1" s="11"/>
      <c r="F1" s="3"/>
      <c r="G1" s="3"/>
      <c r="H1" s="3"/>
      <c r="I1" s="4"/>
      <c r="J1" s="31" t="s">
        <v>225</v>
      </c>
    </row>
    <row r="2" spans="1:11" ht="28.5" customHeight="1" thickBot="1" x14ac:dyDescent="0.2">
      <c r="A2" s="5" t="s">
        <v>0</v>
      </c>
      <c r="B2" s="6" t="s">
        <v>1</v>
      </c>
      <c r="C2" s="24" t="s">
        <v>12</v>
      </c>
      <c r="D2" s="25" t="s">
        <v>13</v>
      </c>
      <c r="E2" s="12" t="s">
        <v>11</v>
      </c>
      <c r="F2" s="8" t="s">
        <v>2</v>
      </c>
      <c r="G2" s="7" t="s">
        <v>3</v>
      </c>
      <c r="H2" s="7" t="s">
        <v>4</v>
      </c>
      <c r="I2" s="9" t="s">
        <v>14</v>
      </c>
      <c r="J2" s="7" t="s">
        <v>5</v>
      </c>
      <c r="K2" s="27"/>
    </row>
    <row r="3" spans="1:11" s="33" customFormat="1" ht="75" customHeight="1" thickTop="1" x14ac:dyDescent="0.15">
      <c r="A3" s="14" t="s">
        <v>64</v>
      </c>
      <c r="B3" s="14" t="s">
        <v>56</v>
      </c>
      <c r="C3" s="15">
        <v>45019</v>
      </c>
      <c r="D3" s="34" t="s">
        <v>33</v>
      </c>
      <c r="E3" s="35">
        <v>7010401052137</v>
      </c>
      <c r="F3" s="16" t="s">
        <v>18</v>
      </c>
      <c r="G3" s="53" t="s">
        <v>183</v>
      </c>
      <c r="H3" s="18">
        <v>65494000</v>
      </c>
      <c r="I3" s="21" t="s">
        <v>183</v>
      </c>
      <c r="J3" s="22" t="s">
        <v>182</v>
      </c>
      <c r="K3" s="32"/>
    </row>
    <row r="4" spans="1:11" s="33" customFormat="1" ht="75" customHeight="1" x14ac:dyDescent="0.15">
      <c r="A4" s="14" t="s">
        <v>65</v>
      </c>
      <c r="B4" s="14" t="s">
        <v>56</v>
      </c>
      <c r="C4" s="15">
        <v>45019</v>
      </c>
      <c r="D4" s="34" t="s">
        <v>40</v>
      </c>
      <c r="E4" s="35">
        <v>2010005016674</v>
      </c>
      <c r="F4" s="16" t="s">
        <v>20</v>
      </c>
      <c r="G4" s="18">
        <v>1009987000</v>
      </c>
      <c r="H4" s="18">
        <v>999900000</v>
      </c>
      <c r="I4" s="21">
        <f t="shared" ref="I4:I65" si="0">IF(AND(AND(G4&lt;&gt;"",G4&lt;&gt;0),AND(H4&lt;&gt;"",H4&lt;&gt;0)), H4/G4*100,"")</f>
        <v>99.001274273827292</v>
      </c>
      <c r="J4" s="22"/>
      <c r="K4" s="32"/>
    </row>
    <row r="5" spans="1:11" s="33" customFormat="1" ht="75" customHeight="1" x14ac:dyDescent="0.15">
      <c r="A5" s="14" t="s">
        <v>35</v>
      </c>
      <c r="B5" s="14" t="s">
        <v>56</v>
      </c>
      <c r="C5" s="15">
        <v>45019</v>
      </c>
      <c r="D5" s="34" t="s">
        <v>38</v>
      </c>
      <c r="E5" s="35">
        <v>8010405000165</v>
      </c>
      <c r="F5" s="16" t="s">
        <v>20</v>
      </c>
      <c r="G5" s="53" t="s">
        <v>193</v>
      </c>
      <c r="H5" s="18">
        <v>40700000</v>
      </c>
      <c r="I5" s="21" t="s">
        <v>193</v>
      </c>
      <c r="J5" s="22" t="s">
        <v>182</v>
      </c>
      <c r="K5" s="32"/>
    </row>
    <row r="6" spans="1:11" s="33" customFormat="1" ht="75" customHeight="1" x14ac:dyDescent="0.15">
      <c r="A6" s="14" t="s">
        <v>66</v>
      </c>
      <c r="B6" s="14" t="s">
        <v>56</v>
      </c>
      <c r="C6" s="15">
        <v>45019</v>
      </c>
      <c r="D6" s="34" t="s">
        <v>140</v>
      </c>
      <c r="E6" s="35">
        <v>6290001049738</v>
      </c>
      <c r="F6" s="16" t="s">
        <v>18</v>
      </c>
      <c r="G6" s="53" t="s">
        <v>193</v>
      </c>
      <c r="H6" s="18">
        <v>21945000</v>
      </c>
      <c r="I6" s="21" t="s">
        <v>193</v>
      </c>
      <c r="J6" s="22" t="s">
        <v>194</v>
      </c>
      <c r="K6" s="32"/>
    </row>
    <row r="7" spans="1:11" s="33" customFormat="1" ht="75" customHeight="1" x14ac:dyDescent="0.15">
      <c r="A7" s="14" t="s">
        <v>67</v>
      </c>
      <c r="B7" s="14" t="s">
        <v>56</v>
      </c>
      <c r="C7" s="15">
        <v>45019</v>
      </c>
      <c r="D7" s="34" t="s">
        <v>139</v>
      </c>
      <c r="E7" s="35">
        <v>3010001181141</v>
      </c>
      <c r="F7" s="16" t="s">
        <v>18</v>
      </c>
      <c r="G7" s="18">
        <v>5172200</v>
      </c>
      <c r="H7" s="18">
        <v>5060000</v>
      </c>
      <c r="I7" s="21">
        <f t="shared" si="0"/>
        <v>97.830710336027224</v>
      </c>
      <c r="J7" s="22"/>
      <c r="K7" s="32"/>
    </row>
    <row r="8" spans="1:11" s="33" customFormat="1" ht="75" customHeight="1" x14ac:dyDescent="0.15">
      <c r="A8" s="14" t="s">
        <v>68</v>
      </c>
      <c r="B8" s="14" t="s">
        <v>56</v>
      </c>
      <c r="C8" s="15">
        <v>45019</v>
      </c>
      <c r="D8" s="34" t="s">
        <v>39</v>
      </c>
      <c r="E8" s="35">
        <v>2010001025159</v>
      </c>
      <c r="F8" s="16" t="s">
        <v>18</v>
      </c>
      <c r="G8" s="53" t="s">
        <v>193</v>
      </c>
      <c r="H8" s="18">
        <v>14410000</v>
      </c>
      <c r="I8" s="21" t="s">
        <v>193</v>
      </c>
      <c r="J8" s="22" t="s">
        <v>182</v>
      </c>
      <c r="K8" s="32"/>
    </row>
    <row r="9" spans="1:11" s="33" customFormat="1" ht="75" customHeight="1" x14ac:dyDescent="0.15">
      <c r="A9" s="14" t="s">
        <v>69</v>
      </c>
      <c r="B9" s="14" t="s">
        <v>56</v>
      </c>
      <c r="C9" s="15">
        <v>45019</v>
      </c>
      <c r="D9" s="34" t="s">
        <v>25</v>
      </c>
      <c r="E9" s="35">
        <v>2230001000255</v>
      </c>
      <c r="F9" s="16" t="s">
        <v>18</v>
      </c>
      <c r="G9" s="18">
        <v>3679665000</v>
      </c>
      <c r="H9" s="18">
        <v>3679093000</v>
      </c>
      <c r="I9" s="21">
        <f t="shared" si="0"/>
        <v>99.984455106646948</v>
      </c>
      <c r="J9" s="22"/>
      <c r="K9" s="32"/>
    </row>
    <row r="10" spans="1:11" s="33" customFormat="1" ht="75" customHeight="1" x14ac:dyDescent="0.15">
      <c r="A10" s="14" t="s">
        <v>70</v>
      </c>
      <c r="B10" s="14" t="s">
        <v>56</v>
      </c>
      <c r="C10" s="15">
        <v>45019</v>
      </c>
      <c r="D10" s="34" t="s">
        <v>141</v>
      </c>
      <c r="E10" s="35">
        <v>2020001088122</v>
      </c>
      <c r="F10" s="16" t="s">
        <v>18</v>
      </c>
      <c r="G10" s="18">
        <v>9994617</v>
      </c>
      <c r="H10" s="18">
        <v>9812000</v>
      </c>
      <c r="I10" s="21">
        <f t="shared" si="0"/>
        <v>98.172846443240388</v>
      </c>
      <c r="J10" s="22"/>
      <c r="K10" s="32"/>
    </row>
    <row r="11" spans="1:11" s="33" customFormat="1" ht="75" customHeight="1" x14ac:dyDescent="0.15">
      <c r="A11" s="14" t="s">
        <v>71</v>
      </c>
      <c r="B11" s="14" t="s">
        <v>56</v>
      </c>
      <c r="C11" s="15">
        <v>45019</v>
      </c>
      <c r="D11" s="34" t="s">
        <v>46</v>
      </c>
      <c r="E11" s="35">
        <v>1011001014417</v>
      </c>
      <c r="F11" s="16" t="s">
        <v>18</v>
      </c>
      <c r="G11" s="18">
        <v>10286737</v>
      </c>
      <c r="H11" s="18">
        <v>6826600</v>
      </c>
      <c r="I11" s="21">
        <f t="shared" si="0"/>
        <v>66.363123699964333</v>
      </c>
      <c r="J11" s="22"/>
      <c r="K11" s="32"/>
    </row>
    <row r="12" spans="1:11" s="33" customFormat="1" ht="75" customHeight="1" x14ac:dyDescent="0.15">
      <c r="A12" s="14" t="s">
        <v>72</v>
      </c>
      <c r="B12" s="14" t="s">
        <v>56</v>
      </c>
      <c r="C12" s="15">
        <v>45019</v>
      </c>
      <c r="D12" s="34" t="s">
        <v>29</v>
      </c>
      <c r="E12" s="35">
        <v>9011101005242</v>
      </c>
      <c r="F12" s="16" t="s">
        <v>18</v>
      </c>
      <c r="G12" s="18">
        <v>11891000</v>
      </c>
      <c r="H12" s="18">
        <v>9680000</v>
      </c>
      <c r="I12" s="21">
        <f t="shared" si="0"/>
        <v>81.406105457909334</v>
      </c>
      <c r="J12" s="22"/>
      <c r="K12" s="32"/>
    </row>
    <row r="13" spans="1:11" s="33" customFormat="1" ht="75" customHeight="1" x14ac:dyDescent="0.15">
      <c r="A13" s="14" t="s">
        <v>73</v>
      </c>
      <c r="B13" s="14" t="s">
        <v>56</v>
      </c>
      <c r="C13" s="15">
        <v>45019</v>
      </c>
      <c r="D13" s="34" t="s">
        <v>30</v>
      </c>
      <c r="E13" s="35">
        <v>6010005003132</v>
      </c>
      <c r="F13" s="16" t="s">
        <v>18</v>
      </c>
      <c r="G13" s="18">
        <v>16247000</v>
      </c>
      <c r="H13" s="18">
        <v>14300000</v>
      </c>
      <c r="I13" s="21">
        <f t="shared" si="0"/>
        <v>88.016249153689913</v>
      </c>
      <c r="J13" s="22"/>
      <c r="K13" s="32"/>
    </row>
    <row r="14" spans="1:11" s="33" customFormat="1" ht="75" customHeight="1" x14ac:dyDescent="0.15">
      <c r="A14" s="14" t="s">
        <v>74</v>
      </c>
      <c r="B14" s="14" t="s">
        <v>56</v>
      </c>
      <c r="C14" s="15">
        <v>45019</v>
      </c>
      <c r="D14" s="34" t="s">
        <v>26</v>
      </c>
      <c r="E14" s="35">
        <v>7010001020741</v>
      </c>
      <c r="F14" s="16" t="s">
        <v>18</v>
      </c>
      <c r="G14" s="18">
        <v>22552200</v>
      </c>
      <c r="H14" s="18">
        <v>20398400</v>
      </c>
      <c r="I14" s="21">
        <f t="shared" si="0"/>
        <v>90.449712223197736</v>
      </c>
      <c r="J14" s="22"/>
      <c r="K14" s="32"/>
    </row>
    <row r="15" spans="1:11" s="33" customFormat="1" ht="75" customHeight="1" x14ac:dyDescent="0.15">
      <c r="A15" s="14" t="s">
        <v>36</v>
      </c>
      <c r="B15" s="14" t="s">
        <v>56</v>
      </c>
      <c r="C15" s="15">
        <v>45019</v>
      </c>
      <c r="D15" s="34" t="s">
        <v>40</v>
      </c>
      <c r="E15" s="35">
        <v>2010005016674</v>
      </c>
      <c r="F15" s="16" t="s">
        <v>18</v>
      </c>
      <c r="G15" s="18">
        <v>14795000</v>
      </c>
      <c r="H15" s="18">
        <v>14300000</v>
      </c>
      <c r="I15" s="21">
        <f t="shared" si="0"/>
        <v>96.6542750929368</v>
      </c>
      <c r="J15" s="22"/>
      <c r="K15" s="32"/>
    </row>
    <row r="16" spans="1:11" s="33" customFormat="1" ht="75" customHeight="1" x14ac:dyDescent="0.15">
      <c r="A16" s="14" t="s">
        <v>75</v>
      </c>
      <c r="B16" s="14" t="s">
        <v>56</v>
      </c>
      <c r="C16" s="15">
        <v>45019</v>
      </c>
      <c r="D16" s="34" t="s">
        <v>142</v>
      </c>
      <c r="E16" s="35">
        <v>9010001001855</v>
      </c>
      <c r="F16" s="16" t="s">
        <v>18</v>
      </c>
      <c r="G16" s="18">
        <v>4070000</v>
      </c>
      <c r="H16" s="18">
        <v>2499970</v>
      </c>
      <c r="I16" s="21">
        <f t="shared" si="0"/>
        <v>61.424324324324317</v>
      </c>
      <c r="J16" s="22"/>
      <c r="K16" s="32"/>
    </row>
    <row r="17" spans="1:11" s="33" customFormat="1" ht="75" customHeight="1" x14ac:dyDescent="0.15">
      <c r="A17" s="14" t="s">
        <v>76</v>
      </c>
      <c r="B17" s="14" t="s">
        <v>56</v>
      </c>
      <c r="C17" s="15">
        <v>45036</v>
      </c>
      <c r="D17" s="34" t="s">
        <v>42</v>
      </c>
      <c r="E17" s="35">
        <v>8010401085714</v>
      </c>
      <c r="F17" s="16" t="s">
        <v>18</v>
      </c>
      <c r="G17" s="18">
        <v>8538433</v>
      </c>
      <c r="H17" s="18">
        <v>6325000</v>
      </c>
      <c r="I17" s="21">
        <f t="shared" si="0"/>
        <v>74.07682416668257</v>
      </c>
      <c r="J17" s="22"/>
      <c r="K17" s="32"/>
    </row>
    <row r="18" spans="1:11" s="33" customFormat="1" ht="72" x14ac:dyDescent="0.15">
      <c r="A18" s="14" t="s">
        <v>77</v>
      </c>
      <c r="B18" s="14" t="s">
        <v>23</v>
      </c>
      <c r="C18" s="15">
        <v>45041</v>
      </c>
      <c r="D18" s="34" t="s">
        <v>60</v>
      </c>
      <c r="E18" s="35">
        <v>7011301004830</v>
      </c>
      <c r="F18" s="16" t="s">
        <v>18</v>
      </c>
      <c r="G18" s="53" t="s">
        <v>193</v>
      </c>
      <c r="H18" s="18">
        <v>20900000</v>
      </c>
      <c r="I18" s="21" t="s">
        <v>193</v>
      </c>
      <c r="J18" s="22" t="s">
        <v>182</v>
      </c>
      <c r="K18" s="32"/>
    </row>
    <row r="19" spans="1:11" s="33" customFormat="1" ht="75" customHeight="1" x14ac:dyDescent="0.15">
      <c r="A19" s="14" t="s">
        <v>78</v>
      </c>
      <c r="B19" s="14" t="s">
        <v>56</v>
      </c>
      <c r="C19" s="15">
        <v>45042</v>
      </c>
      <c r="D19" s="34" t="s">
        <v>41</v>
      </c>
      <c r="E19" s="35">
        <v>7012401001123</v>
      </c>
      <c r="F19" s="16" t="s">
        <v>18</v>
      </c>
      <c r="G19" s="53" t="s">
        <v>193</v>
      </c>
      <c r="H19" s="18">
        <v>5775000</v>
      </c>
      <c r="I19" s="21" t="s">
        <v>193</v>
      </c>
      <c r="J19" s="22" t="s">
        <v>182</v>
      </c>
      <c r="K19" s="32"/>
    </row>
    <row r="20" spans="1:11" s="33" customFormat="1" ht="75" customHeight="1" x14ac:dyDescent="0.15">
      <c r="A20" s="14" t="s">
        <v>79</v>
      </c>
      <c r="B20" s="14" t="s">
        <v>56</v>
      </c>
      <c r="C20" s="15">
        <v>45042</v>
      </c>
      <c r="D20" s="34" t="s">
        <v>41</v>
      </c>
      <c r="E20" s="35">
        <v>7012401001123</v>
      </c>
      <c r="F20" s="16" t="s">
        <v>18</v>
      </c>
      <c r="G20" s="53" t="s">
        <v>193</v>
      </c>
      <c r="H20" s="18">
        <v>8987000</v>
      </c>
      <c r="I20" s="21" t="s">
        <v>193</v>
      </c>
      <c r="J20" s="22" t="s">
        <v>182</v>
      </c>
      <c r="K20" s="32"/>
    </row>
    <row r="21" spans="1:11" s="33" customFormat="1" ht="75" customHeight="1" x14ac:dyDescent="0.15">
      <c r="A21" s="14" t="s">
        <v>80</v>
      </c>
      <c r="B21" s="14" t="s">
        <v>56</v>
      </c>
      <c r="C21" s="15">
        <v>45044</v>
      </c>
      <c r="D21" s="34" t="s">
        <v>143</v>
      </c>
      <c r="E21" s="35">
        <v>6011101033667</v>
      </c>
      <c r="F21" s="16" t="s">
        <v>18</v>
      </c>
      <c r="G21" s="18">
        <v>1993200</v>
      </c>
      <c r="H21" s="18">
        <v>1045000</v>
      </c>
      <c r="I21" s="21">
        <f t="shared" si="0"/>
        <v>52.428256070640181</v>
      </c>
      <c r="J21" s="22"/>
      <c r="K21" s="32"/>
    </row>
    <row r="22" spans="1:11" s="33" customFormat="1" ht="75" customHeight="1" x14ac:dyDescent="0.15">
      <c r="A22" s="14" t="s">
        <v>81</v>
      </c>
      <c r="B22" s="14" t="s">
        <v>56</v>
      </c>
      <c r="C22" s="15">
        <v>45054</v>
      </c>
      <c r="D22" s="34" t="s">
        <v>144</v>
      </c>
      <c r="E22" s="35">
        <v>2010001193831</v>
      </c>
      <c r="F22" s="16" t="s">
        <v>20</v>
      </c>
      <c r="G22" s="18">
        <v>325765000</v>
      </c>
      <c r="H22" s="18">
        <v>202400000</v>
      </c>
      <c r="I22" s="21">
        <f t="shared" si="0"/>
        <v>62.130677021779505</v>
      </c>
      <c r="J22" s="22"/>
      <c r="K22" s="32"/>
    </row>
    <row r="23" spans="1:11" s="33" customFormat="1" ht="75" customHeight="1" x14ac:dyDescent="0.15">
      <c r="A23" s="14" t="s">
        <v>82</v>
      </c>
      <c r="B23" s="14" t="s">
        <v>56</v>
      </c>
      <c r="C23" s="15">
        <v>45062</v>
      </c>
      <c r="D23" s="34" t="s">
        <v>37</v>
      </c>
      <c r="E23" s="35">
        <v>6011101000700</v>
      </c>
      <c r="F23" s="16" t="s">
        <v>18</v>
      </c>
      <c r="G23" s="21" t="s">
        <v>193</v>
      </c>
      <c r="H23" s="18">
        <v>12540000</v>
      </c>
      <c r="I23" s="21" t="s">
        <v>193</v>
      </c>
      <c r="J23" s="22" t="s">
        <v>194</v>
      </c>
      <c r="K23" s="32"/>
    </row>
    <row r="24" spans="1:11" s="33" customFormat="1" ht="75" customHeight="1" x14ac:dyDescent="0.15">
      <c r="A24" s="14" t="s">
        <v>83</v>
      </c>
      <c r="B24" s="14" t="s">
        <v>56</v>
      </c>
      <c r="C24" s="15">
        <v>45072</v>
      </c>
      <c r="D24" s="34" t="s">
        <v>45</v>
      </c>
      <c r="E24" s="35">
        <v>7010601041419</v>
      </c>
      <c r="F24" s="16" t="s">
        <v>18</v>
      </c>
      <c r="G24" s="21" t="s">
        <v>193</v>
      </c>
      <c r="H24" s="18">
        <v>28600000</v>
      </c>
      <c r="I24" s="21" t="s">
        <v>193</v>
      </c>
      <c r="J24" s="22" t="s">
        <v>182</v>
      </c>
      <c r="K24" s="32"/>
    </row>
    <row r="25" spans="1:11" s="33" customFormat="1" ht="75" customHeight="1" x14ac:dyDescent="0.15">
      <c r="A25" s="14" t="s">
        <v>84</v>
      </c>
      <c r="B25" s="14" t="s">
        <v>56</v>
      </c>
      <c r="C25" s="15">
        <v>45091</v>
      </c>
      <c r="D25" s="34" t="s">
        <v>41</v>
      </c>
      <c r="E25" s="35">
        <v>7012401001123</v>
      </c>
      <c r="F25" s="16" t="s">
        <v>18</v>
      </c>
      <c r="G25" s="21" t="s">
        <v>193</v>
      </c>
      <c r="H25" s="18">
        <v>9625000</v>
      </c>
      <c r="I25" s="21" t="s">
        <v>193</v>
      </c>
      <c r="J25" s="22" t="s">
        <v>182</v>
      </c>
      <c r="K25" s="32"/>
    </row>
    <row r="26" spans="1:11" s="33" customFormat="1" ht="75" customHeight="1" x14ac:dyDescent="0.15">
      <c r="A26" s="14" t="s">
        <v>85</v>
      </c>
      <c r="B26" s="14" t="s">
        <v>56</v>
      </c>
      <c r="C26" s="15">
        <v>45093</v>
      </c>
      <c r="D26" s="34" t="s">
        <v>43</v>
      </c>
      <c r="E26" s="35">
        <v>2010001086143</v>
      </c>
      <c r="F26" s="16" t="s">
        <v>18</v>
      </c>
      <c r="G26" s="53" t="s">
        <v>193</v>
      </c>
      <c r="H26" s="18">
        <v>13805000</v>
      </c>
      <c r="I26" s="21" t="s">
        <v>193</v>
      </c>
      <c r="J26" s="22" t="s">
        <v>182</v>
      </c>
      <c r="K26" s="32"/>
    </row>
    <row r="27" spans="1:11" s="33" customFormat="1" ht="75" customHeight="1" x14ac:dyDescent="0.15">
      <c r="A27" s="14" t="s">
        <v>86</v>
      </c>
      <c r="B27" s="14" t="s">
        <v>56</v>
      </c>
      <c r="C27" s="15">
        <v>45106</v>
      </c>
      <c r="D27" s="34" t="s">
        <v>145</v>
      </c>
      <c r="E27" s="35">
        <v>1010601035005</v>
      </c>
      <c r="F27" s="16" t="s">
        <v>18</v>
      </c>
      <c r="G27" s="18">
        <v>22074257</v>
      </c>
      <c r="H27" s="18">
        <v>16478000</v>
      </c>
      <c r="I27" s="21">
        <f t="shared" si="0"/>
        <v>74.648039116333564</v>
      </c>
      <c r="J27" s="22"/>
      <c r="K27" s="32"/>
    </row>
    <row r="28" spans="1:11" s="33" customFormat="1" ht="75" customHeight="1" x14ac:dyDescent="0.15">
      <c r="A28" s="14" t="s">
        <v>87</v>
      </c>
      <c r="B28" s="14" t="s">
        <v>56</v>
      </c>
      <c r="C28" s="15">
        <v>45106</v>
      </c>
      <c r="D28" s="34" t="s">
        <v>30</v>
      </c>
      <c r="E28" s="35">
        <v>6010005003132</v>
      </c>
      <c r="F28" s="16" t="s">
        <v>18</v>
      </c>
      <c r="G28" s="18">
        <v>12660047</v>
      </c>
      <c r="H28" s="18">
        <v>11605000</v>
      </c>
      <c r="I28" s="21">
        <f t="shared" si="0"/>
        <v>91.666326357240223</v>
      </c>
      <c r="J28" s="22"/>
      <c r="K28" s="32"/>
    </row>
    <row r="29" spans="1:11" s="33" customFormat="1" ht="75" customHeight="1" x14ac:dyDescent="0.15">
      <c r="A29" s="14" t="s">
        <v>88</v>
      </c>
      <c r="B29" s="14" t="s">
        <v>56</v>
      </c>
      <c r="C29" s="15">
        <v>45106</v>
      </c>
      <c r="D29" s="34" t="s">
        <v>145</v>
      </c>
      <c r="E29" s="35">
        <v>1010601035005</v>
      </c>
      <c r="F29" s="16" t="s">
        <v>18</v>
      </c>
      <c r="G29" s="18">
        <v>15422000</v>
      </c>
      <c r="H29" s="18">
        <v>13068000</v>
      </c>
      <c r="I29" s="21">
        <f t="shared" si="0"/>
        <v>84.73609129814551</v>
      </c>
      <c r="J29" s="22"/>
      <c r="K29" s="32"/>
    </row>
    <row r="30" spans="1:11" s="33" customFormat="1" ht="75" customHeight="1" x14ac:dyDescent="0.15">
      <c r="A30" s="14" t="s">
        <v>89</v>
      </c>
      <c r="B30" s="14" t="s">
        <v>56</v>
      </c>
      <c r="C30" s="15">
        <v>45110</v>
      </c>
      <c r="D30" s="34" t="s">
        <v>146</v>
      </c>
      <c r="E30" s="35">
        <v>9011101039249</v>
      </c>
      <c r="F30" s="16" t="s">
        <v>18</v>
      </c>
      <c r="G30" s="18">
        <v>4957636</v>
      </c>
      <c r="H30" s="18">
        <v>2567950</v>
      </c>
      <c r="I30" s="21">
        <f t="shared" si="0"/>
        <v>51.79787301851124</v>
      </c>
      <c r="J30" s="22"/>
      <c r="K30" s="32"/>
    </row>
    <row r="31" spans="1:11" s="33" customFormat="1" ht="75" customHeight="1" x14ac:dyDescent="0.15">
      <c r="A31" s="14" t="s">
        <v>90</v>
      </c>
      <c r="B31" s="14" t="s">
        <v>138</v>
      </c>
      <c r="C31" s="15">
        <v>45119</v>
      </c>
      <c r="D31" s="34" t="s">
        <v>147</v>
      </c>
      <c r="E31" s="35">
        <v>3180001031924</v>
      </c>
      <c r="F31" s="16" t="s">
        <v>18</v>
      </c>
      <c r="G31" s="18">
        <v>54241000</v>
      </c>
      <c r="H31" s="18">
        <v>42790000</v>
      </c>
      <c r="I31" s="21">
        <f t="shared" si="0"/>
        <v>78.88866355708781</v>
      </c>
      <c r="J31" s="22"/>
      <c r="K31" s="32"/>
    </row>
    <row r="32" spans="1:11" s="33" customFormat="1" ht="75" customHeight="1" x14ac:dyDescent="0.15">
      <c r="A32" s="14" t="s">
        <v>91</v>
      </c>
      <c r="B32" s="14" t="s">
        <v>138</v>
      </c>
      <c r="C32" s="15">
        <v>45128</v>
      </c>
      <c r="D32" s="34" t="s">
        <v>37</v>
      </c>
      <c r="E32" s="35">
        <v>6011101000700</v>
      </c>
      <c r="F32" s="16" t="s">
        <v>18</v>
      </c>
      <c r="G32" s="21" t="s">
        <v>193</v>
      </c>
      <c r="H32" s="18">
        <v>38060000</v>
      </c>
      <c r="I32" s="21" t="s">
        <v>193</v>
      </c>
      <c r="J32" s="22" t="s">
        <v>194</v>
      </c>
      <c r="K32" s="32"/>
    </row>
    <row r="33" spans="1:11" s="33" customFormat="1" ht="75" customHeight="1" x14ac:dyDescent="0.15">
      <c r="A33" s="14" t="s">
        <v>92</v>
      </c>
      <c r="B33" s="14" t="s">
        <v>138</v>
      </c>
      <c r="C33" s="15">
        <v>45128</v>
      </c>
      <c r="D33" s="34" t="s">
        <v>61</v>
      </c>
      <c r="E33" s="35">
        <v>7010001002129</v>
      </c>
      <c r="F33" s="16" t="s">
        <v>18</v>
      </c>
      <c r="G33" s="21" t="s">
        <v>193</v>
      </c>
      <c r="H33" s="18">
        <v>9768000</v>
      </c>
      <c r="I33" s="21" t="s">
        <v>193</v>
      </c>
      <c r="J33" s="22" t="s">
        <v>194</v>
      </c>
      <c r="K33" s="32"/>
    </row>
    <row r="34" spans="1:11" s="33" customFormat="1" ht="75" customHeight="1" x14ac:dyDescent="0.15">
      <c r="A34" s="14" t="s">
        <v>93</v>
      </c>
      <c r="B34" s="14" t="s">
        <v>138</v>
      </c>
      <c r="C34" s="15">
        <v>45135</v>
      </c>
      <c r="D34" s="34" t="s">
        <v>170</v>
      </c>
      <c r="E34" s="35">
        <v>2040001000522</v>
      </c>
      <c r="F34" s="16" t="s">
        <v>18</v>
      </c>
      <c r="G34" s="53" t="s">
        <v>193</v>
      </c>
      <c r="H34" s="18">
        <v>15400000</v>
      </c>
      <c r="I34" s="21" t="s">
        <v>193</v>
      </c>
      <c r="J34" s="22" t="s">
        <v>198</v>
      </c>
      <c r="K34" s="32"/>
    </row>
    <row r="35" spans="1:11" s="33" customFormat="1" ht="75" customHeight="1" x14ac:dyDescent="0.15">
      <c r="A35" s="14" t="s">
        <v>226</v>
      </c>
      <c r="B35" s="14" t="s">
        <v>138</v>
      </c>
      <c r="C35" s="15">
        <v>45141</v>
      </c>
      <c r="D35" s="34" t="s">
        <v>30</v>
      </c>
      <c r="E35" s="35">
        <v>6010005003132</v>
      </c>
      <c r="F35" s="16" t="s">
        <v>18</v>
      </c>
      <c r="G35" s="18">
        <v>12463000</v>
      </c>
      <c r="H35" s="18">
        <v>12210000</v>
      </c>
      <c r="I35" s="21">
        <f t="shared" si="0"/>
        <v>97.969991173874675</v>
      </c>
      <c r="J35" s="22"/>
      <c r="K35" s="32"/>
    </row>
    <row r="36" spans="1:11" s="33" customFormat="1" ht="75" customHeight="1" x14ac:dyDescent="0.15">
      <c r="A36" s="14" t="s">
        <v>227</v>
      </c>
      <c r="B36" s="14" t="s">
        <v>138</v>
      </c>
      <c r="C36" s="15">
        <v>45147</v>
      </c>
      <c r="D36" s="34" t="s">
        <v>260</v>
      </c>
      <c r="E36" s="35">
        <v>4010001170894</v>
      </c>
      <c r="F36" s="16" t="s">
        <v>18</v>
      </c>
      <c r="G36" s="18">
        <v>5161200</v>
      </c>
      <c r="H36" s="18">
        <v>3355000</v>
      </c>
      <c r="I36" s="21">
        <f t="shared" si="0"/>
        <v>65.004262574595046</v>
      </c>
      <c r="J36" s="22"/>
      <c r="K36" s="32"/>
    </row>
    <row r="37" spans="1:11" s="33" customFormat="1" ht="75" customHeight="1" x14ac:dyDescent="0.15">
      <c r="A37" s="14" t="s">
        <v>228</v>
      </c>
      <c r="B37" s="14" t="s">
        <v>138</v>
      </c>
      <c r="C37" s="15">
        <v>45161</v>
      </c>
      <c r="D37" s="34" t="s">
        <v>39</v>
      </c>
      <c r="E37" s="35">
        <v>2010001025159</v>
      </c>
      <c r="F37" s="16" t="s">
        <v>18</v>
      </c>
      <c r="G37" s="53" t="s">
        <v>171</v>
      </c>
      <c r="H37" s="18">
        <v>16761800</v>
      </c>
      <c r="I37" s="21" t="s">
        <v>171</v>
      </c>
      <c r="J37" s="22" t="s">
        <v>182</v>
      </c>
      <c r="K37" s="32"/>
    </row>
    <row r="38" spans="1:11" s="48" customFormat="1" ht="75" customHeight="1" x14ac:dyDescent="0.15">
      <c r="A38" s="14" t="s">
        <v>229</v>
      </c>
      <c r="B38" s="14" t="s">
        <v>138</v>
      </c>
      <c r="C38" s="15">
        <v>45161</v>
      </c>
      <c r="D38" s="34" t="s">
        <v>39</v>
      </c>
      <c r="E38" s="35">
        <v>2010001025159</v>
      </c>
      <c r="F38" s="16" t="s">
        <v>18</v>
      </c>
      <c r="G38" s="53" t="s">
        <v>171</v>
      </c>
      <c r="H38" s="18">
        <v>3555200</v>
      </c>
      <c r="I38" s="21" t="s">
        <v>171</v>
      </c>
      <c r="J38" s="22" t="s">
        <v>182</v>
      </c>
      <c r="K38" s="47"/>
    </row>
    <row r="39" spans="1:11" s="48" customFormat="1" ht="75" customHeight="1" x14ac:dyDescent="0.15">
      <c r="A39" s="14" t="s">
        <v>230</v>
      </c>
      <c r="B39" s="14" t="s">
        <v>138</v>
      </c>
      <c r="C39" s="15">
        <v>45161</v>
      </c>
      <c r="D39" s="34" t="s">
        <v>256</v>
      </c>
      <c r="E39" s="35">
        <v>1120001007221</v>
      </c>
      <c r="F39" s="16" t="s">
        <v>18</v>
      </c>
      <c r="G39" s="18">
        <v>40326000</v>
      </c>
      <c r="H39" s="18">
        <v>31339000</v>
      </c>
      <c r="I39" s="21">
        <f t="shared" si="0"/>
        <v>77.714129841789415</v>
      </c>
      <c r="J39" s="22"/>
      <c r="K39" s="47"/>
    </row>
    <row r="40" spans="1:11" s="48" customFormat="1" ht="75" customHeight="1" x14ac:dyDescent="0.15">
      <c r="A40" s="14" t="s">
        <v>231</v>
      </c>
      <c r="B40" s="14" t="s">
        <v>138</v>
      </c>
      <c r="C40" s="15">
        <v>45166</v>
      </c>
      <c r="D40" s="34" t="s">
        <v>258</v>
      </c>
      <c r="E40" s="35">
        <v>1020001071491</v>
      </c>
      <c r="F40" s="16" t="s">
        <v>20</v>
      </c>
      <c r="G40" s="18">
        <v>37961000</v>
      </c>
      <c r="H40" s="18">
        <v>12320000</v>
      </c>
      <c r="I40" s="21">
        <f t="shared" si="0"/>
        <v>32.454361054766736</v>
      </c>
      <c r="J40" s="22"/>
      <c r="K40" s="47"/>
    </row>
    <row r="41" spans="1:11" s="48" customFormat="1" ht="75" customHeight="1" x14ac:dyDescent="0.15">
      <c r="A41" s="14" t="s">
        <v>232</v>
      </c>
      <c r="B41" s="14" t="s">
        <v>138</v>
      </c>
      <c r="C41" s="15">
        <v>45183</v>
      </c>
      <c r="D41" s="34" t="s">
        <v>257</v>
      </c>
      <c r="E41" s="35">
        <v>1010901026918</v>
      </c>
      <c r="F41" s="16" t="s">
        <v>18</v>
      </c>
      <c r="G41" s="18">
        <v>14790531</v>
      </c>
      <c r="H41" s="18">
        <v>11550000</v>
      </c>
      <c r="I41" s="21">
        <f t="shared" si="0"/>
        <v>78.090502633069775</v>
      </c>
      <c r="J41" s="22"/>
      <c r="K41" s="47"/>
    </row>
    <row r="42" spans="1:11" s="48" customFormat="1" ht="75" customHeight="1" x14ac:dyDescent="0.15">
      <c r="A42" s="14" t="s">
        <v>233</v>
      </c>
      <c r="B42" s="14" t="s">
        <v>138</v>
      </c>
      <c r="C42" s="15">
        <v>45183</v>
      </c>
      <c r="D42" s="34" t="s">
        <v>259</v>
      </c>
      <c r="E42" s="35">
        <v>1030001125866</v>
      </c>
      <c r="F42" s="16" t="s">
        <v>18</v>
      </c>
      <c r="G42" s="18">
        <v>4255166</v>
      </c>
      <c r="H42" s="18">
        <v>2133224</v>
      </c>
      <c r="I42" s="21">
        <f t="shared" si="0"/>
        <v>50.132568271132087</v>
      </c>
      <c r="J42" s="22"/>
      <c r="K42" s="47"/>
    </row>
    <row r="43" spans="1:11" s="48" customFormat="1" ht="75" customHeight="1" x14ac:dyDescent="0.15">
      <c r="A43" s="14" t="s">
        <v>234</v>
      </c>
      <c r="B43" s="14" t="s">
        <v>138</v>
      </c>
      <c r="C43" s="15">
        <v>45191</v>
      </c>
      <c r="D43" s="34" t="s">
        <v>30</v>
      </c>
      <c r="E43" s="35">
        <v>6010005003132</v>
      </c>
      <c r="F43" s="16" t="s">
        <v>18</v>
      </c>
      <c r="G43" s="18">
        <v>2585000</v>
      </c>
      <c r="H43" s="18">
        <v>1639000</v>
      </c>
      <c r="I43" s="21">
        <f t="shared" si="0"/>
        <v>63.404255319148938</v>
      </c>
      <c r="J43" s="22"/>
      <c r="K43" s="47"/>
    </row>
    <row r="44" spans="1:11" s="48" customFormat="1" ht="75" customHeight="1" x14ac:dyDescent="0.15">
      <c r="A44" s="14" t="s">
        <v>235</v>
      </c>
      <c r="B44" s="14" t="s">
        <v>138</v>
      </c>
      <c r="C44" s="15">
        <v>45191</v>
      </c>
      <c r="D44" s="34" t="s">
        <v>260</v>
      </c>
      <c r="E44" s="35">
        <v>4010001170894</v>
      </c>
      <c r="F44" s="16" t="s">
        <v>18</v>
      </c>
      <c r="G44" s="18">
        <v>1551000</v>
      </c>
      <c r="H44" s="18">
        <v>914100</v>
      </c>
      <c r="I44" s="21">
        <f t="shared" si="0"/>
        <v>58.936170212765958</v>
      </c>
      <c r="J44" s="22"/>
      <c r="K44" s="47"/>
    </row>
    <row r="45" spans="1:11" s="48" customFormat="1" ht="75" customHeight="1" x14ac:dyDescent="0.15">
      <c r="A45" s="14" t="s">
        <v>236</v>
      </c>
      <c r="B45" s="14" t="s">
        <v>138</v>
      </c>
      <c r="C45" s="15">
        <v>45201</v>
      </c>
      <c r="D45" s="34" t="s">
        <v>140</v>
      </c>
      <c r="E45" s="35">
        <v>6290001049738</v>
      </c>
      <c r="F45" s="16" t="s">
        <v>20</v>
      </c>
      <c r="G45" s="18">
        <v>299926000</v>
      </c>
      <c r="H45" s="18">
        <v>286000000</v>
      </c>
      <c r="I45" s="21">
        <f t="shared" si="0"/>
        <v>95.356854690823738</v>
      </c>
      <c r="J45" s="22"/>
      <c r="K45" s="47"/>
    </row>
    <row r="46" spans="1:11" s="48" customFormat="1" ht="75" customHeight="1" x14ac:dyDescent="0.15">
      <c r="A46" s="14" t="s">
        <v>237</v>
      </c>
      <c r="B46" s="14" t="s">
        <v>138</v>
      </c>
      <c r="C46" s="15">
        <v>45203</v>
      </c>
      <c r="D46" s="34" t="s">
        <v>44</v>
      </c>
      <c r="E46" s="35">
        <v>5290801002046</v>
      </c>
      <c r="F46" s="16" t="s">
        <v>18</v>
      </c>
      <c r="G46" s="53" t="s">
        <v>171</v>
      </c>
      <c r="H46" s="18">
        <v>55275000</v>
      </c>
      <c r="I46" s="21" t="s">
        <v>171</v>
      </c>
      <c r="J46" s="22" t="s">
        <v>182</v>
      </c>
      <c r="K46" s="47"/>
    </row>
    <row r="47" spans="1:11" s="48" customFormat="1" ht="75" customHeight="1" x14ac:dyDescent="0.15">
      <c r="A47" s="14" t="s">
        <v>238</v>
      </c>
      <c r="B47" s="14" t="s">
        <v>138</v>
      </c>
      <c r="C47" s="15">
        <v>45225</v>
      </c>
      <c r="D47" s="34" t="s">
        <v>52</v>
      </c>
      <c r="E47" s="17">
        <v>1013201015327</v>
      </c>
      <c r="F47" s="16" t="s">
        <v>18</v>
      </c>
      <c r="G47" s="18">
        <v>6636278</v>
      </c>
      <c r="H47" s="18">
        <v>6490000</v>
      </c>
      <c r="I47" s="21">
        <f t="shared" si="0"/>
        <v>97.795782515440138</v>
      </c>
      <c r="J47" s="22"/>
      <c r="K47" s="47"/>
    </row>
    <row r="48" spans="1:11" s="48" customFormat="1" ht="75" customHeight="1" x14ac:dyDescent="0.15">
      <c r="A48" s="14" t="s">
        <v>239</v>
      </c>
      <c r="B48" s="14" t="s">
        <v>138</v>
      </c>
      <c r="C48" s="15">
        <v>45225</v>
      </c>
      <c r="D48" s="34" t="s">
        <v>62</v>
      </c>
      <c r="E48" s="35">
        <v>5013201004656</v>
      </c>
      <c r="F48" s="16" t="s">
        <v>18</v>
      </c>
      <c r="G48" s="18">
        <v>16093000</v>
      </c>
      <c r="H48" s="18">
        <v>15752000</v>
      </c>
      <c r="I48" s="21">
        <f t="shared" si="0"/>
        <v>97.881066302118938</v>
      </c>
      <c r="J48" s="22"/>
      <c r="K48" s="47"/>
    </row>
    <row r="49" spans="1:11" s="48" customFormat="1" ht="75" customHeight="1" x14ac:dyDescent="0.15">
      <c r="A49" s="14" t="s">
        <v>240</v>
      </c>
      <c r="B49" s="14" t="s">
        <v>138</v>
      </c>
      <c r="C49" s="15">
        <v>45268</v>
      </c>
      <c r="D49" s="34" t="s">
        <v>261</v>
      </c>
      <c r="E49" s="35">
        <v>5010401115820</v>
      </c>
      <c r="F49" s="16" t="s">
        <v>18</v>
      </c>
      <c r="G49" s="18">
        <v>1483900</v>
      </c>
      <c r="H49" s="18">
        <v>979000</v>
      </c>
      <c r="I49" s="21">
        <f t="shared" si="0"/>
        <v>65.974796145292814</v>
      </c>
      <c r="J49" s="22"/>
      <c r="K49" s="47"/>
    </row>
    <row r="50" spans="1:11" s="48" customFormat="1" ht="75" customHeight="1" x14ac:dyDescent="0.15">
      <c r="A50" s="14" t="s">
        <v>241</v>
      </c>
      <c r="B50" s="14" t="s">
        <v>138</v>
      </c>
      <c r="C50" s="15">
        <v>45273</v>
      </c>
      <c r="D50" s="34" t="s">
        <v>37</v>
      </c>
      <c r="E50" s="35">
        <v>6011101000700</v>
      </c>
      <c r="F50" s="16" t="s">
        <v>18</v>
      </c>
      <c r="G50" s="53" t="s">
        <v>171</v>
      </c>
      <c r="H50" s="18">
        <v>8140000</v>
      </c>
      <c r="I50" s="21" t="s">
        <v>171</v>
      </c>
      <c r="J50" s="22" t="s">
        <v>182</v>
      </c>
      <c r="K50" s="47"/>
    </row>
    <row r="51" spans="1:11" s="48" customFormat="1" ht="75" customHeight="1" x14ac:dyDescent="0.15">
      <c r="A51" s="14"/>
      <c r="B51" s="14"/>
      <c r="C51" s="15"/>
      <c r="D51" s="34"/>
      <c r="E51" s="35"/>
      <c r="F51" s="16"/>
      <c r="G51" s="18"/>
      <c r="H51" s="18"/>
      <c r="I51" s="21" t="str">
        <f t="shared" si="0"/>
        <v/>
      </c>
      <c r="J51" s="22"/>
      <c r="K51" s="47"/>
    </row>
    <row r="52" spans="1:11" s="48" customFormat="1" ht="75" customHeight="1" x14ac:dyDescent="0.15">
      <c r="A52" s="14"/>
      <c r="B52" s="14"/>
      <c r="C52" s="15"/>
      <c r="D52" s="34"/>
      <c r="E52" s="35"/>
      <c r="F52" s="16"/>
      <c r="G52" s="39"/>
      <c r="H52" s="18"/>
      <c r="I52" s="21" t="str">
        <f t="shared" si="0"/>
        <v/>
      </c>
      <c r="J52" s="22"/>
      <c r="K52" s="47"/>
    </row>
    <row r="53" spans="1:11" s="48" customFormat="1" ht="75" customHeight="1" x14ac:dyDescent="0.15">
      <c r="A53" s="14"/>
      <c r="B53" s="14"/>
      <c r="C53" s="15"/>
      <c r="D53" s="34"/>
      <c r="E53" s="35"/>
      <c r="F53" s="16"/>
      <c r="G53" s="39"/>
      <c r="H53" s="18"/>
      <c r="I53" s="21" t="str">
        <f t="shared" si="0"/>
        <v/>
      </c>
      <c r="J53" s="22"/>
      <c r="K53" s="47"/>
    </row>
    <row r="54" spans="1:11" s="48" customFormat="1" ht="75" customHeight="1" x14ac:dyDescent="0.15">
      <c r="A54" s="14"/>
      <c r="B54" s="14"/>
      <c r="C54" s="15"/>
      <c r="D54" s="34"/>
      <c r="E54" s="35"/>
      <c r="F54" s="16"/>
      <c r="G54" s="39"/>
      <c r="H54" s="18"/>
      <c r="I54" s="21" t="str">
        <f t="shared" si="0"/>
        <v/>
      </c>
      <c r="J54" s="22"/>
      <c r="K54" s="47"/>
    </row>
    <row r="55" spans="1:11" s="48" customFormat="1" ht="75" customHeight="1" x14ac:dyDescent="0.15">
      <c r="A55" s="14"/>
      <c r="B55" s="14"/>
      <c r="C55" s="15"/>
      <c r="D55" s="34"/>
      <c r="E55" s="35"/>
      <c r="F55" s="16"/>
      <c r="G55" s="39"/>
      <c r="H55" s="18"/>
      <c r="I55" s="21" t="str">
        <f t="shared" si="0"/>
        <v/>
      </c>
      <c r="J55" s="22"/>
      <c r="K55" s="47"/>
    </row>
    <row r="56" spans="1:11" s="48" customFormat="1" ht="75" customHeight="1" x14ac:dyDescent="0.15">
      <c r="A56" s="14"/>
      <c r="B56" s="14"/>
      <c r="C56" s="15"/>
      <c r="D56" s="34"/>
      <c r="E56" s="35"/>
      <c r="F56" s="16"/>
      <c r="G56" s="39"/>
      <c r="H56" s="18"/>
      <c r="I56" s="21" t="str">
        <f t="shared" si="0"/>
        <v/>
      </c>
      <c r="J56" s="22"/>
      <c r="K56" s="47"/>
    </row>
    <row r="57" spans="1:11" s="48" customFormat="1" ht="75" customHeight="1" x14ac:dyDescent="0.15">
      <c r="A57" s="14"/>
      <c r="B57" s="14"/>
      <c r="C57" s="15"/>
      <c r="D57" s="34"/>
      <c r="E57" s="35"/>
      <c r="F57" s="16"/>
      <c r="G57" s="39"/>
      <c r="H57" s="18"/>
      <c r="I57" s="21" t="str">
        <f t="shared" si="0"/>
        <v/>
      </c>
      <c r="J57" s="22"/>
      <c r="K57" s="47"/>
    </row>
    <row r="58" spans="1:11" s="48" customFormat="1" ht="75" customHeight="1" x14ac:dyDescent="0.15">
      <c r="A58" s="14"/>
      <c r="B58" s="14"/>
      <c r="C58" s="15"/>
      <c r="D58" s="34"/>
      <c r="E58" s="35"/>
      <c r="F58" s="16"/>
      <c r="G58" s="39"/>
      <c r="H58" s="18"/>
      <c r="I58" s="21" t="str">
        <f t="shared" si="0"/>
        <v/>
      </c>
      <c r="J58" s="22"/>
      <c r="K58" s="47"/>
    </row>
    <row r="59" spans="1:11" s="48" customFormat="1" ht="75" customHeight="1" x14ac:dyDescent="0.15">
      <c r="A59" s="14"/>
      <c r="B59" s="14"/>
      <c r="C59" s="15"/>
      <c r="D59" s="34"/>
      <c r="E59" s="35"/>
      <c r="F59" s="16"/>
      <c r="G59" s="39"/>
      <c r="H59" s="18"/>
      <c r="I59" s="21" t="str">
        <f t="shared" si="0"/>
        <v/>
      </c>
      <c r="J59" s="22"/>
      <c r="K59" s="47"/>
    </row>
    <row r="60" spans="1:11" s="48" customFormat="1" ht="75" customHeight="1" x14ac:dyDescent="0.15">
      <c r="A60" s="14"/>
      <c r="B60" s="14"/>
      <c r="C60" s="15"/>
      <c r="D60" s="34"/>
      <c r="E60" s="35"/>
      <c r="F60" s="16"/>
      <c r="G60" s="39"/>
      <c r="H60" s="18"/>
      <c r="I60" s="21" t="str">
        <f t="shared" si="0"/>
        <v/>
      </c>
      <c r="J60" s="22"/>
      <c r="K60" s="47"/>
    </row>
    <row r="61" spans="1:11" s="48" customFormat="1" ht="75" customHeight="1" x14ac:dyDescent="0.15">
      <c r="A61" s="14"/>
      <c r="B61" s="14"/>
      <c r="C61" s="15"/>
      <c r="D61" s="34"/>
      <c r="E61" s="35"/>
      <c r="F61" s="16"/>
      <c r="G61" s="39"/>
      <c r="H61" s="18"/>
      <c r="I61" s="21" t="str">
        <f t="shared" si="0"/>
        <v/>
      </c>
      <c r="J61" s="22"/>
      <c r="K61" s="47"/>
    </row>
    <row r="62" spans="1:11" s="48" customFormat="1" ht="75" customHeight="1" x14ac:dyDescent="0.15">
      <c r="A62" s="14"/>
      <c r="B62" s="14"/>
      <c r="C62" s="15"/>
      <c r="D62" s="34"/>
      <c r="E62" s="35"/>
      <c r="F62" s="16"/>
      <c r="G62" s="39"/>
      <c r="H62" s="18"/>
      <c r="I62" s="21" t="str">
        <f t="shared" si="0"/>
        <v/>
      </c>
      <c r="J62" s="22"/>
      <c r="K62" s="47"/>
    </row>
    <row r="63" spans="1:11" s="48" customFormat="1" ht="75" customHeight="1" x14ac:dyDescent="0.15">
      <c r="A63" s="14"/>
      <c r="B63" s="14"/>
      <c r="C63" s="15"/>
      <c r="D63" s="34"/>
      <c r="E63" s="35"/>
      <c r="F63" s="16"/>
      <c r="G63" s="39"/>
      <c r="H63" s="18"/>
      <c r="I63" s="21" t="str">
        <f t="shared" si="0"/>
        <v/>
      </c>
      <c r="J63" s="22"/>
      <c r="K63" s="47"/>
    </row>
    <row r="64" spans="1:11" s="48" customFormat="1" ht="75" customHeight="1" x14ac:dyDescent="0.15">
      <c r="A64" s="14"/>
      <c r="B64" s="14"/>
      <c r="C64" s="15"/>
      <c r="D64" s="34"/>
      <c r="E64" s="35"/>
      <c r="F64" s="16"/>
      <c r="G64" s="39"/>
      <c r="H64" s="18"/>
      <c r="I64" s="21" t="str">
        <f t="shared" si="0"/>
        <v/>
      </c>
      <c r="J64" s="22"/>
      <c r="K64" s="47"/>
    </row>
    <row r="65" spans="1:11" s="48" customFormat="1" ht="75" customHeight="1" x14ac:dyDescent="0.15">
      <c r="A65" s="14"/>
      <c r="B65" s="14"/>
      <c r="C65" s="15"/>
      <c r="D65" s="34"/>
      <c r="E65" s="35"/>
      <c r="F65" s="16"/>
      <c r="G65" s="39"/>
      <c r="H65" s="18"/>
      <c r="I65" s="21" t="str">
        <f t="shared" si="0"/>
        <v/>
      </c>
      <c r="J65" s="22"/>
      <c r="K65" s="47"/>
    </row>
    <row r="66" spans="1:11" s="48" customFormat="1" ht="75" customHeight="1" x14ac:dyDescent="0.15">
      <c r="A66" s="14"/>
      <c r="B66" s="14"/>
      <c r="C66" s="15"/>
      <c r="D66" s="34"/>
      <c r="E66" s="35"/>
      <c r="F66" s="16"/>
      <c r="G66" s="39"/>
      <c r="H66" s="18"/>
      <c r="I66" s="21" t="str">
        <f t="shared" ref="I66:I72" si="1">IF(AND(AND(G66&lt;&gt;"",G66&lt;&gt;0),AND(H66&lt;&gt;"",H66&lt;&gt;0)), H66/G66*100,"")</f>
        <v/>
      </c>
      <c r="J66" s="22"/>
      <c r="K66" s="47"/>
    </row>
    <row r="67" spans="1:11" s="48" customFormat="1" ht="75" customHeight="1" x14ac:dyDescent="0.15">
      <c r="A67" s="14"/>
      <c r="B67" s="14"/>
      <c r="C67" s="15"/>
      <c r="D67" s="34"/>
      <c r="E67" s="35"/>
      <c r="F67" s="16"/>
      <c r="G67" s="39"/>
      <c r="H67" s="18"/>
      <c r="I67" s="21" t="str">
        <f t="shared" si="1"/>
        <v/>
      </c>
      <c r="J67" s="22"/>
      <c r="K67" s="47"/>
    </row>
    <row r="68" spans="1:11" s="48" customFormat="1" ht="75" customHeight="1" x14ac:dyDescent="0.15">
      <c r="A68" s="14"/>
      <c r="B68" s="14"/>
      <c r="C68" s="15"/>
      <c r="D68" s="34"/>
      <c r="E68" s="35"/>
      <c r="F68" s="16"/>
      <c r="G68" s="39"/>
      <c r="H68" s="18"/>
      <c r="I68" s="21" t="str">
        <f t="shared" si="1"/>
        <v/>
      </c>
      <c r="J68" s="22"/>
      <c r="K68" s="47"/>
    </row>
    <row r="69" spans="1:11" s="48" customFormat="1" ht="75" customHeight="1" x14ac:dyDescent="0.15">
      <c r="A69" s="14"/>
      <c r="B69" s="14"/>
      <c r="C69" s="15"/>
      <c r="D69" s="34"/>
      <c r="E69" s="35"/>
      <c r="F69" s="16"/>
      <c r="G69" s="39"/>
      <c r="H69" s="18"/>
      <c r="I69" s="21" t="str">
        <f t="shared" si="1"/>
        <v/>
      </c>
      <c r="J69" s="22"/>
      <c r="K69" s="47"/>
    </row>
    <row r="70" spans="1:11" s="48" customFormat="1" ht="75" customHeight="1" x14ac:dyDescent="0.15">
      <c r="A70" s="14"/>
      <c r="B70" s="14"/>
      <c r="C70" s="15"/>
      <c r="D70" s="34"/>
      <c r="E70" s="35"/>
      <c r="F70" s="16"/>
      <c r="G70" s="39"/>
      <c r="H70" s="18"/>
      <c r="I70" s="21" t="str">
        <f t="shared" si="1"/>
        <v/>
      </c>
      <c r="J70" s="22"/>
      <c r="K70" s="47"/>
    </row>
    <row r="71" spans="1:11" s="48" customFormat="1" ht="75" customHeight="1" x14ac:dyDescent="0.15">
      <c r="A71" s="14"/>
      <c r="B71" s="14"/>
      <c r="C71" s="15"/>
      <c r="D71" s="34"/>
      <c r="E71" s="35"/>
      <c r="F71" s="16"/>
      <c r="G71" s="39"/>
      <c r="H71" s="18"/>
      <c r="I71" s="21" t="str">
        <f t="shared" si="1"/>
        <v/>
      </c>
      <c r="J71" s="22"/>
      <c r="K71" s="47"/>
    </row>
    <row r="72" spans="1:11" s="33" customFormat="1" ht="75" customHeight="1" x14ac:dyDescent="0.15">
      <c r="A72" s="14"/>
      <c r="B72" s="14"/>
      <c r="C72" s="15"/>
      <c r="D72" s="34"/>
      <c r="E72" s="35"/>
      <c r="F72" s="16"/>
      <c r="G72" s="18"/>
      <c r="H72" s="18" t="s">
        <v>59</v>
      </c>
      <c r="I72" s="21" t="str">
        <f t="shared" si="1"/>
        <v/>
      </c>
      <c r="J72" s="22"/>
      <c r="K72" s="32"/>
    </row>
    <row r="76" spans="1:11" x14ac:dyDescent="0.15">
      <c r="F76" s="10" t="s">
        <v>18</v>
      </c>
    </row>
    <row r="77" spans="1:11" x14ac:dyDescent="0.15">
      <c r="F77" s="10" t="s">
        <v>19</v>
      </c>
    </row>
    <row r="78" spans="1:11" x14ac:dyDescent="0.15">
      <c r="F78" s="10" t="s">
        <v>20</v>
      </c>
    </row>
    <row r="79" spans="1:11" x14ac:dyDescent="0.15">
      <c r="F79" s="10" t="s">
        <v>21</v>
      </c>
    </row>
  </sheetData>
  <autoFilter ref="A2:K72" xr:uid="{00000000-0009-0000-0000-000000000000}"/>
  <phoneticPr fontId="3"/>
  <dataValidations count="2">
    <dataValidation type="textLength" operator="lessThanOrEqual" allowBlank="1" showInputMessage="1" showErrorMessage="1" errorTitle="物品役務等の名称及び数量" error="256文字以内で入力してください。" sqref="A18" xr:uid="{00000000-0002-0000-0000-000000000000}">
      <formula1>256</formula1>
    </dataValidation>
    <dataValidation type="list" allowBlank="1" showInputMessage="1" showErrorMessage="1" sqref="F3:F72" xr:uid="{00000000-0002-0000-0000-000001000000}">
      <formula1>$F$76:$F$79</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71"/>
  <sheetViews>
    <sheetView view="pageBreakPreview" zoomScale="90" zoomScaleNormal="70" zoomScaleSheetLayoutView="90" workbookViewId="0">
      <pane xSplit="1" ySplit="2" topLeftCell="B3" activePane="bottomRight" state="frozen"/>
      <selection activeCell="F66" sqref="F66"/>
      <selection pane="topRight" activeCell="F66" sqref="F66"/>
      <selection pane="bottomLeft" activeCell="F66" sqref="F66"/>
      <selection pane="bottomRight" activeCell="A3" sqref="A3"/>
    </sheetView>
  </sheetViews>
  <sheetFormatPr defaultRowHeight="13.5" x14ac:dyDescent="0.15"/>
  <cols>
    <col min="1" max="1" width="30.125" customWidth="1"/>
    <col min="2" max="2" width="27.625" customWidth="1"/>
    <col min="3" max="3" width="14.25" bestFit="1" customWidth="1"/>
    <col min="4" max="4" width="27.625" customWidth="1"/>
    <col min="5" max="5" width="14.25" style="38" bestFit="1" customWidth="1"/>
    <col min="6" max="6" width="85.625" customWidth="1"/>
    <col min="7" max="7" width="11.625" customWidth="1"/>
    <col min="8" max="8" width="11.5" customWidth="1"/>
    <col min="9" max="9" width="14.875" bestFit="1" customWidth="1"/>
    <col min="10" max="10" width="10.875" customWidth="1"/>
    <col min="11" max="11" width="9" style="26"/>
    <col min="12" max="16384" width="9" style="10"/>
  </cols>
  <sheetData>
    <row r="1" spans="1:11" customFormat="1" ht="14.25" x14ac:dyDescent="0.15">
      <c r="A1" s="30" t="s">
        <v>34</v>
      </c>
      <c r="B1" s="1"/>
      <c r="C1" s="2"/>
      <c r="D1" s="3"/>
      <c r="E1" s="36"/>
      <c r="F1" s="3"/>
      <c r="G1" s="3"/>
      <c r="H1" s="3"/>
      <c r="I1" s="4"/>
      <c r="J1" s="31" t="s">
        <v>225</v>
      </c>
      <c r="K1" s="29"/>
    </row>
    <row r="2" spans="1:11" customFormat="1" ht="29.25" customHeight="1" thickBot="1" x14ac:dyDescent="0.2">
      <c r="A2" s="5" t="s">
        <v>6</v>
      </c>
      <c r="B2" s="6" t="s">
        <v>7</v>
      </c>
      <c r="C2" s="23" t="s">
        <v>15</v>
      </c>
      <c r="D2" s="7" t="s">
        <v>8</v>
      </c>
      <c r="E2" s="12" t="s">
        <v>11</v>
      </c>
      <c r="F2" s="25" t="s">
        <v>22</v>
      </c>
      <c r="G2" s="7" t="s">
        <v>9</v>
      </c>
      <c r="H2" s="7" t="s">
        <v>10</v>
      </c>
      <c r="I2" s="9" t="s">
        <v>16</v>
      </c>
      <c r="J2" s="25" t="s">
        <v>17</v>
      </c>
      <c r="K2" s="29"/>
    </row>
    <row r="3" spans="1:11" s="33" customFormat="1" ht="147.75" thickTop="1" x14ac:dyDescent="0.15">
      <c r="A3" s="14" t="s">
        <v>47</v>
      </c>
      <c r="B3" s="14" t="s">
        <v>23</v>
      </c>
      <c r="C3" s="15">
        <v>45019</v>
      </c>
      <c r="D3" s="34" t="s">
        <v>148</v>
      </c>
      <c r="E3" s="35">
        <v>5010405000762</v>
      </c>
      <c r="F3" s="22" t="s">
        <v>184</v>
      </c>
      <c r="G3" s="18">
        <v>2269839</v>
      </c>
      <c r="H3" s="18">
        <v>2269839</v>
      </c>
      <c r="I3" s="21">
        <f t="shared" ref="I3:I66" si="0">IF(AND(AND(G3&lt;&gt;"",G3&lt;&gt;0),AND(H3&lt;&gt;"",H3&lt;&gt;0)), H3/G3*100,"")</f>
        <v>100</v>
      </c>
      <c r="J3" s="52" t="s">
        <v>172</v>
      </c>
      <c r="K3" s="32"/>
    </row>
    <row r="4" spans="1:11" s="33" customFormat="1" ht="136.5" x14ac:dyDescent="0.15">
      <c r="A4" s="14" t="s">
        <v>94</v>
      </c>
      <c r="B4" s="14" t="s">
        <v>23</v>
      </c>
      <c r="C4" s="15">
        <v>45019</v>
      </c>
      <c r="D4" s="34" t="s">
        <v>44</v>
      </c>
      <c r="E4" s="35">
        <v>5290801002046</v>
      </c>
      <c r="F4" s="22" t="s">
        <v>212</v>
      </c>
      <c r="G4" s="18">
        <v>13233000</v>
      </c>
      <c r="H4" s="18">
        <v>13200000</v>
      </c>
      <c r="I4" s="21">
        <f t="shared" si="0"/>
        <v>99.750623441396513</v>
      </c>
      <c r="J4" s="52" t="s">
        <v>171</v>
      </c>
      <c r="K4" s="32"/>
    </row>
    <row r="5" spans="1:11" s="33" customFormat="1" ht="136.5" x14ac:dyDescent="0.15">
      <c r="A5" s="14" t="s">
        <v>95</v>
      </c>
      <c r="B5" s="14" t="s">
        <v>23</v>
      </c>
      <c r="C5" s="15">
        <v>45019</v>
      </c>
      <c r="D5" s="34" t="s">
        <v>149</v>
      </c>
      <c r="E5" s="35">
        <v>1010401106625</v>
      </c>
      <c r="F5" s="22" t="s">
        <v>213</v>
      </c>
      <c r="G5" s="18">
        <v>15906000</v>
      </c>
      <c r="H5" s="18">
        <v>15840000</v>
      </c>
      <c r="I5" s="21">
        <f t="shared" si="0"/>
        <v>99.585062240663902</v>
      </c>
      <c r="J5" s="52" t="s">
        <v>171</v>
      </c>
      <c r="K5" s="32"/>
    </row>
    <row r="6" spans="1:11" s="33" customFormat="1" ht="157.5" x14ac:dyDescent="0.15">
      <c r="A6" s="14" t="s">
        <v>96</v>
      </c>
      <c r="B6" s="14" t="s">
        <v>23</v>
      </c>
      <c r="C6" s="15">
        <v>45019</v>
      </c>
      <c r="D6" s="34" t="s">
        <v>27</v>
      </c>
      <c r="E6" s="35">
        <v>2010405009567</v>
      </c>
      <c r="F6" s="22" t="s">
        <v>214</v>
      </c>
      <c r="G6" s="18">
        <v>3003000</v>
      </c>
      <c r="H6" s="18">
        <v>2992000</v>
      </c>
      <c r="I6" s="21">
        <f t="shared" si="0"/>
        <v>99.633699633699635</v>
      </c>
      <c r="J6" s="52" t="s">
        <v>171</v>
      </c>
      <c r="K6" s="32"/>
    </row>
    <row r="7" spans="1:11" s="33" customFormat="1" ht="136.5" x14ac:dyDescent="0.15">
      <c r="A7" s="14" t="s">
        <v>97</v>
      </c>
      <c r="B7" s="14" t="s">
        <v>23</v>
      </c>
      <c r="C7" s="15">
        <v>45019</v>
      </c>
      <c r="D7" s="34" t="s">
        <v>165</v>
      </c>
      <c r="E7" s="35">
        <v>7010001123651</v>
      </c>
      <c r="F7" s="22" t="s">
        <v>215</v>
      </c>
      <c r="G7" s="18">
        <v>9020000</v>
      </c>
      <c r="H7" s="18">
        <v>8998000</v>
      </c>
      <c r="I7" s="21">
        <f t="shared" si="0"/>
        <v>99.756097560975604</v>
      </c>
      <c r="J7" s="52" t="s">
        <v>171</v>
      </c>
      <c r="K7" s="32"/>
    </row>
    <row r="8" spans="1:11" s="33" customFormat="1" ht="94.5" x14ac:dyDescent="0.15">
      <c r="A8" s="14" t="s">
        <v>98</v>
      </c>
      <c r="B8" s="14" t="s">
        <v>23</v>
      </c>
      <c r="C8" s="15">
        <v>45019</v>
      </c>
      <c r="D8" s="34" t="s">
        <v>150</v>
      </c>
      <c r="E8" s="35">
        <v>5010005017785</v>
      </c>
      <c r="F8" s="22" t="s">
        <v>201</v>
      </c>
      <c r="G8" s="18">
        <v>101076101</v>
      </c>
      <c r="H8" s="18">
        <v>101076101</v>
      </c>
      <c r="I8" s="21">
        <f t="shared" si="0"/>
        <v>100</v>
      </c>
      <c r="J8" s="52" t="s">
        <v>171</v>
      </c>
      <c r="K8" s="32"/>
    </row>
    <row r="9" spans="1:11" s="33" customFormat="1" ht="126" x14ac:dyDescent="0.15">
      <c r="A9" s="14" t="s">
        <v>99</v>
      </c>
      <c r="B9" s="14" t="s">
        <v>63</v>
      </c>
      <c r="C9" s="15">
        <v>45019</v>
      </c>
      <c r="D9" s="34" t="s">
        <v>48</v>
      </c>
      <c r="E9" s="35">
        <v>1010005002873</v>
      </c>
      <c r="F9" s="22" t="s">
        <v>191</v>
      </c>
      <c r="G9" s="18">
        <v>12991000</v>
      </c>
      <c r="H9" s="18">
        <v>12980000</v>
      </c>
      <c r="I9" s="21">
        <f t="shared" si="0"/>
        <v>99.915325994919556</v>
      </c>
      <c r="J9" s="52" t="s">
        <v>171</v>
      </c>
      <c r="K9" s="32"/>
    </row>
    <row r="10" spans="1:11" s="33" customFormat="1" ht="210" x14ac:dyDescent="0.15">
      <c r="A10" s="14" t="s">
        <v>58</v>
      </c>
      <c r="B10" s="14" t="s">
        <v>63</v>
      </c>
      <c r="C10" s="15">
        <v>45019</v>
      </c>
      <c r="D10" s="34" t="s">
        <v>24</v>
      </c>
      <c r="E10" s="35">
        <v>6010001009455</v>
      </c>
      <c r="F10" s="22" t="s">
        <v>192</v>
      </c>
      <c r="G10" s="18">
        <v>27841000</v>
      </c>
      <c r="H10" s="18">
        <v>27830000</v>
      </c>
      <c r="I10" s="21">
        <f t="shared" si="0"/>
        <v>99.960489924930869</v>
      </c>
      <c r="J10" s="52" t="s">
        <v>171</v>
      </c>
      <c r="K10" s="32"/>
    </row>
    <row r="11" spans="1:11" s="33" customFormat="1" ht="178.5" x14ac:dyDescent="0.15">
      <c r="A11" s="14" t="s">
        <v>100</v>
      </c>
      <c r="B11" s="14" t="s">
        <v>63</v>
      </c>
      <c r="C11" s="15">
        <v>45019</v>
      </c>
      <c r="D11" s="34" t="s">
        <v>49</v>
      </c>
      <c r="E11" s="35">
        <v>3010001025942</v>
      </c>
      <c r="F11" s="22" t="s">
        <v>185</v>
      </c>
      <c r="G11" s="18">
        <v>10736000</v>
      </c>
      <c r="H11" s="18">
        <v>10692000</v>
      </c>
      <c r="I11" s="21">
        <f t="shared" si="0"/>
        <v>99.590163934426229</v>
      </c>
      <c r="J11" s="52" t="s">
        <v>171</v>
      </c>
      <c r="K11" s="32"/>
    </row>
    <row r="12" spans="1:11" s="33" customFormat="1" ht="157.5" x14ac:dyDescent="0.15">
      <c r="A12" s="14" t="s">
        <v>101</v>
      </c>
      <c r="B12" s="14" t="s">
        <v>63</v>
      </c>
      <c r="C12" s="15">
        <v>45019</v>
      </c>
      <c r="D12" s="34" t="s">
        <v>151</v>
      </c>
      <c r="E12" s="35" t="s">
        <v>152</v>
      </c>
      <c r="F12" s="22" t="s">
        <v>186</v>
      </c>
      <c r="G12" s="18">
        <v>6303000</v>
      </c>
      <c r="H12" s="18">
        <v>6294750</v>
      </c>
      <c r="I12" s="21">
        <f t="shared" si="0"/>
        <v>99.869109947643977</v>
      </c>
      <c r="J12" s="52" t="s">
        <v>171</v>
      </c>
      <c r="K12" s="32"/>
    </row>
    <row r="13" spans="1:11" s="33" customFormat="1" ht="315" x14ac:dyDescent="0.15">
      <c r="A13" s="14" t="s">
        <v>187</v>
      </c>
      <c r="B13" s="14" t="s">
        <v>63</v>
      </c>
      <c r="C13" s="15">
        <v>45019</v>
      </c>
      <c r="D13" s="34" t="s">
        <v>153</v>
      </c>
      <c r="E13" s="35">
        <v>3010401011971</v>
      </c>
      <c r="F13" s="22" t="s">
        <v>188</v>
      </c>
      <c r="G13" s="18">
        <v>15026000</v>
      </c>
      <c r="H13" s="18">
        <v>15000000</v>
      </c>
      <c r="I13" s="21">
        <f t="shared" si="0"/>
        <v>99.826966591241856</v>
      </c>
      <c r="J13" s="52" t="s">
        <v>171</v>
      </c>
      <c r="K13" s="32"/>
    </row>
    <row r="14" spans="1:11" s="33" customFormat="1" ht="136.5" x14ac:dyDescent="0.15">
      <c r="A14" s="14" t="s">
        <v>102</v>
      </c>
      <c r="B14" s="14" t="s">
        <v>63</v>
      </c>
      <c r="C14" s="15">
        <v>45019</v>
      </c>
      <c r="D14" s="34" t="s">
        <v>153</v>
      </c>
      <c r="E14" s="35">
        <v>3010401011971</v>
      </c>
      <c r="F14" s="22" t="s">
        <v>189</v>
      </c>
      <c r="G14" s="18">
        <v>12045000</v>
      </c>
      <c r="H14" s="18">
        <v>12000000</v>
      </c>
      <c r="I14" s="21">
        <f t="shared" si="0"/>
        <v>99.62640099626401</v>
      </c>
      <c r="J14" s="52" t="s">
        <v>171</v>
      </c>
      <c r="K14" s="32"/>
    </row>
    <row r="15" spans="1:11" s="33" customFormat="1" ht="105" x14ac:dyDescent="0.15">
      <c r="A15" s="14" t="s">
        <v>103</v>
      </c>
      <c r="B15" s="14" t="s">
        <v>63</v>
      </c>
      <c r="C15" s="15">
        <v>45019</v>
      </c>
      <c r="D15" s="34" t="s">
        <v>154</v>
      </c>
      <c r="E15" s="35">
        <v>8010005023467</v>
      </c>
      <c r="F15" s="22" t="s">
        <v>174</v>
      </c>
      <c r="G15" s="18">
        <v>25113000</v>
      </c>
      <c r="H15" s="18">
        <v>24999997</v>
      </c>
      <c r="I15" s="21">
        <f t="shared" si="0"/>
        <v>99.55002190100744</v>
      </c>
      <c r="J15" s="52" t="s">
        <v>171</v>
      </c>
      <c r="K15" s="32"/>
    </row>
    <row r="16" spans="1:11" s="33" customFormat="1" ht="157.5" x14ac:dyDescent="0.15">
      <c r="A16" s="14" t="s">
        <v>104</v>
      </c>
      <c r="B16" s="14" t="s">
        <v>63</v>
      </c>
      <c r="C16" s="15">
        <v>45019</v>
      </c>
      <c r="D16" s="34" t="s">
        <v>31</v>
      </c>
      <c r="E16" s="35">
        <v>5010401023057</v>
      </c>
      <c r="F16" s="22" t="s">
        <v>211</v>
      </c>
      <c r="G16" s="18">
        <v>33957000</v>
      </c>
      <c r="H16" s="18">
        <v>33913000</v>
      </c>
      <c r="I16" s="21">
        <f t="shared" si="0"/>
        <v>99.870424360220284</v>
      </c>
      <c r="J16" s="52" t="s">
        <v>171</v>
      </c>
      <c r="K16" s="32"/>
    </row>
    <row r="17" spans="1:11" s="33" customFormat="1" ht="126" x14ac:dyDescent="0.15">
      <c r="A17" s="14" t="s">
        <v>105</v>
      </c>
      <c r="B17" s="14" t="s">
        <v>63</v>
      </c>
      <c r="C17" s="15">
        <v>45019</v>
      </c>
      <c r="D17" s="34" t="s">
        <v>27</v>
      </c>
      <c r="E17" s="35">
        <v>2010405009567</v>
      </c>
      <c r="F17" s="22" t="s">
        <v>220</v>
      </c>
      <c r="G17" s="18">
        <v>14487000</v>
      </c>
      <c r="H17" s="18">
        <v>13992000</v>
      </c>
      <c r="I17" s="21">
        <f t="shared" si="0"/>
        <v>96.583143507972665</v>
      </c>
      <c r="J17" s="52" t="s">
        <v>171</v>
      </c>
      <c r="K17" s="32"/>
    </row>
    <row r="18" spans="1:11" s="33" customFormat="1" ht="136.5" x14ac:dyDescent="0.15">
      <c r="A18" s="14" t="s">
        <v>106</v>
      </c>
      <c r="B18" s="14" t="s">
        <v>63</v>
      </c>
      <c r="C18" s="15">
        <v>45019</v>
      </c>
      <c r="D18" s="34" t="s">
        <v>155</v>
      </c>
      <c r="E18" s="35">
        <v>7010405010470</v>
      </c>
      <c r="F18" s="22" t="s">
        <v>219</v>
      </c>
      <c r="G18" s="18">
        <v>42482000</v>
      </c>
      <c r="H18" s="18">
        <v>42374200</v>
      </c>
      <c r="I18" s="21">
        <f t="shared" si="0"/>
        <v>99.746245468669088</v>
      </c>
      <c r="J18" s="52" t="s">
        <v>171</v>
      </c>
      <c r="K18" s="32"/>
    </row>
    <row r="19" spans="1:11" s="33" customFormat="1" ht="199.5" x14ac:dyDescent="0.15">
      <c r="A19" s="14" t="s">
        <v>107</v>
      </c>
      <c r="B19" s="14" t="s">
        <v>63</v>
      </c>
      <c r="C19" s="15">
        <v>45021</v>
      </c>
      <c r="D19" s="34" t="s">
        <v>32</v>
      </c>
      <c r="E19" s="35">
        <v>3010005018876</v>
      </c>
      <c r="F19" s="22" t="s">
        <v>209</v>
      </c>
      <c r="G19" s="18">
        <v>9442400</v>
      </c>
      <c r="H19" s="18">
        <v>9438000</v>
      </c>
      <c r="I19" s="21">
        <f t="shared" si="0"/>
        <v>99.953401677539617</v>
      </c>
      <c r="J19" s="52" t="s">
        <v>171</v>
      </c>
      <c r="K19" s="32"/>
    </row>
    <row r="20" spans="1:11" s="33" customFormat="1" ht="220.5" x14ac:dyDescent="0.15">
      <c r="A20" s="14" t="s">
        <v>108</v>
      </c>
      <c r="B20" s="14" t="s">
        <v>63</v>
      </c>
      <c r="C20" s="15">
        <v>45022</v>
      </c>
      <c r="D20" s="34" t="s">
        <v>156</v>
      </c>
      <c r="E20" s="35">
        <v>4011001005165</v>
      </c>
      <c r="F20" s="22" t="s">
        <v>175</v>
      </c>
      <c r="G20" s="18">
        <v>11066000</v>
      </c>
      <c r="H20" s="18">
        <v>11000000</v>
      </c>
      <c r="I20" s="21">
        <f t="shared" si="0"/>
        <v>99.40357852882704</v>
      </c>
      <c r="J20" s="52" t="s">
        <v>171</v>
      </c>
      <c r="K20" s="32"/>
    </row>
    <row r="21" spans="1:11" s="33" customFormat="1" ht="157.5" x14ac:dyDescent="0.15">
      <c r="A21" s="14" t="s">
        <v>109</v>
      </c>
      <c r="B21" s="14" t="s">
        <v>63</v>
      </c>
      <c r="C21" s="15">
        <v>45022</v>
      </c>
      <c r="D21" s="34" t="s">
        <v>54</v>
      </c>
      <c r="E21" s="35">
        <v>4010001031808</v>
      </c>
      <c r="F21" s="22" t="s">
        <v>176</v>
      </c>
      <c r="G21" s="18">
        <v>7542803</v>
      </c>
      <c r="H21" s="18">
        <v>7502000</v>
      </c>
      <c r="I21" s="21">
        <f t="shared" si="0"/>
        <v>99.459047253388434</v>
      </c>
      <c r="J21" s="52" t="s">
        <v>171</v>
      </c>
      <c r="K21" s="32"/>
    </row>
    <row r="22" spans="1:11" s="33" customFormat="1" ht="168" x14ac:dyDescent="0.15">
      <c r="A22" s="14" t="s">
        <v>110</v>
      </c>
      <c r="B22" s="14" t="s">
        <v>63</v>
      </c>
      <c r="C22" s="15">
        <v>45023</v>
      </c>
      <c r="D22" s="34" t="s">
        <v>31</v>
      </c>
      <c r="E22" s="35">
        <v>5010401023057</v>
      </c>
      <c r="F22" s="22" t="s">
        <v>210</v>
      </c>
      <c r="G22" s="18">
        <v>9793300</v>
      </c>
      <c r="H22" s="18">
        <v>9790000</v>
      </c>
      <c r="I22" s="21">
        <f t="shared" si="0"/>
        <v>99.966303493204535</v>
      </c>
      <c r="J22" s="52" t="s">
        <v>171</v>
      </c>
      <c r="K22" s="32"/>
    </row>
    <row r="23" spans="1:11" s="33" customFormat="1" ht="147" x14ac:dyDescent="0.15">
      <c r="A23" s="14" t="s">
        <v>111</v>
      </c>
      <c r="B23" s="14" t="s">
        <v>63</v>
      </c>
      <c r="C23" s="15">
        <v>45027</v>
      </c>
      <c r="D23" s="34" t="s">
        <v>157</v>
      </c>
      <c r="E23" s="35">
        <v>7010001007490</v>
      </c>
      <c r="F23" s="22" t="s">
        <v>199</v>
      </c>
      <c r="G23" s="18">
        <v>12118700</v>
      </c>
      <c r="H23" s="18">
        <v>11990000</v>
      </c>
      <c r="I23" s="21">
        <f t="shared" si="0"/>
        <v>98.938004901515839</v>
      </c>
      <c r="J23" s="52" t="s">
        <v>171</v>
      </c>
      <c r="K23" s="32"/>
    </row>
    <row r="24" spans="1:11" s="33" customFormat="1" ht="136.5" x14ac:dyDescent="0.15">
      <c r="A24" s="14" t="s">
        <v>112</v>
      </c>
      <c r="B24" s="14" t="s">
        <v>63</v>
      </c>
      <c r="C24" s="15">
        <v>45036</v>
      </c>
      <c r="D24" s="34" t="s">
        <v>55</v>
      </c>
      <c r="E24" s="35">
        <v>5011101048856</v>
      </c>
      <c r="F24" s="22" t="s">
        <v>221</v>
      </c>
      <c r="G24" s="18">
        <v>7399744</v>
      </c>
      <c r="H24" s="18">
        <v>7398644</v>
      </c>
      <c r="I24" s="21">
        <f t="shared" si="0"/>
        <v>99.985134620873367</v>
      </c>
      <c r="J24" s="52" t="s">
        <v>171</v>
      </c>
      <c r="K24" s="32"/>
    </row>
    <row r="25" spans="1:11" s="33" customFormat="1" ht="63" x14ac:dyDescent="0.15">
      <c r="A25" s="14" t="s">
        <v>113</v>
      </c>
      <c r="B25" s="14" t="s">
        <v>63</v>
      </c>
      <c r="C25" s="15">
        <v>45048</v>
      </c>
      <c r="D25" s="34" t="s">
        <v>24</v>
      </c>
      <c r="E25" s="35">
        <v>6010001009455</v>
      </c>
      <c r="F25" s="22" t="s">
        <v>195</v>
      </c>
      <c r="G25" s="18">
        <v>13991136</v>
      </c>
      <c r="H25" s="18">
        <v>13987600</v>
      </c>
      <c r="I25" s="21">
        <f t="shared" si="0"/>
        <v>99.974726855632028</v>
      </c>
      <c r="J25" s="52" t="s">
        <v>171</v>
      </c>
      <c r="K25" s="32"/>
    </row>
    <row r="26" spans="1:11" s="33" customFormat="1" ht="199.5" x14ac:dyDescent="0.15">
      <c r="A26" s="14" t="s">
        <v>114</v>
      </c>
      <c r="B26" s="14" t="s">
        <v>63</v>
      </c>
      <c r="C26" s="15">
        <v>45054</v>
      </c>
      <c r="D26" s="34" t="s">
        <v>156</v>
      </c>
      <c r="E26" s="35">
        <v>4011001005165</v>
      </c>
      <c r="F26" s="22" t="s">
        <v>177</v>
      </c>
      <c r="G26" s="18">
        <v>13057000</v>
      </c>
      <c r="H26" s="18">
        <v>12980000</v>
      </c>
      <c r="I26" s="21">
        <f t="shared" si="0"/>
        <v>99.410278011794446</v>
      </c>
      <c r="J26" s="52" t="s">
        <v>171</v>
      </c>
      <c r="K26" s="32"/>
    </row>
    <row r="27" spans="1:11" s="33" customFormat="1" ht="126" x14ac:dyDescent="0.15">
      <c r="A27" s="14" t="s">
        <v>115</v>
      </c>
      <c r="B27" s="14" t="s">
        <v>63</v>
      </c>
      <c r="C27" s="15">
        <v>45055</v>
      </c>
      <c r="D27" s="34" t="s">
        <v>62</v>
      </c>
      <c r="E27" s="35">
        <v>5013201004656</v>
      </c>
      <c r="F27" s="22" t="s">
        <v>173</v>
      </c>
      <c r="G27" s="18">
        <v>5005000</v>
      </c>
      <c r="H27" s="18">
        <v>4994000</v>
      </c>
      <c r="I27" s="21">
        <f t="shared" si="0"/>
        <v>99.780219780219781</v>
      </c>
      <c r="J27" s="52" t="s">
        <v>171</v>
      </c>
      <c r="K27" s="32"/>
    </row>
    <row r="28" spans="1:11" s="33" customFormat="1" ht="210" x14ac:dyDescent="0.15">
      <c r="A28" s="14" t="s">
        <v>116</v>
      </c>
      <c r="B28" s="14" t="s">
        <v>63</v>
      </c>
      <c r="C28" s="15">
        <v>45055</v>
      </c>
      <c r="D28" s="34" t="s">
        <v>158</v>
      </c>
      <c r="E28" s="35">
        <v>7010001042703</v>
      </c>
      <c r="F28" s="22" t="s">
        <v>202</v>
      </c>
      <c r="G28" s="18">
        <v>21197000</v>
      </c>
      <c r="H28" s="18">
        <v>21175000</v>
      </c>
      <c r="I28" s="21">
        <f t="shared" si="0"/>
        <v>99.896211728074718</v>
      </c>
      <c r="J28" s="52" t="s">
        <v>171</v>
      </c>
      <c r="K28" s="32"/>
    </row>
    <row r="29" spans="1:11" s="33" customFormat="1" ht="94.5" x14ac:dyDescent="0.15">
      <c r="A29" s="14" t="s">
        <v>117</v>
      </c>
      <c r="B29" s="14" t="s">
        <v>63</v>
      </c>
      <c r="C29" s="15">
        <v>45061</v>
      </c>
      <c r="D29" s="34" t="s">
        <v>158</v>
      </c>
      <c r="E29" s="35">
        <v>7010001042703</v>
      </c>
      <c r="F29" s="22" t="s">
        <v>203</v>
      </c>
      <c r="G29" s="18">
        <v>21098000</v>
      </c>
      <c r="H29" s="18">
        <v>19965000</v>
      </c>
      <c r="I29" s="21">
        <f t="shared" si="0"/>
        <v>94.629822732012514</v>
      </c>
      <c r="J29" s="52" t="s">
        <v>171</v>
      </c>
      <c r="K29" s="32"/>
    </row>
    <row r="30" spans="1:11" s="33" customFormat="1" ht="199.5" x14ac:dyDescent="0.15">
      <c r="A30" s="14" t="s">
        <v>118</v>
      </c>
      <c r="B30" s="14" t="s">
        <v>63</v>
      </c>
      <c r="C30" s="15">
        <v>45062</v>
      </c>
      <c r="D30" s="34" t="s">
        <v>159</v>
      </c>
      <c r="E30" s="35">
        <v>2010405010376</v>
      </c>
      <c r="F30" s="22" t="s">
        <v>196</v>
      </c>
      <c r="G30" s="18">
        <v>19990439</v>
      </c>
      <c r="H30" s="18">
        <v>19965000</v>
      </c>
      <c r="I30" s="21">
        <f t="shared" si="0"/>
        <v>99.872744165348251</v>
      </c>
      <c r="J30" s="52" t="s">
        <v>171</v>
      </c>
      <c r="K30" s="32"/>
    </row>
    <row r="31" spans="1:11" s="33" customFormat="1" ht="126" x14ac:dyDescent="0.15">
      <c r="A31" s="14" t="s">
        <v>119</v>
      </c>
      <c r="B31" s="14" t="s">
        <v>63</v>
      </c>
      <c r="C31" s="15">
        <v>45078</v>
      </c>
      <c r="D31" s="34" t="s">
        <v>160</v>
      </c>
      <c r="E31" s="35">
        <v>3010001076738</v>
      </c>
      <c r="F31" s="22" t="s">
        <v>178</v>
      </c>
      <c r="G31" s="18">
        <v>46650875</v>
      </c>
      <c r="H31" s="18">
        <v>46491000</v>
      </c>
      <c r="I31" s="21">
        <f t="shared" si="0"/>
        <v>99.657294745275422</v>
      </c>
      <c r="J31" s="52" t="s">
        <v>171</v>
      </c>
      <c r="K31" s="32"/>
    </row>
    <row r="32" spans="1:11" s="33" customFormat="1" ht="136.5" x14ac:dyDescent="0.15">
      <c r="A32" s="14" t="s">
        <v>120</v>
      </c>
      <c r="B32" s="14" t="s">
        <v>63</v>
      </c>
      <c r="C32" s="15">
        <v>45082</v>
      </c>
      <c r="D32" s="34" t="s">
        <v>52</v>
      </c>
      <c r="E32" s="17">
        <v>1013201015327</v>
      </c>
      <c r="F32" s="22" t="s">
        <v>204</v>
      </c>
      <c r="G32" s="18">
        <v>10103883</v>
      </c>
      <c r="H32" s="18">
        <v>9999000</v>
      </c>
      <c r="I32" s="21">
        <f t="shared" si="0"/>
        <v>98.96195353806057</v>
      </c>
      <c r="J32" s="52" t="s">
        <v>171</v>
      </c>
      <c r="K32" s="32"/>
    </row>
    <row r="33" spans="1:11" s="33" customFormat="1" ht="126" x14ac:dyDescent="0.15">
      <c r="A33" s="14" t="s">
        <v>121</v>
      </c>
      <c r="B33" s="14" t="s">
        <v>63</v>
      </c>
      <c r="C33" s="15">
        <v>45082</v>
      </c>
      <c r="D33" s="34" t="s">
        <v>166</v>
      </c>
      <c r="E33" s="35">
        <v>9010001088942</v>
      </c>
      <c r="F33" s="22" t="s">
        <v>205</v>
      </c>
      <c r="G33" s="18">
        <v>14848351</v>
      </c>
      <c r="H33" s="18">
        <v>14810400</v>
      </c>
      <c r="I33" s="21">
        <f t="shared" si="0"/>
        <v>99.74440932868572</v>
      </c>
      <c r="J33" s="52" t="s">
        <v>171</v>
      </c>
      <c r="K33" s="32"/>
    </row>
    <row r="34" spans="1:11" s="33" customFormat="1" ht="126" x14ac:dyDescent="0.15">
      <c r="A34" s="14" t="s">
        <v>122</v>
      </c>
      <c r="B34" s="14" t="s">
        <v>63</v>
      </c>
      <c r="C34" s="15">
        <v>45082</v>
      </c>
      <c r="D34" s="34" t="s">
        <v>158</v>
      </c>
      <c r="E34" s="35">
        <v>7010001042703</v>
      </c>
      <c r="F34" s="22" t="s">
        <v>206</v>
      </c>
      <c r="G34" s="18">
        <v>15445092</v>
      </c>
      <c r="H34" s="18">
        <v>14916000</v>
      </c>
      <c r="I34" s="21">
        <f t="shared" si="0"/>
        <v>96.574368090523507</v>
      </c>
      <c r="J34" s="52" t="s">
        <v>171</v>
      </c>
      <c r="K34" s="32"/>
    </row>
    <row r="35" spans="1:11" s="33" customFormat="1" ht="115.5" x14ac:dyDescent="0.15">
      <c r="A35" s="14" t="s">
        <v>123</v>
      </c>
      <c r="B35" s="14" t="s">
        <v>63</v>
      </c>
      <c r="C35" s="15">
        <v>45082</v>
      </c>
      <c r="D35" s="34" t="s">
        <v>53</v>
      </c>
      <c r="E35" s="35">
        <v>7010001072436</v>
      </c>
      <c r="F35" s="22" t="s">
        <v>207</v>
      </c>
      <c r="G35" s="18">
        <v>16520188</v>
      </c>
      <c r="H35" s="18">
        <v>16500000</v>
      </c>
      <c r="I35" s="21">
        <f t="shared" si="0"/>
        <v>99.877798000845999</v>
      </c>
      <c r="J35" s="52" t="s">
        <v>171</v>
      </c>
      <c r="K35" s="32"/>
    </row>
    <row r="36" spans="1:11" s="33" customFormat="1" ht="178.5" x14ac:dyDescent="0.15">
      <c r="A36" s="14" t="s">
        <v>124</v>
      </c>
      <c r="B36" s="14" t="s">
        <v>63</v>
      </c>
      <c r="C36" s="15">
        <v>45082</v>
      </c>
      <c r="D36" s="34" t="s">
        <v>160</v>
      </c>
      <c r="E36" s="35">
        <v>3010001076738</v>
      </c>
      <c r="F36" s="22" t="s">
        <v>179</v>
      </c>
      <c r="G36" s="18">
        <v>11088000</v>
      </c>
      <c r="H36" s="18">
        <v>11000000</v>
      </c>
      <c r="I36" s="21">
        <f t="shared" si="0"/>
        <v>99.206349206349216</v>
      </c>
      <c r="J36" s="52" t="s">
        <v>171</v>
      </c>
      <c r="K36" s="32"/>
    </row>
    <row r="37" spans="1:11" s="33" customFormat="1" ht="189" x14ac:dyDescent="0.15">
      <c r="A37" s="14" t="s">
        <v>125</v>
      </c>
      <c r="B37" s="14" t="s">
        <v>63</v>
      </c>
      <c r="C37" s="15">
        <v>45082</v>
      </c>
      <c r="D37" s="34" t="s">
        <v>153</v>
      </c>
      <c r="E37" s="35">
        <v>3010401011971</v>
      </c>
      <c r="F37" s="22" t="s">
        <v>180</v>
      </c>
      <c r="G37" s="18">
        <v>10120000</v>
      </c>
      <c r="H37" s="18">
        <v>9988000</v>
      </c>
      <c r="I37" s="21">
        <f t="shared" si="0"/>
        <v>98.695652173913047</v>
      </c>
      <c r="J37" s="52" t="s">
        <v>171</v>
      </c>
      <c r="K37" s="32"/>
    </row>
    <row r="38" spans="1:11" s="33" customFormat="1" ht="136.5" x14ac:dyDescent="0.15">
      <c r="A38" s="14" t="s">
        <v>126</v>
      </c>
      <c r="B38" s="14" t="s">
        <v>63</v>
      </c>
      <c r="C38" s="15">
        <v>45093</v>
      </c>
      <c r="D38" s="34" t="s">
        <v>161</v>
      </c>
      <c r="E38" s="35">
        <v>3010001076738</v>
      </c>
      <c r="F38" s="22" t="s">
        <v>190</v>
      </c>
      <c r="G38" s="18">
        <v>16962000</v>
      </c>
      <c r="H38" s="18">
        <v>16899960</v>
      </c>
      <c r="I38" s="21">
        <f t="shared" si="0"/>
        <v>99.634241245136195</v>
      </c>
      <c r="J38" s="52" t="s">
        <v>171</v>
      </c>
      <c r="K38" s="32"/>
    </row>
    <row r="39" spans="1:11" s="33" customFormat="1" ht="168" x14ac:dyDescent="0.15">
      <c r="A39" s="14" t="s">
        <v>127</v>
      </c>
      <c r="B39" s="14" t="s">
        <v>63</v>
      </c>
      <c r="C39" s="15">
        <v>45093</v>
      </c>
      <c r="D39" s="34" t="s">
        <v>162</v>
      </c>
      <c r="E39" s="35">
        <v>7020005011554</v>
      </c>
      <c r="F39" s="22" t="s">
        <v>200</v>
      </c>
      <c r="G39" s="18">
        <v>19523900</v>
      </c>
      <c r="H39" s="18">
        <v>19499700</v>
      </c>
      <c r="I39" s="21">
        <f t="shared" si="0"/>
        <v>99.87604935489324</v>
      </c>
      <c r="J39" s="52" t="s">
        <v>171</v>
      </c>
      <c r="K39" s="32"/>
    </row>
    <row r="40" spans="1:11" s="33" customFormat="1" ht="241.5" x14ac:dyDescent="0.15">
      <c r="A40" s="14" t="s">
        <v>128</v>
      </c>
      <c r="B40" s="14" t="s">
        <v>63</v>
      </c>
      <c r="C40" s="15">
        <v>45098</v>
      </c>
      <c r="D40" s="34" t="s">
        <v>57</v>
      </c>
      <c r="E40" s="17">
        <v>3010001088790</v>
      </c>
      <c r="F40" s="22" t="s">
        <v>181</v>
      </c>
      <c r="G40" s="18">
        <v>6699000</v>
      </c>
      <c r="H40" s="18">
        <v>6600000</v>
      </c>
      <c r="I40" s="21">
        <f t="shared" si="0"/>
        <v>98.522167487684726</v>
      </c>
      <c r="J40" s="52" t="s">
        <v>171</v>
      </c>
      <c r="K40" s="32"/>
    </row>
    <row r="41" spans="1:11" s="33" customFormat="1" ht="60" x14ac:dyDescent="0.15">
      <c r="A41" s="14" t="s">
        <v>129</v>
      </c>
      <c r="B41" s="14" t="s">
        <v>63</v>
      </c>
      <c r="C41" s="15">
        <v>45100</v>
      </c>
      <c r="D41" s="34" t="s">
        <v>167</v>
      </c>
      <c r="E41" s="35">
        <v>6030001095808</v>
      </c>
      <c r="F41" s="22" t="s">
        <v>197</v>
      </c>
      <c r="G41" s="18">
        <v>8668000</v>
      </c>
      <c r="H41" s="18">
        <v>8580000</v>
      </c>
      <c r="I41" s="21">
        <f t="shared" si="0"/>
        <v>98.984771573604064</v>
      </c>
      <c r="J41" s="52" t="s">
        <v>171</v>
      </c>
      <c r="K41" s="32"/>
    </row>
    <row r="42" spans="1:11" s="33" customFormat="1" ht="136.5" x14ac:dyDescent="0.15">
      <c r="A42" s="14" t="s">
        <v>130</v>
      </c>
      <c r="B42" s="14" t="s">
        <v>137</v>
      </c>
      <c r="C42" s="15">
        <v>45119</v>
      </c>
      <c r="D42" s="34" t="s">
        <v>163</v>
      </c>
      <c r="E42" s="35">
        <v>1010701006145</v>
      </c>
      <c r="F42" s="22" t="s">
        <v>222</v>
      </c>
      <c r="G42" s="18">
        <v>10209650</v>
      </c>
      <c r="H42" s="18">
        <v>7983800</v>
      </c>
      <c r="I42" s="21">
        <f t="shared" si="0"/>
        <v>78.198567041965191</v>
      </c>
      <c r="J42" s="52" t="s">
        <v>171</v>
      </c>
      <c r="K42" s="32"/>
    </row>
    <row r="43" spans="1:11" s="33" customFormat="1" ht="136.5" x14ac:dyDescent="0.15">
      <c r="A43" s="14" t="s">
        <v>131</v>
      </c>
      <c r="B43" s="14" t="s">
        <v>137</v>
      </c>
      <c r="C43" s="15">
        <v>45119</v>
      </c>
      <c r="D43" s="34" t="s">
        <v>168</v>
      </c>
      <c r="E43" s="35">
        <v>6120001212543</v>
      </c>
      <c r="F43" s="22" t="s">
        <v>223</v>
      </c>
      <c r="G43" s="18">
        <v>1942329</v>
      </c>
      <c r="H43" s="18">
        <v>1061821</v>
      </c>
      <c r="I43" s="21">
        <f t="shared" si="0"/>
        <v>54.667412163438847</v>
      </c>
      <c r="J43" s="52" t="s">
        <v>171</v>
      </c>
      <c r="K43" s="32"/>
    </row>
    <row r="44" spans="1:11" s="33" customFormat="1" ht="136.5" x14ac:dyDescent="0.15">
      <c r="A44" s="14" t="s">
        <v>132</v>
      </c>
      <c r="B44" s="14" t="s">
        <v>137</v>
      </c>
      <c r="C44" s="15">
        <v>45119</v>
      </c>
      <c r="D44" s="34" t="s">
        <v>28</v>
      </c>
      <c r="E44" s="35">
        <v>6290005001100</v>
      </c>
      <c r="F44" s="22" t="s">
        <v>224</v>
      </c>
      <c r="G44" s="18">
        <v>1985456</v>
      </c>
      <c r="H44" s="18">
        <v>1964589</v>
      </c>
      <c r="I44" s="21">
        <f t="shared" si="0"/>
        <v>98.949007180214522</v>
      </c>
      <c r="J44" s="52" t="s">
        <v>171</v>
      </c>
      <c r="K44" s="32"/>
    </row>
    <row r="45" spans="1:11" s="33" customFormat="1" ht="105" x14ac:dyDescent="0.15">
      <c r="A45" s="14" t="s">
        <v>133</v>
      </c>
      <c r="B45" s="14" t="s">
        <v>137</v>
      </c>
      <c r="C45" s="15">
        <v>45128</v>
      </c>
      <c r="D45" s="34" t="s">
        <v>164</v>
      </c>
      <c r="E45" s="35">
        <v>1011101015050</v>
      </c>
      <c r="F45" s="22" t="s">
        <v>208</v>
      </c>
      <c r="G45" s="18">
        <v>11990000</v>
      </c>
      <c r="H45" s="18">
        <v>10973600</v>
      </c>
      <c r="I45" s="21">
        <f t="shared" si="0"/>
        <v>91.522935779816521</v>
      </c>
      <c r="J45" s="52" t="s">
        <v>171</v>
      </c>
      <c r="K45" s="32"/>
    </row>
    <row r="46" spans="1:11" s="33" customFormat="1" ht="210" x14ac:dyDescent="0.15">
      <c r="A46" s="14" t="s">
        <v>134</v>
      </c>
      <c r="B46" s="14" t="s">
        <v>137</v>
      </c>
      <c r="C46" s="15">
        <v>45132</v>
      </c>
      <c r="D46" s="34" t="s">
        <v>169</v>
      </c>
      <c r="E46" s="35">
        <v>8010005011876</v>
      </c>
      <c r="F46" s="22" t="s">
        <v>216</v>
      </c>
      <c r="G46" s="18">
        <v>9770200</v>
      </c>
      <c r="H46" s="18">
        <v>9769999</v>
      </c>
      <c r="I46" s="21">
        <f t="shared" si="0"/>
        <v>99.997942723792761</v>
      </c>
      <c r="J46" s="52" t="s">
        <v>171</v>
      </c>
      <c r="K46" s="32"/>
    </row>
    <row r="47" spans="1:11" s="33" customFormat="1" ht="199.5" x14ac:dyDescent="0.15">
      <c r="A47" s="14" t="s">
        <v>135</v>
      </c>
      <c r="B47" s="14" t="s">
        <v>137</v>
      </c>
      <c r="C47" s="15">
        <v>45138</v>
      </c>
      <c r="D47" s="34" t="s">
        <v>51</v>
      </c>
      <c r="E47" s="17">
        <v>5010405001703</v>
      </c>
      <c r="F47" s="22" t="s">
        <v>217</v>
      </c>
      <c r="G47" s="18">
        <v>3974300</v>
      </c>
      <c r="H47" s="18">
        <v>3960000</v>
      </c>
      <c r="I47" s="21">
        <f t="shared" si="0"/>
        <v>99.6401882092444</v>
      </c>
      <c r="J47" s="52" t="s">
        <v>171</v>
      </c>
      <c r="K47" s="32"/>
    </row>
    <row r="48" spans="1:11" s="33" customFormat="1" ht="178.5" x14ac:dyDescent="0.15">
      <c r="A48" s="14" t="s">
        <v>136</v>
      </c>
      <c r="B48" s="14" t="s">
        <v>137</v>
      </c>
      <c r="C48" s="15">
        <v>45138</v>
      </c>
      <c r="D48" s="34" t="s">
        <v>50</v>
      </c>
      <c r="E48" s="35">
        <v>3010401037091</v>
      </c>
      <c r="F48" s="22" t="s">
        <v>218</v>
      </c>
      <c r="G48" s="18">
        <v>7999200</v>
      </c>
      <c r="H48" s="18">
        <v>7997000</v>
      </c>
      <c r="I48" s="21">
        <f t="shared" si="0"/>
        <v>99.972497249724967</v>
      </c>
      <c r="J48" s="52" t="s">
        <v>171</v>
      </c>
      <c r="K48" s="32"/>
    </row>
    <row r="49" spans="1:11" s="33" customFormat="1" ht="157.5" x14ac:dyDescent="0.15">
      <c r="A49" s="14" t="s">
        <v>242</v>
      </c>
      <c r="B49" s="14" t="s">
        <v>137</v>
      </c>
      <c r="C49" s="15">
        <v>45154</v>
      </c>
      <c r="D49" s="34" t="s">
        <v>252</v>
      </c>
      <c r="E49" s="35">
        <v>9010005018193</v>
      </c>
      <c r="F49" s="22" t="s">
        <v>267</v>
      </c>
      <c r="G49" s="18">
        <v>8052000</v>
      </c>
      <c r="H49" s="18">
        <v>7998221</v>
      </c>
      <c r="I49" s="21">
        <f t="shared" si="0"/>
        <v>99.332103825136613</v>
      </c>
      <c r="J49" s="20" t="s">
        <v>171</v>
      </c>
      <c r="K49" s="32"/>
    </row>
    <row r="50" spans="1:11" s="33" customFormat="1" ht="136.5" x14ac:dyDescent="0.15">
      <c r="A50" s="14" t="s">
        <v>243</v>
      </c>
      <c r="B50" s="14" t="s">
        <v>137</v>
      </c>
      <c r="C50" s="15">
        <v>45163</v>
      </c>
      <c r="D50" s="34" t="s">
        <v>253</v>
      </c>
      <c r="E50" s="17">
        <v>9010001008669</v>
      </c>
      <c r="F50" s="22" t="s">
        <v>269</v>
      </c>
      <c r="G50" s="18">
        <v>11713900</v>
      </c>
      <c r="H50" s="18">
        <v>11660000</v>
      </c>
      <c r="I50" s="21">
        <f t="shared" si="0"/>
        <v>99.539862897924692</v>
      </c>
      <c r="J50" s="20" t="s">
        <v>171</v>
      </c>
      <c r="K50" s="32"/>
    </row>
    <row r="51" spans="1:11" s="33" customFormat="1" ht="126" x14ac:dyDescent="0.15">
      <c r="A51" s="14" t="s">
        <v>244</v>
      </c>
      <c r="B51" s="14" t="s">
        <v>137</v>
      </c>
      <c r="C51" s="15">
        <v>45156</v>
      </c>
      <c r="D51" s="34" t="s">
        <v>254</v>
      </c>
      <c r="E51" s="35">
        <v>6010001030403</v>
      </c>
      <c r="F51" s="22" t="s">
        <v>268</v>
      </c>
      <c r="G51" s="18">
        <v>9940700</v>
      </c>
      <c r="H51" s="18">
        <v>9900000</v>
      </c>
      <c r="I51" s="21">
        <f t="shared" si="0"/>
        <v>99.59057209250858</v>
      </c>
      <c r="J51" s="20" t="s">
        <v>171</v>
      </c>
      <c r="K51" s="32"/>
    </row>
    <row r="52" spans="1:11" s="33" customFormat="1" ht="136.5" x14ac:dyDescent="0.15">
      <c r="A52" s="14" t="s">
        <v>245</v>
      </c>
      <c r="B52" s="14" t="s">
        <v>137</v>
      </c>
      <c r="C52" s="15">
        <v>45188</v>
      </c>
      <c r="D52" s="34" t="s">
        <v>160</v>
      </c>
      <c r="E52" s="35">
        <v>3010001076738</v>
      </c>
      <c r="F52" s="22" t="s">
        <v>264</v>
      </c>
      <c r="G52" s="18">
        <v>20042000</v>
      </c>
      <c r="H52" s="18">
        <v>20000000</v>
      </c>
      <c r="I52" s="21">
        <f t="shared" si="0"/>
        <v>99.790440075840735</v>
      </c>
      <c r="J52" s="20" t="s">
        <v>171</v>
      </c>
      <c r="K52" s="32"/>
    </row>
    <row r="53" spans="1:11" s="33" customFormat="1" ht="105" x14ac:dyDescent="0.15">
      <c r="A53" s="14" t="s">
        <v>246</v>
      </c>
      <c r="B53" s="14" t="s">
        <v>137</v>
      </c>
      <c r="C53" s="15">
        <v>45190</v>
      </c>
      <c r="D53" s="34" t="s">
        <v>262</v>
      </c>
      <c r="E53" s="35">
        <v>1010401023102</v>
      </c>
      <c r="F53" s="22" t="s">
        <v>265</v>
      </c>
      <c r="G53" s="18">
        <v>30448000</v>
      </c>
      <c r="H53" s="18">
        <v>29700000</v>
      </c>
      <c r="I53" s="21">
        <f t="shared" si="0"/>
        <v>97.543352601156073</v>
      </c>
      <c r="J53" s="20" t="s">
        <v>171</v>
      </c>
      <c r="K53" s="32"/>
    </row>
    <row r="54" spans="1:11" s="48" customFormat="1" ht="126" x14ac:dyDescent="0.15">
      <c r="A54" s="14" t="s">
        <v>247</v>
      </c>
      <c r="B54" s="14" t="s">
        <v>137</v>
      </c>
      <c r="C54" s="15">
        <v>45202</v>
      </c>
      <c r="D54" s="34" t="s">
        <v>251</v>
      </c>
      <c r="E54" s="35">
        <v>6011101000700</v>
      </c>
      <c r="F54" s="22" t="s">
        <v>263</v>
      </c>
      <c r="G54" s="18">
        <v>12881000</v>
      </c>
      <c r="H54" s="18">
        <v>12760000</v>
      </c>
      <c r="I54" s="21">
        <f t="shared" si="0"/>
        <v>99.060631938514092</v>
      </c>
      <c r="J54" s="20" t="s">
        <v>171</v>
      </c>
      <c r="K54" s="47"/>
    </row>
    <row r="55" spans="1:11" s="48" customFormat="1" ht="136.5" x14ac:dyDescent="0.15">
      <c r="A55" s="14" t="s">
        <v>248</v>
      </c>
      <c r="B55" s="14" t="s">
        <v>137</v>
      </c>
      <c r="C55" s="15">
        <v>45212</v>
      </c>
      <c r="D55" s="34" t="s">
        <v>262</v>
      </c>
      <c r="E55" s="35">
        <v>1010401023102</v>
      </c>
      <c r="F55" s="22" t="s">
        <v>266</v>
      </c>
      <c r="G55" s="18">
        <v>4004000</v>
      </c>
      <c r="H55" s="18">
        <v>3960000</v>
      </c>
      <c r="I55" s="21">
        <f t="shared" si="0"/>
        <v>98.901098901098905</v>
      </c>
      <c r="J55" s="20" t="s">
        <v>171</v>
      </c>
      <c r="K55" s="47"/>
    </row>
    <row r="56" spans="1:11" s="48" customFormat="1" ht="60" x14ac:dyDescent="0.15">
      <c r="A56" s="14" t="s">
        <v>249</v>
      </c>
      <c r="B56" s="14" t="s">
        <v>137</v>
      </c>
      <c r="C56" s="15">
        <v>45223</v>
      </c>
      <c r="D56" s="34" t="s">
        <v>255</v>
      </c>
      <c r="E56" s="35">
        <v>6240001006974</v>
      </c>
      <c r="F56" s="22" t="s">
        <v>271</v>
      </c>
      <c r="G56" s="18">
        <v>1500400</v>
      </c>
      <c r="H56" s="18">
        <v>1496000</v>
      </c>
      <c r="I56" s="21">
        <f t="shared" si="0"/>
        <v>99.706744868035187</v>
      </c>
      <c r="J56" s="20" t="s">
        <v>171</v>
      </c>
      <c r="K56" s="47"/>
    </row>
    <row r="57" spans="1:11" s="48" customFormat="1" ht="105" x14ac:dyDescent="0.15">
      <c r="A57" s="14" t="s">
        <v>250</v>
      </c>
      <c r="B57" s="14" t="s">
        <v>137</v>
      </c>
      <c r="C57" s="15">
        <v>45226</v>
      </c>
      <c r="D57" s="34" t="s">
        <v>254</v>
      </c>
      <c r="E57" s="35">
        <v>6010001030403</v>
      </c>
      <c r="F57" s="22" t="s">
        <v>270</v>
      </c>
      <c r="G57" s="18">
        <v>36019500</v>
      </c>
      <c r="H57" s="18">
        <v>35948000</v>
      </c>
      <c r="I57" s="21">
        <f t="shared" si="0"/>
        <v>99.801496411665909</v>
      </c>
      <c r="J57" s="20" t="s">
        <v>171</v>
      </c>
      <c r="K57" s="47"/>
    </row>
    <row r="58" spans="1:11" s="48" customFormat="1" ht="17.25" x14ac:dyDescent="0.15">
      <c r="A58" s="14"/>
      <c r="B58" s="14"/>
      <c r="C58" s="15"/>
      <c r="D58" s="34"/>
      <c r="E58" s="35"/>
      <c r="F58" s="22"/>
      <c r="G58" s="18"/>
      <c r="H58" s="18"/>
      <c r="I58" s="21" t="str">
        <f t="shared" si="0"/>
        <v/>
      </c>
      <c r="J58" s="20"/>
      <c r="K58" s="47"/>
    </row>
    <row r="59" spans="1:11" s="48" customFormat="1" ht="17.25" x14ac:dyDescent="0.15">
      <c r="A59" s="14"/>
      <c r="B59" s="14"/>
      <c r="C59" s="15"/>
      <c r="D59" s="34"/>
      <c r="E59" s="35"/>
      <c r="F59" s="22"/>
      <c r="G59" s="18"/>
      <c r="H59" s="18"/>
      <c r="I59" s="21" t="str">
        <f t="shared" si="0"/>
        <v/>
      </c>
      <c r="J59" s="20"/>
      <c r="K59" s="47"/>
    </row>
    <row r="60" spans="1:11" s="48" customFormat="1" ht="17.25" x14ac:dyDescent="0.15">
      <c r="A60" s="14"/>
      <c r="B60" s="14"/>
      <c r="C60" s="15"/>
      <c r="D60" s="34"/>
      <c r="E60" s="35"/>
      <c r="F60" s="22"/>
      <c r="G60" s="18"/>
      <c r="H60" s="18"/>
      <c r="I60" s="21" t="str">
        <f t="shared" si="0"/>
        <v/>
      </c>
      <c r="J60" s="20"/>
      <c r="K60" s="47"/>
    </row>
    <row r="61" spans="1:11" s="48" customFormat="1" ht="17.25" x14ac:dyDescent="0.15">
      <c r="A61" s="14"/>
      <c r="B61" s="14"/>
      <c r="C61" s="15"/>
      <c r="D61" s="34"/>
      <c r="E61" s="35"/>
      <c r="F61" s="22"/>
      <c r="G61" s="18"/>
      <c r="H61" s="18"/>
      <c r="I61" s="21" t="str">
        <f t="shared" si="0"/>
        <v/>
      </c>
      <c r="J61" s="20"/>
      <c r="K61" s="47"/>
    </row>
    <row r="62" spans="1:11" s="48" customFormat="1" ht="17.25" x14ac:dyDescent="0.15">
      <c r="A62" s="14"/>
      <c r="B62" s="14"/>
      <c r="C62" s="15"/>
      <c r="D62" s="34"/>
      <c r="E62" s="35"/>
      <c r="F62" s="22"/>
      <c r="G62" s="18"/>
      <c r="H62" s="18"/>
      <c r="I62" s="21" t="str">
        <f t="shared" si="0"/>
        <v/>
      </c>
      <c r="J62" s="20"/>
      <c r="K62" s="47"/>
    </row>
    <row r="63" spans="1:11" s="48" customFormat="1" ht="17.25" x14ac:dyDescent="0.15">
      <c r="A63" s="14"/>
      <c r="B63" s="14"/>
      <c r="C63" s="15"/>
      <c r="D63" s="34"/>
      <c r="E63" s="35"/>
      <c r="F63" s="22"/>
      <c r="G63" s="18"/>
      <c r="H63" s="18"/>
      <c r="I63" s="21" t="str">
        <f t="shared" si="0"/>
        <v/>
      </c>
      <c r="J63" s="20"/>
      <c r="K63" s="47"/>
    </row>
    <row r="64" spans="1:11" s="48" customFormat="1" ht="17.25" x14ac:dyDescent="0.15">
      <c r="A64" s="14"/>
      <c r="B64" s="14"/>
      <c r="C64" s="15"/>
      <c r="D64" s="34"/>
      <c r="E64" s="35"/>
      <c r="F64" s="22"/>
      <c r="G64" s="18"/>
      <c r="H64" s="18"/>
      <c r="I64" s="21" t="str">
        <f t="shared" si="0"/>
        <v/>
      </c>
      <c r="J64" s="20"/>
      <c r="K64" s="47"/>
    </row>
    <row r="65" spans="1:11" s="50" customFormat="1" ht="17.25" x14ac:dyDescent="0.15">
      <c r="A65" s="14"/>
      <c r="B65" s="14"/>
      <c r="C65" s="15"/>
      <c r="D65" s="34"/>
      <c r="E65" s="35"/>
      <c r="F65" s="22"/>
      <c r="G65" s="18"/>
      <c r="H65" s="18"/>
      <c r="I65" s="21" t="str">
        <f t="shared" si="0"/>
        <v/>
      </c>
      <c r="J65" s="20"/>
      <c r="K65" s="49"/>
    </row>
    <row r="66" spans="1:11" s="50" customFormat="1" ht="17.25" x14ac:dyDescent="0.15">
      <c r="A66" s="14"/>
      <c r="B66" s="14"/>
      <c r="C66" s="15"/>
      <c r="D66" s="34"/>
      <c r="E66" s="35"/>
      <c r="F66" s="22"/>
      <c r="G66" s="18"/>
      <c r="H66" s="18"/>
      <c r="I66" s="21" t="str">
        <f t="shared" si="0"/>
        <v/>
      </c>
      <c r="J66" s="20"/>
      <c r="K66" s="49"/>
    </row>
    <row r="67" spans="1:11" s="50" customFormat="1" ht="17.25" x14ac:dyDescent="0.15">
      <c r="A67" s="14"/>
      <c r="B67" s="14"/>
      <c r="C67" s="15"/>
      <c r="D67" s="34"/>
      <c r="E67" s="35"/>
      <c r="F67" s="22"/>
      <c r="G67" s="18"/>
      <c r="H67" s="18"/>
      <c r="I67" s="21" t="str">
        <f t="shared" ref="I67:I73" si="1">IF(AND(AND(G67&lt;&gt;"",G67&lt;&gt;0),AND(H67&lt;&gt;"",H67&lt;&gt;0)), H67/G67*100,"")</f>
        <v/>
      </c>
      <c r="J67" s="20"/>
      <c r="K67" s="49"/>
    </row>
    <row r="68" spans="1:11" s="50" customFormat="1" ht="17.25" x14ac:dyDescent="0.15">
      <c r="A68" s="14"/>
      <c r="B68" s="14"/>
      <c r="C68" s="15"/>
      <c r="D68" s="34"/>
      <c r="E68" s="35"/>
      <c r="F68" s="22"/>
      <c r="G68" s="18"/>
      <c r="H68" s="18"/>
      <c r="I68" s="21" t="str">
        <f t="shared" si="1"/>
        <v/>
      </c>
      <c r="J68" s="20"/>
      <c r="K68" s="49"/>
    </row>
    <row r="69" spans="1:11" s="50" customFormat="1" ht="17.25" x14ac:dyDescent="0.15">
      <c r="A69" s="14"/>
      <c r="B69" s="14"/>
      <c r="C69" s="15"/>
      <c r="D69" s="34"/>
      <c r="E69" s="35"/>
      <c r="F69" s="22"/>
      <c r="G69" s="18"/>
      <c r="H69" s="18"/>
      <c r="I69" s="21" t="str">
        <f t="shared" si="1"/>
        <v/>
      </c>
      <c r="J69" s="20"/>
      <c r="K69" s="49"/>
    </row>
    <row r="70" spans="1:11" s="50" customFormat="1" ht="17.25" x14ac:dyDescent="0.15">
      <c r="A70" s="14"/>
      <c r="B70" s="14"/>
      <c r="C70" s="15"/>
      <c r="D70" s="34"/>
      <c r="E70" s="35"/>
      <c r="F70" s="22"/>
      <c r="G70" s="18"/>
      <c r="H70" s="18"/>
      <c r="I70" s="21" t="str">
        <f t="shared" si="1"/>
        <v/>
      </c>
      <c r="J70" s="20"/>
      <c r="K70" s="49"/>
    </row>
    <row r="71" spans="1:11" s="50" customFormat="1" ht="17.25" x14ac:dyDescent="0.15">
      <c r="A71" s="14"/>
      <c r="B71" s="14"/>
      <c r="C71" s="15"/>
      <c r="D71" s="34"/>
      <c r="E71" s="35"/>
      <c r="F71" s="22"/>
      <c r="G71" s="18"/>
      <c r="H71" s="18"/>
      <c r="I71" s="21" t="str">
        <f t="shared" si="1"/>
        <v/>
      </c>
      <c r="J71" s="20"/>
      <c r="K71" s="49"/>
    </row>
    <row r="72" spans="1:11" s="50" customFormat="1" ht="17.25" x14ac:dyDescent="0.15">
      <c r="A72" s="14"/>
      <c r="B72" s="14"/>
      <c r="C72" s="15"/>
      <c r="D72" s="34"/>
      <c r="E72" s="35"/>
      <c r="F72" s="22"/>
      <c r="G72" s="18"/>
      <c r="H72" s="18"/>
      <c r="I72" s="21" t="str">
        <f t="shared" si="1"/>
        <v/>
      </c>
      <c r="J72" s="20"/>
      <c r="K72" s="49"/>
    </row>
    <row r="73" spans="1:11" s="48" customFormat="1" ht="17.25" x14ac:dyDescent="0.15">
      <c r="A73" s="14"/>
      <c r="B73" s="14"/>
      <c r="C73" s="15"/>
      <c r="D73" s="34"/>
      <c r="E73" s="35"/>
      <c r="F73" s="51"/>
      <c r="G73" s="18"/>
      <c r="H73" s="18"/>
      <c r="I73" s="21" t="str">
        <f t="shared" si="1"/>
        <v/>
      </c>
      <c r="J73" s="20"/>
      <c r="K73" s="47"/>
    </row>
    <row r="74" spans="1:11" s="48" customFormat="1" ht="17.25" x14ac:dyDescent="0.15">
      <c r="A74" s="14"/>
      <c r="B74" s="14"/>
      <c r="C74" s="15"/>
      <c r="D74" s="34"/>
      <c r="E74" s="35"/>
      <c r="F74" s="22"/>
      <c r="G74" s="18"/>
      <c r="H74" s="18"/>
      <c r="I74" s="19"/>
      <c r="J74" s="20"/>
      <c r="K74" s="47"/>
    </row>
    <row r="75" spans="1:11" s="48" customFormat="1" ht="17.25" x14ac:dyDescent="0.15">
      <c r="A75" s="14"/>
      <c r="B75" s="14"/>
      <c r="C75" s="15"/>
      <c r="D75" s="34"/>
      <c r="E75" s="35"/>
      <c r="F75" s="22"/>
      <c r="G75" s="18"/>
      <c r="H75" s="18"/>
      <c r="I75" s="19"/>
      <c r="J75" s="20"/>
      <c r="K75" s="47"/>
    </row>
    <row r="76" spans="1:11" s="48" customFormat="1" ht="17.25" x14ac:dyDescent="0.15">
      <c r="A76" s="14"/>
      <c r="B76" s="14"/>
      <c r="C76" s="15"/>
      <c r="D76" s="34"/>
      <c r="E76" s="35"/>
      <c r="F76" s="22"/>
      <c r="G76" s="18"/>
      <c r="H76" s="18"/>
      <c r="I76" s="19"/>
      <c r="J76" s="20"/>
      <c r="K76" s="47"/>
    </row>
    <row r="77" spans="1:11" s="48" customFormat="1" ht="17.25" x14ac:dyDescent="0.15">
      <c r="A77" s="14"/>
      <c r="B77" s="14"/>
      <c r="C77" s="15"/>
      <c r="D77" s="34"/>
      <c r="E77" s="35"/>
      <c r="F77" s="22"/>
      <c r="G77" s="18"/>
      <c r="H77" s="18"/>
      <c r="I77" s="19"/>
      <c r="J77" s="20"/>
      <c r="K77" s="47"/>
    </row>
    <row r="78" spans="1:11" s="48" customFormat="1" ht="17.25" x14ac:dyDescent="0.15">
      <c r="A78" s="14"/>
      <c r="B78" s="14"/>
      <c r="C78" s="15"/>
      <c r="D78" s="34"/>
      <c r="E78" s="35"/>
      <c r="F78" s="22"/>
      <c r="G78" s="18"/>
      <c r="H78" s="18"/>
      <c r="I78" s="19"/>
      <c r="J78" s="20"/>
      <c r="K78" s="47"/>
    </row>
    <row r="79" spans="1:11" s="48" customFormat="1" ht="17.25" x14ac:dyDescent="0.15">
      <c r="A79" s="14"/>
      <c r="B79" s="14"/>
      <c r="C79" s="15"/>
      <c r="D79" s="34"/>
      <c r="E79" s="35"/>
      <c r="F79" s="22"/>
      <c r="G79" s="18"/>
      <c r="H79" s="18"/>
      <c r="I79" s="19"/>
      <c r="J79" s="20"/>
      <c r="K79" s="47"/>
    </row>
    <row r="80" spans="1:11" s="48" customFormat="1" ht="17.25" x14ac:dyDescent="0.15">
      <c r="A80" s="14"/>
      <c r="B80" s="14"/>
      <c r="C80" s="15"/>
      <c r="D80" s="34"/>
      <c r="E80" s="35"/>
      <c r="F80" s="22"/>
      <c r="G80" s="18"/>
      <c r="H80" s="18"/>
      <c r="I80" s="19"/>
      <c r="J80" s="20"/>
      <c r="K80" s="47"/>
    </row>
    <row r="81" spans="1:11" s="48" customFormat="1" ht="17.25" x14ac:dyDescent="0.15">
      <c r="A81" s="14"/>
      <c r="B81" s="14"/>
      <c r="C81" s="15"/>
      <c r="D81" s="34"/>
      <c r="E81" s="35"/>
      <c r="F81" s="22"/>
      <c r="G81" s="18"/>
      <c r="H81" s="18"/>
      <c r="I81" s="19"/>
      <c r="J81" s="20"/>
      <c r="K81" s="47"/>
    </row>
    <row r="82" spans="1:11" s="48" customFormat="1" ht="17.25" x14ac:dyDescent="0.15">
      <c r="A82" s="14"/>
      <c r="B82" s="14"/>
      <c r="C82" s="15"/>
      <c r="D82" s="34"/>
      <c r="E82" s="35"/>
      <c r="F82" s="22"/>
      <c r="G82" s="18"/>
      <c r="H82" s="18"/>
      <c r="I82" s="19"/>
      <c r="J82" s="20"/>
      <c r="K82" s="47"/>
    </row>
    <row r="83" spans="1:11" s="48" customFormat="1" ht="17.25" x14ac:dyDescent="0.15">
      <c r="A83" s="14"/>
      <c r="B83" s="14"/>
      <c r="C83" s="15"/>
      <c r="D83" s="34"/>
      <c r="E83" s="35"/>
      <c r="F83" s="22"/>
      <c r="G83" s="18"/>
      <c r="H83" s="18"/>
      <c r="I83" s="19"/>
      <c r="J83" s="20"/>
      <c r="K83" s="47"/>
    </row>
    <row r="84" spans="1:11" s="48" customFormat="1" ht="17.25" x14ac:dyDescent="0.15">
      <c r="A84" s="14"/>
      <c r="B84" s="14"/>
      <c r="C84" s="15"/>
      <c r="D84" s="34"/>
      <c r="E84" s="35"/>
      <c r="F84" s="22"/>
      <c r="G84" s="18"/>
      <c r="H84" s="18"/>
      <c r="I84" s="19"/>
      <c r="J84" s="20"/>
      <c r="K84" s="47"/>
    </row>
    <row r="85" spans="1:11" s="48" customFormat="1" ht="17.25" x14ac:dyDescent="0.15">
      <c r="A85" s="14"/>
      <c r="B85" s="14"/>
      <c r="C85" s="15"/>
      <c r="D85" s="34"/>
      <c r="E85" s="35"/>
      <c r="F85" s="22"/>
      <c r="G85" s="18"/>
      <c r="H85" s="18"/>
      <c r="I85" s="19"/>
      <c r="J85" s="20"/>
      <c r="K85" s="47"/>
    </row>
    <row r="86" spans="1:11" s="48" customFormat="1" ht="17.25" x14ac:dyDescent="0.15">
      <c r="A86" s="14"/>
      <c r="B86" s="14"/>
      <c r="C86" s="15"/>
      <c r="D86" s="34"/>
      <c r="E86" s="35"/>
      <c r="F86" s="22"/>
      <c r="G86" s="18"/>
      <c r="H86" s="18"/>
      <c r="I86" s="19"/>
      <c r="J86" s="20"/>
      <c r="K86" s="47"/>
    </row>
    <row r="87" spans="1:11" s="48" customFormat="1" ht="17.25" x14ac:dyDescent="0.15">
      <c r="A87" s="14"/>
      <c r="B87" s="14"/>
      <c r="C87" s="15"/>
      <c r="D87" s="34"/>
      <c r="E87" s="35"/>
      <c r="F87" s="22"/>
      <c r="G87" s="18"/>
      <c r="H87" s="18"/>
      <c r="I87" s="19"/>
      <c r="J87" s="20"/>
      <c r="K87" s="47"/>
    </row>
    <row r="88" spans="1:11" s="48" customFormat="1" ht="17.25" x14ac:dyDescent="0.15">
      <c r="A88" s="14"/>
      <c r="B88" s="14"/>
      <c r="C88" s="15"/>
      <c r="D88" s="34"/>
      <c r="E88" s="35"/>
      <c r="F88" s="22"/>
      <c r="G88" s="18"/>
      <c r="H88" s="18"/>
      <c r="I88" s="19"/>
      <c r="J88" s="20"/>
      <c r="K88" s="47"/>
    </row>
    <row r="89" spans="1:11" s="48" customFormat="1" ht="17.25" x14ac:dyDescent="0.15">
      <c r="A89" s="14"/>
      <c r="B89" s="14"/>
      <c r="C89" s="15"/>
      <c r="D89" s="34"/>
      <c r="E89" s="35"/>
      <c r="F89" s="22"/>
      <c r="G89" s="18"/>
      <c r="H89" s="18"/>
      <c r="I89" s="19"/>
      <c r="J89" s="20"/>
      <c r="K89" s="47"/>
    </row>
    <row r="90" spans="1:11" s="48" customFormat="1" ht="17.25" x14ac:dyDescent="0.15">
      <c r="A90" s="14"/>
      <c r="B90" s="14"/>
      <c r="C90" s="15"/>
      <c r="D90" s="34"/>
      <c r="E90" s="35"/>
      <c r="F90" s="22"/>
      <c r="G90" s="18"/>
      <c r="H90" s="18"/>
      <c r="I90" s="19"/>
      <c r="J90" s="20"/>
      <c r="K90" s="47"/>
    </row>
    <row r="91" spans="1:11" s="48" customFormat="1" ht="17.25" x14ac:dyDescent="0.15">
      <c r="A91" s="14"/>
      <c r="B91" s="14"/>
      <c r="C91" s="15"/>
      <c r="D91" s="34"/>
      <c r="E91" s="35"/>
      <c r="F91" s="22"/>
      <c r="G91" s="18"/>
      <c r="H91" s="18"/>
      <c r="I91" s="19"/>
      <c r="J91" s="20"/>
      <c r="K91" s="47"/>
    </row>
    <row r="92" spans="1:11" s="48" customFormat="1" ht="17.25" x14ac:dyDescent="0.15">
      <c r="A92" s="14"/>
      <c r="B92" s="14"/>
      <c r="C92" s="15"/>
      <c r="D92" s="34"/>
      <c r="E92" s="35"/>
      <c r="F92" s="22"/>
      <c r="G92" s="18"/>
      <c r="H92" s="18"/>
      <c r="I92" s="19"/>
      <c r="J92" s="20"/>
      <c r="K92" s="47"/>
    </row>
    <row r="93" spans="1:11" s="48" customFormat="1" ht="17.25" x14ac:dyDescent="0.15">
      <c r="A93" s="14"/>
      <c r="B93" s="14"/>
      <c r="C93" s="15"/>
      <c r="D93" s="34"/>
      <c r="E93" s="35"/>
      <c r="F93" s="22"/>
      <c r="G93" s="18"/>
      <c r="H93" s="18"/>
      <c r="I93" s="19"/>
      <c r="J93" s="20"/>
      <c r="K93" s="47"/>
    </row>
    <row r="94" spans="1:11" s="48" customFormat="1" ht="17.25" x14ac:dyDescent="0.15">
      <c r="A94" s="14"/>
      <c r="B94" s="14"/>
      <c r="C94" s="15"/>
      <c r="D94" s="34"/>
      <c r="E94" s="35"/>
      <c r="F94" s="22"/>
      <c r="G94" s="18"/>
      <c r="H94" s="18"/>
      <c r="I94" s="19"/>
      <c r="J94" s="20"/>
      <c r="K94" s="47"/>
    </row>
    <row r="95" spans="1:11" s="48" customFormat="1" ht="17.25" x14ac:dyDescent="0.15">
      <c r="A95" s="14"/>
      <c r="B95" s="14"/>
      <c r="C95" s="15"/>
      <c r="D95" s="34"/>
      <c r="E95" s="35"/>
      <c r="F95" s="22"/>
      <c r="G95" s="18"/>
      <c r="H95" s="18"/>
      <c r="I95" s="19"/>
      <c r="J95" s="20"/>
      <c r="K95" s="47"/>
    </row>
    <row r="96" spans="1:11" s="48" customFormat="1" ht="17.25" x14ac:dyDescent="0.15">
      <c r="A96" s="14"/>
      <c r="B96" s="14"/>
      <c r="C96" s="15"/>
      <c r="D96" s="34"/>
      <c r="E96" s="35"/>
      <c r="F96" s="22"/>
      <c r="G96" s="18"/>
      <c r="H96" s="18"/>
      <c r="I96" s="19"/>
      <c r="J96" s="20"/>
      <c r="K96" s="47"/>
    </row>
    <row r="97" spans="1:11" s="48" customFormat="1" ht="17.25" x14ac:dyDescent="0.15">
      <c r="A97" s="14"/>
      <c r="B97" s="14"/>
      <c r="C97" s="15"/>
      <c r="D97" s="34"/>
      <c r="E97" s="35"/>
      <c r="F97" s="22"/>
      <c r="G97" s="18"/>
      <c r="H97" s="18"/>
      <c r="I97" s="19"/>
      <c r="J97" s="20"/>
      <c r="K97" s="47"/>
    </row>
    <row r="98" spans="1:11" s="33" customFormat="1" ht="17.25" x14ac:dyDescent="0.15">
      <c r="A98" s="40"/>
      <c r="B98" s="40"/>
      <c r="C98" s="41"/>
      <c r="D98" s="42"/>
      <c r="E98" s="43"/>
      <c r="F98" s="44"/>
      <c r="G98" s="39"/>
      <c r="H98" s="39"/>
      <c r="I98" s="45"/>
      <c r="J98" s="46"/>
      <c r="K98" s="32"/>
    </row>
    <row r="99" spans="1:11" x14ac:dyDescent="0.15">
      <c r="A99" s="10"/>
      <c r="B99" s="10"/>
      <c r="C99" s="10"/>
      <c r="D99" s="10"/>
      <c r="E99" s="37"/>
      <c r="F99" s="10"/>
      <c r="G99" s="10"/>
      <c r="H99" s="10"/>
      <c r="I99" s="10"/>
      <c r="J99" s="10"/>
    </row>
    <row r="100" spans="1:11" x14ac:dyDescent="0.15">
      <c r="A100" s="10"/>
      <c r="B100" s="10"/>
      <c r="C100" s="10"/>
      <c r="D100" s="10"/>
      <c r="E100" s="37"/>
      <c r="F100" s="10"/>
      <c r="G100" s="10"/>
      <c r="H100" s="10"/>
      <c r="I100" s="10"/>
      <c r="J100" s="10"/>
    </row>
    <row r="101" spans="1:11" x14ac:dyDescent="0.15">
      <c r="A101" s="10"/>
      <c r="B101" s="10"/>
      <c r="C101" s="10"/>
      <c r="D101" s="10"/>
      <c r="E101" s="37"/>
      <c r="F101" s="10"/>
      <c r="G101" s="10"/>
      <c r="H101" s="10"/>
      <c r="I101" s="10"/>
      <c r="J101" s="10"/>
    </row>
    <row r="102" spans="1:11" x14ac:dyDescent="0.15">
      <c r="A102" s="10"/>
      <c r="B102" s="10"/>
      <c r="C102" s="10"/>
      <c r="D102" s="10"/>
      <c r="E102" s="37"/>
      <c r="F102" s="10"/>
      <c r="G102" s="10"/>
      <c r="H102" s="10"/>
      <c r="I102" s="10"/>
      <c r="J102" s="10"/>
    </row>
    <row r="103" spans="1:11" x14ac:dyDescent="0.15">
      <c r="A103" s="10"/>
      <c r="B103" s="10"/>
      <c r="C103" s="10"/>
      <c r="D103" s="10"/>
      <c r="E103" s="37"/>
      <c r="F103" s="10"/>
      <c r="G103" s="10"/>
      <c r="H103" s="10"/>
      <c r="I103" s="10"/>
      <c r="J103" s="10"/>
    </row>
    <row r="104" spans="1:11" x14ac:dyDescent="0.15">
      <c r="A104" s="10"/>
      <c r="B104" s="10"/>
      <c r="C104" s="10"/>
      <c r="D104" s="10"/>
      <c r="E104" s="37"/>
      <c r="F104" s="10"/>
      <c r="G104" s="10"/>
      <c r="H104" s="10"/>
      <c r="I104" s="10"/>
      <c r="J104" s="10"/>
    </row>
    <row r="105" spans="1:11" x14ac:dyDescent="0.15">
      <c r="A105" s="10"/>
      <c r="B105" s="10"/>
      <c r="C105" s="10"/>
      <c r="D105" s="10"/>
      <c r="E105" s="37"/>
      <c r="F105" s="10"/>
      <c r="G105" s="10"/>
      <c r="H105" s="10"/>
      <c r="I105" s="10"/>
      <c r="J105" s="10"/>
    </row>
    <row r="106" spans="1:11" x14ac:dyDescent="0.15">
      <c r="A106" s="10"/>
      <c r="B106" s="10"/>
      <c r="C106" s="10"/>
      <c r="D106" s="10"/>
      <c r="E106" s="37"/>
      <c r="F106" s="10"/>
      <c r="G106" s="10"/>
      <c r="H106" s="10"/>
      <c r="I106" s="10"/>
      <c r="J106" s="10"/>
    </row>
    <row r="107" spans="1:11" s="28" customFormat="1" x14ac:dyDescent="0.15">
      <c r="A107" s="10"/>
      <c r="B107" s="10"/>
      <c r="C107" s="10"/>
      <c r="D107" s="10"/>
      <c r="E107" s="37"/>
      <c r="F107" s="10"/>
      <c r="G107" s="10"/>
      <c r="H107" s="10"/>
      <c r="I107" s="10"/>
      <c r="J107" s="10"/>
      <c r="K107" s="26"/>
    </row>
    <row r="108" spans="1:11" s="28" customFormat="1" x14ac:dyDescent="0.15">
      <c r="A108" s="10"/>
      <c r="B108" s="10"/>
      <c r="C108" s="10"/>
      <c r="D108" s="10"/>
      <c r="E108" s="37"/>
      <c r="F108" s="10"/>
      <c r="G108" s="10"/>
      <c r="H108" s="10"/>
      <c r="I108" s="10"/>
      <c r="J108" s="10"/>
      <c r="K108" s="26"/>
    </row>
    <row r="109" spans="1:11" s="28" customFormat="1" x14ac:dyDescent="0.15">
      <c r="A109" s="10"/>
      <c r="B109" s="10"/>
      <c r="C109" s="10"/>
      <c r="D109" s="10"/>
      <c r="E109" s="37"/>
      <c r="F109" s="10"/>
      <c r="G109" s="10"/>
      <c r="H109" s="10"/>
      <c r="I109" s="10"/>
      <c r="J109" s="10"/>
      <c r="K109" s="26"/>
    </row>
    <row r="110" spans="1:11" s="28" customFormat="1" x14ac:dyDescent="0.15">
      <c r="A110" s="10"/>
      <c r="B110" s="10"/>
      <c r="C110" s="10"/>
      <c r="D110" s="10"/>
      <c r="E110" s="37"/>
      <c r="F110" s="10"/>
      <c r="G110" s="10"/>
      <c r="H110" s="10"/>
      <c r="I110" s="10"/>
      <c r="J110" s="10"/>
      <c r="K110" s="26"/>
    </row>
    <row r="111" spans="1:11" s="28" customFormat="1" x14ac:dyDescent="0.15">
      <c r="A111" s="10"/>
      <c r="B111" s="10"/>
      <c r="C111" s="10"/>
      <c r="D111" s="10"/>
      <c r="E111" s="37"/>
      <c r="F111" s="10"/>
      <c r="G111" s="10"/>
      <c r="H111" s="10"/>
      <c r="I111" s="10"/>
      <c r="J111" s="10"/>
      <c r="K111" s="26"/>
    </row>
    <row r="112" spans="1:11" s="28" customFormat="1" x14ac:dyDescent="0.15">
      <c r="A112" s="10"/>
      <c r="B112" s="10"/>
      <c r="C112" s="10"/>
      <c r="D112" s="10"/>
      <c r="E112" s="37"/>
      <c r="F112" s="10"/>
      <c r="G112" s="10"/>
      <c r="H112" s="10"/>
      <c r="I112" s="10"/>
      <c r="J112" s="10"/>
      <c r="K112" s="26"/>
    </row>
    <row r="113" spans="1:11" s="28" customFormat="1" x14ac:dyDescent="0.15">
      <c r="A113" s="10"/>
      <c r="B113" s="10"/>
      <c r="C113" s="10"/>
      <c r="D113" s="10"/>
      <c r="E113" s="37"/>
      <c r="F113" s="10"/>
      <c r="G113" s="10"/>
      <c r="H113" s="10"/>
      <c r="I113" s="10"/>
      <c r="J113" s="10"/>
      <c r="K113" s="26"/>
    </row>
    <row r="114" spans="1:11" s="28" customFormat="1" x14ac:dyDescent="0.15">
      <c r="A114" s="10"/>
      <c r="B114" s="10"/>
      <c r="C114" s="10"/>
      <c r="D114" s="10"/>
      <c r="E114" s="37"/>
      <c r="F114" s="10"/>
      <c r="G114" s="10"/>
      <c r="H114" s="10"/>
      <c r="I114" s="10"/>
      <c r="J114" s="10"/>
      <c r="K114" s="26"/>
    </row>
    <row r="115" spans="1:11" s="28" customFormat="1" x14ac:dyDescent="0.15">
      <c r="A115" s="10"/>
      <c r="B115" s="10"/>
      <c r="C115" s="10"/>
      <c r="D115" s="10"/>
      <c r="E115" s="37"/>
      <c r="F115" s="10"/>
      <c r="G115" s="10"/>
      <c r="H115" s="10"/>
      <c r="I115" s="10"/>
      <c r="J115" s="10"/>
      <c r="K115" s="26"/>
    </row>
    <row r="116" spans="1:11" s="28" customFormat="1" x14ac:dyDescent="0.15">
      <c r="A116" s="10"/>
      <c r="B116" s="10"/>
      <c r="C116" s="10"/>
      <c r="D116" s="10"/>
      <c r="E116" s="37"/>
      <c r="F116" s="10"/>
      <c r="G116" s="10"/>
      <c r="H116" s="10"/>
      <c r="I116" s="10"/>
      <c r="J116" s="10"/>
      <c r="K116" s="26"/>
    </row>
    <row r="117" spans="1:11" s="28" customFormat="1" x14ac:dyDescent="0.15">
      <c r="A117" s="10"/>
      <c r="B117" s="10"/>
      <c r="C117" s="10"/>
      <c r="D117" s="10"/>
      <c r="E117" s="37"/>
      <c r="F117" s="10"/>
      <c r="G117" s="10"/>
      <c r="H117" s="10"/>
      <c r="I117" s="10"/>
      <c r="J117" s="10"/>
      <c r="K117" s="26"/>
    </row>
    <row r="118" spans="1:11" s="28" customFormat="1" x14ac:dyDescent="0.15">
      <c r="A118" s="10"/>
      <c r="B118" s="10"/>
      <c r="C118" s="10"/>
      <c r="D118" s="10"/>
      <c r="E118" s="37"/>
      <c r="F118" s="10"/>
      <c r="G118" s="10"/>
      <c r="H118" s="10"/>
      <c r="I118" s="10"/>
      <c r="J118" s="10"/>
      <c r="K118" s="26"/>
    </row>
    <row r="119" spans="1:11" s="28" customFormat="1" x14ac:dyDescent="0.15">
      <c r="A119" s="10"/>
      <c r="B119" s="10"/>
      <c r="C119" s="10"/>
      <c r="D119" s="10"/>
      <c r="E119" s="37"/>
      <c r="F119" s="10"/>
      <c r="G119" s="10"/>
      <c r="H119" s="10"/>
      <c r="I119" s="10"/>
      <c r="J119" s="10"/>
      <c r="K119" s="26"/>
    </row>
    <row r="120" spans="1:11" s="28" customFormat="1" x14ac:dyDescent="0.15">
      <c r="A120" s="10"/>
      <c r="B120" s="10"/>
      <c r="C120" s="10"/>
      <c r="D120" s="10"/>
      <c r="E120" s="37"/>
      <c r="F120" s="10"/>
      <c r="G120" s="10"/>
      <c r="H120" s="10"/>
      <c r="I120" s="10"/>
      <c r="J120" s="10"/>
      <c r="K120" s="26"/>
    </row>
    <row r="121" spans="1:11" s="28" customFormat="1" x14ac:dyDescent="0.15">
      <c r="A121" s="10"/>
      <c r="B121" s="10"/>
      <c r="C121" s="10"/>
      <c r="D121" s="10"/>
      <c r="E121" s="37"/>
      <c r="F121" s="10"/>
      <c r="G121" s="10"/>
      <c r="H121" s="10"/>
      <c r="I121" s="10"/>
      <c r="J121" s="10"/>
      <c r="K121" s="26"/>
    </row>
    <row r="122" spans="1:11" s="28" customFormat="1" x14ac:dyDescent="0.15">
      <c r="A122" s="10"/>
      <c r="B122" s="10"/>
      <c r="C122" s="10"/>
      <c r="D122" s="10"/>
      <c r="E122" s="37"/>
      <c r="F122" s="10"/>
      <c r="G122" s="10"/>
      <c r="H122" s="10"/>
      <c r="I122" s="10"/>
      <c r="J122" s="10"/>
      <c r="K122" s="26"/>
    </row>
    <row r="123" spans="1:11" s="28" customFormat="1" x14ac:dyDescent="0.15">
      <c r="A123" s="10"/>
      <c r="B123" s="10"/>
      <c r="C123" s="10"/>
      <c r="D123" s="10"/>
      <c r="E123" s="37"/>
      <c r="F123" s="10"/>
      <c r="G123" s="10"/>
      <c r="H123" s="10"/>
      <c r="I123" s="10"/>
      <c r="J123" s="10"/>
      <c r="K123" s="26"/>
    </row>
    <row r="124" spans="1:11" s="28" customFormat="1" x14ac:dyDescent="0.15">
      <c r="A124" s="10"/>
      <c r="B124" s="10"/>
      <c r="C124" s="10"/>
      <c r="D124" s="10"/>
      <c r="E124" s="37"/>
      <c r="F124" s="10"/>
      <c r="G124" s="10"/>
      <c r="H124" s="10"/>
      <c r="I124" s="10"/>
      <c r="J124" s="10"/>
      <c r="K124" s="26"/>
    </row>
    <row r="125" spans="1:11" s="28" customFormat="1" x14ac:dyDescent="0.15">
      <c r="A125" s="10"/>
      <c r="B125" s="10"/>
      <c r="C125" s="10"/>
      <c r="D125" s="10"/>
      <c r="E125" s="37"/>
      <c r="F125" s="10"/>
      <c r="G125" s="10"/>
      <c r="H125" s="10"/>
      <c r="I125" s="10"/>
      <c r="J125" s="10"/>
      <c r="K125" s="26"/>
    </row>
    <row r="126" spans="1:11" s="28" customFormat="1" x14ac:dyDescent="0.15">
      <c r="A126" s="10"/>
      <c r="B126" s="10"/>
      <c r="C126" s="10"/>
      <c r="D126" s="10"/>
      <c r="E126" s="37"/>
      <c r="F126" s="10"/>
      <c r="G126" s="10"/>
      <c r="H126" s="10"/>
      <c r="I126" s="10"/>
      <c r="J126" s="10"/>
      <c r="K126" s="26"/>
    </row>
    <row r="127" spans="1:11" s="28" customFormat="1" x14ac:dyDescent="0.15">
      <c r="A127" s="10"/>
      <c r="B127" s="10"/>
      <c r="C127" s="10"/>
      <c r="D127" s="10"/>
      <c r="E127" s="37"/>
      <c r="F127" s="10"/>
      <c r="G127" s="10"/>
      <c r="H127" s="10"/>
      <c r="I127" s="10"/>
      <c r="J127" s="10"/>
      <c r="K127" s="26"/>
    </row>
    <row r="128" spans="1:11" s="28" customFormat="1" x14ac:dyDescent="0.15">
      <c r="A128" s="10"/>
      <c r="B128" s="10"/>
      <c r="C128" s="10"/>
      <c r="D128" s="10"/>
      <c r="E128" s="37"/>
      <c r="F128" s="10"/>
      <c r="G128" s="10"/>
      <c r="H128" s="10"/>
      <c r="I128" s="10"/>
      <c r="J128" s="10"/>
      <c r="K128" s="26"/>
    </row>
    <row r="129" spans="1:11" s="28" customFormat="1" x14ac:dyDescent="0.15">
      <c r="A129" s="10"/>
      <c r="B129" s="10"/>
      <c r="C129" s="10"/>
      <c r="D129" s="10"/>
      <c r="E129" s="37"/>
      <c r="F129" s="10"/>
      <c r="G129" s="10"/>
      <c r="H129" s="10"/>
      <c r="I129" s="10"/>
      <c r="J129" s="10"/>
      <c r="K129" s="26"/>
    </row>
    <row r="130" spans="1:11" s="28" customFormat="1" x14ac:dyDescent="0.15">
      <c r="A130" s="10"/>
      <c r="B130" s="10"/>
      <c r="C130" s="10"/>
      <c r="D130" s="10"/>
      <c r="E130" s="37"/>
      <c r="F130" s="10"/>
      <c r="G130" s="10"/>
      <c r="H130" s="10"/>
      <c r="I130" s="10"/>
      <c r="J130" s="10"/>
      <c r="K130" s="26"/>
    </row>
    <row r="131" spans="1:11" s="28" customFormat="1" x14ac:dyDescent="0.15">
      <c r="A131" s="10"/>
      <c r="B131" s="10"/>
      <c r="C131" s="10"/>
      <c r="D131" s="10"/>
      <c r="E131" s="37"/>
      <c r="F131" s="10"/>
      <c r="G131" s="10"/>
      <c r="H131" s="10"/>
      <c r="I131" s="10"/>
      <c r="J131" s="10"/>
      <c r="K131" s="26"/>
    </row>
    <row r="132" spans="1:11" s="28" customFormat="1" x14ac:dyDescent="0.15">
      <c r="A132" s="10"/>
      <c r="B132" s="10"/>
      <c r="C132" s="10"/>
      <c r="D132" s="10"/>
      <c r="E132" s="37"/>
      <c r="F132" s="10"/>
      <c r="G132" s="10"/>
      <c r="H132" s="10"/>
      <c r="I132" s="10"/>
      <c r="J132" s="10"/>
      <c r="K132" s="26"/>
    </row>
    <row r="133" spans="1:11" s="28" customFormat="1" x14ac:dyDescent="0.15">
      <c r="A133" s="10"/>
      <c r="B133" s="10"/>
      <c r="C133" s="10"/>
      <c r="D133" s="10"/>
      <c r="E133" s="37"/>
      <c r="F133" s="10"/>
      <c r="G133" s="10"/>
      <c r="H133" s="10"/>
      <c r="I133" s="10"/>
      <c r="J133" s="10"/>
      <c r="K133" s="26"/>
    </row>
    <row r="134" spans="1:11" s="28" customFormat="1" x14ac:dyDescent="0.15">
      <c r="A134" s="10"/>
      <c r="B134" s="10"/>
      <c r="C134" s="10"/>
      <c r="D134" s="10"/>
      <c r="E134" s="37"/>
      <c r="F134" s="10"/>
      <c r="G134" s="10"/>
      <c r="H134" s="10"/>
      <c r="I134" s="10"/>
      <c r="J134" s="10"/>
      <c r="K134" s="26"/>
    </row>
    <row r="135" spans="1:11" s="28" customFormat="1" x14ac:dyDescent="0.15">
      <c r="A135" s="10"/>
      <c r="B135" s="10"/>
      <c r="C135" s="10"/>
      <c r="D135" s="10"/>
      <c r="E135" s="37"/>
      <c r="F135" s="10"/>
      <c r="G135" s="10"/>
      <c r="H135" s="10"/>
      <c r="I135" s="10"/>
      <c r="J135" s="10"/>
      <c r="K135" s="26"/>
    </row>
    <row r="136" spans="1:11" s="28" customFormat="1" x14ac:dyDescent="0.15">
      <c r="A136" s="10"/>
      <c r="B136" s="10"/>
      <c r="C136" s="10"/>
      <c r="D136" s="10"/>
      <c r="E136" s="37"/>
      <c r="F136" s="10"/>
      <c r="G136" s="10"/>
      <c r="H136" s="10"/>
      <c r="I136" s="10"/>
      <c r="J136" s="10"/>
      <c r="K136" s="26"/>
    </row>
    <row r="137" spans="1:11" s="28" customFormat="1" x14ac:dyDescent="0.15">
      <c r="A137" s="10"/>
      <c r="B137" s="10"/>
      <c r="C137" s="10"/>
      <c r="D137" s="10"/>
      <c r="E137" s="37"/>
      <c r="F137" s="10"/>
      <c r="G137" s="10"/>
      <c r="H137" s="10"/>
      <c r="I137" s="10"/>
      <c r="J137" s="10"/>
      <c r="K137" s="26"/>
    </row>
    <row r="138" spans="1:11" s="28" customFormat="1" x14ac:dyDescent="0.15">
      <c r="A138" s="10"/>
      <c r="B138" s="10"/>
      <c r="C138" s="10"/>
      <c r="D138" s="10"/>
      <c r="E138" s="37"/>
      <c r="F138" s="10"/>
      <c r="G138" s="10"/>
      <c r="H138" s="10"/>
      <c r="I138" s="10"/>
      <c r="J138" s="10"/>
      <c r="K138" s="26"/>
    </row>
    <row r="139" spans="1:11" s="28" customFormat="1" x14ac:dyDescent="0.15">
      <c r="A139" s="10"/>
      <c r="B139" s="10"/>
      <c r="C139" s="10"/>
      <c r="D139" s="10"/>
      <c r="E139" s="37"/>
      <c r="F139" s="10"/>
      <c r="G139" s="10"/>
      <c r="H139" s="10"/>
      <c r="I139" s="10"/>
      <c r="J139" s="10"/>
      <c r="K139" s="26"/>
    </row>
    <row r="140" spans="1:11" s="28" customFormat="1" x14ac:dyDescent="0.15">
      <c r="A140" s="10"/>
      <c r="B140" s="10"/>
      <c r="C140" s="10"/>
      <c r="D140" s="10"/>
      <c r="E140" s="37"/>
      <c r="F140" s="10"/>
      <c r="G140" s="10"/>
      <c r="H140" s="10"/>
      <c r="I140" s="10"/>
      <c r="J140" s="10"/>
      <c r="K140" s="26"/>
    </row>
    <row r="141" spans="1:11" s="28" customFormat="1" x14ac:dyDescent="0.15">
      <c r="A141" s="10"/>
      <c r="B141" s="10"/>
      <c r="C141" s="10"/>
      <c r="D141" s="10"/>
      <c r="E141" s="37"/>
      <c r="F141" s="10"/>
      <c r="G141" s="10"/>
      <c r="H141" s="10"/>
      <c r="I141" s="10"/>
      <c r="J141" s="10"/>
      <c r="K141" s="26"/>
    </row>
    <row r="142" spans="1:11" s="28" customFormat="1" x14ac:dyDescent="0.15">
      <c r="A142" s="10"/>
      <c r="B142" s="10"/>
      <c r="C142" s="10"/>
      <c r="D142" s="10"/>
      <c r="E142" s="37"/>
      <c r="F142" s="10"/>
      <c r="G142" s="10"/>
      <c r="H142" s="10"/>
      <c r="I142" s="10"/>
      <c r="J142" s="10"/>
      <c r="K142" s="26"/>
    </row>
    <row r="143" spans="1:11" s="28" customFormat="1" x14ac:dyDescent="0.15">
      <c r="A143" s="10"/>
      <c r="B143" s="10"/>
      <c r="C143" s="10"/>
      <c r="D143" s="10"/>
      <c r="E143" s="37"/>
      <c r="F143" s="10"/>
      <c r="G143" s="10"/>
      <c r="H143" s="10"/>
      <c r="I143" s="10"/>
      <c r="J143" s="10"/>
      <c r="K143" s="26"/>
    </row>
    <row r="144" spans="1:11" s="28" customFormat="1" x14ac:dyDescent="0.15">
      <c r="A144" s="10"/>
      <c r="B144" s="10"/>
      <c r="C144" s="10"/>
      <c r="D144" s="10"/>
      <c r="E144" s="37"/>
      <c r="F144" s="10"/>
      <c r="G144" s="10"/>
      <c r="H144" s="10"/>
      <c r="I144" s="10"/>
      <c r="J144" s="10"/>
      <c r="K144" s="26"/>
    </row>
    <row r="145" spans="1:11" s="28" customFormat="1" x14ac:dyDescent="0.15">
      <c r="A145" s="10"/>
      <c r="B145" s="10"/>
      <c r="C145" s="10"/>
      <c r="D145" s="10"/>
      <c r="E145" s="37"/>
      <c r="F145" s="10"/>
      <c r="G145" s="10"/>
      <c r="H145" s="10"/>
      <c r="I145" s="10"/>
      <c r="J145" s="10"/>
      <c r="K145" s="26"/>
    </row>
    <row r="146" spans="1:11" s="28" customFormat="1" x14ac:dyDescent="0.15">
      <c r="A146" s="10"/>
      <c r="B146" s="10"/>
      <c r="C146" s="10"/>
      <c r="D146" s="10"/>
      <c r="E146" s="37"/>
      <c r="F146" s="10"/>
      <c r="G146" s="10"/>
      <c r="H146" s="10"/>
      <c r="I146" s="10"/>
      <c r="J146" s="10"/>
      <c r="K146" s="26"/>
    </row>
    <row r="147" spans="1:11" s="28" customFormat="1" x14ac:dyDescent="0.15">
      <c r="A147" s="10"/>
      <c r="B147" s="10"/>
      <c r="C147" s="10"/>
      <c r="D147" s="10"/>
      <c r="E147" s="37"/>
      <c r="F147" s="10"/>
      <c r="G147" s="10"/>
      <c r="H147" s="10"/>
      <c r="I147" s="10"/>
      <c r="J147" s="10"/>
      <c r="K147" s="26"/>
    </row>
    <row r="148" spans="1:11" s="28" customFormat="1" x14ac:dyDescent="0.15">
      <c r="A148" s="10"/>
      <c r="B148" s="10"/>
      <c r="C148" s="10"/>
      <c r="D148" s="10"/>
      <c r="E148" s="37"/>
      <c r="F148" s="10"/>
      <c r="G148" s="10"/>
      <c r="H148" s="10"/>
      <c r="I148" s="10"/>
      <c r="J148" s="10"/>
      <c r="K148" s="26"/>
    </row>
    <row r="149" spans="1:11" s="28" customFormat="1" x14ac:dyDescent="0.15">
      <c r="A149" s="10"/>
      <c r="B149" s="10"/>
      <c r="C149" s="10"/>
      <c r="D149" s="10"/>
      <c r="E149" s="37"/>
      <c r="F149" s="10"/>
      <c r="G149" s="10"/>
      <c r="H149" s="10"/>
      <c r="I149" s="10"/>
      <c r="J149" s="10"/>
      <c r="K149" s="26"/>
    </row>
    <row r="150" spans="1:11" s="28" customFormat="1" x14ac:dyDescent="0.15">
      <c r="A150" s="10"/>
      <c r="B150" s="10"/>
      <c r="C150" s="10"/>
      <c r="D150" s="10"/>
      <c r="E150" s="37"/>
      <c r="F150" s="10"/>
      <c r="G150" s="10"/>
      <c r="H150" s="10"/>
      <c r="I150" s="10"/>
      <c r="J150" s="10"/>
      <c r="K150" s="26"/>
    </row>
    <row r="151" spans="1:11" s="28" customFormat="1" x14ac:dyDescent="0.15">
      <c r="A151" s="10"/>
      <c r="B151" s="10"/>
      <c r="C151" s="10"/>
      <c r="D151" s="10"/>
      <c r="E151" s="37"/>
      <c r="F151" s="10"/>
      <c r="G151" s="10"/>
      <c r="H151" s="10"/>
      <c r="I151" s="10"/>
      <c r="J151" s="10"/>
      <c r="K151" s="26"/>
    </row>
    <row r="152" spans="1:11" s="28" customFormat="1" x14ac:dyDescent="0.15">
      <c r="A152" s="10"/>
      <c r="B152" s="10"/>
      <c r="C152" s="10"/>
      <c r="D152" s="10"/>
      <c r="E152" s="37"/>
      <c r="F152" s="10"/>
      <c r="G152" s="10"/>
      <c r="H152" s="10"/>
      <c r="I152" s="10"/>
      <c r="J152" s="10"/>
      <c r="K152" s="26"/>
    </row>
    <row r="153" spans="1:11" s="28" customFormat="1" x14ac:dyDescent="0.15">
      <c r="A153" s="10"/>
      <c r="B153" s="10"/>
      <c r="C153" s="10"/>
      <c r="D153" s="10"/>
      <c r="E153" s="37"/>
      <c r="F153" s="10"/>
      <c r="G153" s="10"/>
      <c r="H153" s="10"/>
      <c r="I153" s="10"/>
      <c r="J153" s="10"/>
      <c r="K153" s="26"/>
    </row>
    <row r="154" spans="1:11" s="28" customFormat="1" x14ac:dyDescent="0.15">
      <c r="A154" s="10"/>
      <c r="B154" s="10"/>
      <c r="C154" s="10"/>
      <c r="D154" s="10"/>
      <c r="E154" s="37"/>
      <c r="F154" s="10"/>
      <c r="G154" s="10"/>
      <c r="H154" s="10"/>
      <c r="I154" s="10"/>
      <c r="J154" s="10"/>
      <c r="K154" s="26"/>
    </row>
    <row r="155" spans="1:11" s="28" customFormat="1" x14ac:dyDescent="0.15">
      <c r="A155" s="10"/>
      <c r="B155" s="10"/>
      <c r="C155" s="10"/>
      <c r="D155" s="10"/>
      <c r="E155" s="37"/>
      <c r="F155" s="10"/>
      <c r="G155" s="10"/>
      <c r="H155" s="10"/>
      <c r="I155" s="10"/>
      <c r="J155" s="10"/>
      <c r="K155" s="26"/>
    </row>
    <row r="156" spans="1:11" s="28" customFormat="1" x14ac:dyDescent="0.15">
      <c r="A156" s="10"/>
      <c r="B156" s="10"/>
      <c r="C156" s="10"/>
      <c r="D156" s="10"/>
      <c r="E156" s="37"/>
      <c r="F156" s="10"/>
      <c r="G156" s="10"/>
      <c r="H156" s="10"/>
      <c r="I156" s="10"/>
      <c r="J156" s="10"/>
      <c r="K156" s="26"/>
    </row>
    <row r="157" spans="1:11" s="28" customFormat="1" x14ac:dyDescent="0.15">
      <c r="A157" s="10"/>
      <c r="B157" s="10"/>
      <c r="C157" s="10"/>
      <c r="D157" s="10"/>
      <c r="E157" s="37"/>
      <c r="F157" s="10"/>
      <c r="G157" s="10"/>
      <c r="H157" s="10"/>
      <c r="I157" s="10"/>
      <c r="J157" s="10"/>
      <c r="K157" s="26"/>
    </row>
    <row r="158" spans="1:11" s="28" customFormat="1" x14ac:dyDescent="0.15">
      <c r="A158" s="10"/>
      <c r="B158" s="10"/>
      <c r="C158" s="10"/>
      <c r="D158" s="10"/>
      <c r="E158" s="37"/>
      <c r="F158" s="10"/>
      <c r="G158" s="10"/>
      <c r="H158" s="10"/>
      <c r="I158" s="10"/>
      <c r="J158" s="10"/>
      <c r="K158" s="26"/>
    </row>
    <row r="159" spans="1:11" s="28" customFormat="1" x14ac:dyDescent="0.15">
      <c r="A159" s="10"/>
      <c r="B159" s="10"/>
      <c r="C159" s="10"/>
      <c r="D159" s="10"/>
      <c r="E159" s="37"/>
      <c r="F159" s="10"/>
      <c r="G159" s="10"/>
      <c r="H159" s="10"/>
      <c r="I159" s="10"/>
      <c r="J159" s="10"/>
      <c r="K159" s="26"/>
    </row>
    <row r="160" spans="1:11" s="28" customFormat="1" x14ac:dyDescent="0.15">
      <c r="A160" s="10"/>
      <c r="B160" s="10"/>
      <c r="C160" s="10"/>
      <c r="D160" s="10"/>
      <c r="E160" s="37"/>
      <c r="F160" s="10"/>
      <c r="G160" s="10"/>
      <c r="H160" s="10"/>
      <c r="I160" s="10"/>
      <c r="J160" s="10"/>
      <c r="K160" s="26"/>
    </row>
    <row r="161" spans="1:11" s="28" customFormat="1" x14ac:dyDescent="0.15">
      <c r="A161" s="10"/>
      <c r="B161" s="10"/>
      <c r="C161" s="10"/>
      <c r="D161" s="10"/>
      <c r="E161" s="37"/>
      <c r="F161" s="10"/>
      <c r="G161" s="10"/>
      <c r="H161" s="10"/>
      <c r="I161" s="10"/>
      <c r="J161" s="10"/>
      <c r="K161" s="26"/>
    </row>
    <row r="162" spans="1:11" s="28" customFormat="1" x14ac:dyDescent="0.15">
      <c r="A162" s="10"/>
      <c r="B162" s="10"/>
      <c r="C162" s="10"/>
      <c r="D162" s="10"/>
      <c r="E162" s="37"/>
      <c r="F162" s="10"/>
      <c r="G162" s="10"/>
      <c r="H162" s="10"/>
      <c r="I162" s="10"/>
      <c r="J162" s="10"/>
      <c r="K162" s="26"/>
    </row>
    <row r="163" spans="1:11" s="28" customFormat="1" x14ac:dyDescent="0.15">
      <c r="A163" s="10"/>
      <c r="B163" s="10"/>
      <c r="C163" s="10"/>
      <c r="D163" s="10"/>
      <c r="E163" s="37"/>
      <c r="F163" s="10"/>
      <c r="G163" s="10"/>
      <c r="H163" s="10"/>
      <c r="I163" s="10"/>
      <c r="J163" s="10"/>
      <c r="K163" s="26"/>
    </row>
    <row r="164" spans="1:11" s="28" customFormat="1" x14ac:dyDescent="0.15">
      <c r="A164" s="10"/>
      <c r="B164" s="10"/>
      <c r="C164" s="10"/>
      <c r="D164" s="10"/>
      <c r="E164" s="37"/>
      <c r="F164" s="10"/>
      <c r="G164" s="10"/>
      <c r="H164" s="10"/>
      <c r="I164" s="10"/>
      <c r="J164" s="10"/>
      <c r="K164" s="26"/>
    </row>
    <row r="165" spans="1:11" s="28" customFormat="1" x14ac:dyDescent="0.15">
      <c r="A165" s="10"/>
      <c r="B165" s="10"/>
      <c r="C165" s="10"/>
      <c r="D165" s="10"/>
      <c r="E165" s="37"/>
      <c r="F165" s="10"/>
      <c r="G165" s="10"/>
      <c r="H165" s="10"/>
      <c r="I165" s="10"/>
      <c r="J165" s="10"/>
      <c r="K165" s="26"/>
    </row>
    <row r="166" spans="1:11" s="28" customFormat="1" x14ac:dyDescent="0.15">
      <c r="A166" s="10"/>
      <c r="B166" s="10"/>
      <c r="C166" s="10"/>
      <c r="D166" s="10"/>
      <c r="E166" s="37"/>
      <c r="F166" s="10"/>
      <c r="G166" s="10"/>
      <c r="H166" s="10"/>
      <c r="I166" s="10"/>
      <c r="J166" s="10"/>
      <c r="K166" s="26"/>
    </row>
    <row r="167" spans="1:11" s="28" customFormat="1" x14ac:dyDescent="0.15">
      <c r="A167" s="10"/>
      <c r="B167" s="10"/>
      <c r="C167" s="10"/>
      <c r="D167" s="10"/>
      <c r="E167" s="37"/>
      <c r="F167" s="10"/>
      <c r="G167" s="10"/>
      <c r="H167" s="10"/>
      <c r="I167" s="10"/>
      <c r="J167" s="10"/>
      <c r="K167" s="26"/>
    </row>
    <row r="168" spans="1:11" s="28" customFormat="1" x14ac:dyDescent="0.15">
      <c r="A168" s="10"/>
      <c r="B168" s="10"/>
      <c r="C168" s="10"/>
      <c r="D168" s="10"/>
      <c r="E168" s="37"/>
      <c r="F168" s="10"/>
      <c r="G168" s="10"/>
      <c r="H168" s="10"/>
      <c r="I168" s="10"/>
      <c r="J168" s="10"/>
      <c r="K168" s="26"/>
    </row>
    <row r="169" spans="1:11" s="28" customFormat="1" x14ac:dyDescent="0.15">
      <c r="A169" s="10"/>
      <c r="B169" s="10"/>
      <c r="C169" s="10"/>
      <c r="D169" s="10"/>
      <c r="E169" s="37"/>
      <c r="F169" s="10"/>
      <c r="G169" s="10"/>
      <c r="H169" s="10"/>
      <c r="I169" s="10"/>
      <c r="J169" s="10"/>
      <c r="K169" s="26"/>
    </row>
    <row r="170" spans="1:11" s="28" customFormat="1" x14ac:dyDescent="0.15">
      <c r="A170" s="10"/>
      <c r="B170" s="10"/>
      <c r="C170" s="10"/>
      <c r="D170" s="10"/>
      <c r="E170" s="37"/>
      <c r="F170" s="10"/>
      <c r="G170" s="10"/>
      <c r="H170" s="10"/>
      <c r="I170" s="10"/>
      <c r="J170" s="10"/>
      <c r="K170" s="26"/>
    </row>
    <row r="171" spans="1:11" s="28" customFormat="1" x14ac:dyDescent="0.15">
      <c r="A171" s="10"/>
      <c r="B171" s="10"/>
      <c r="C171" s="10"/>
      <c r="D171" s="10"/>
      <c r="E171" s="37"/>
      <c r="F171" s="10"/>
      <c r="G171" s="10"/>
      <c r="H171" s="10"/>
      <c r="I171" s="10"/>
      <c r="J171" s="10"/>
      <c r="K171" s="26"/>
    </row>
  </sheetData>
  <autoFilter ref="A2:J98" xr:uid="{00000000-0009-0000-0000-000001000000}"/>
  <phoneticPr fontId="3"/>
  <dataValidations count="1">
    <dataValidation type="textLength" operator="lessThanOrEqual" allowBlank="1" showInputMessage="1" showErrorMessage="1" errorTitle="物品役務等の名称及び数量" error="256文字以内で入力してください。" sqref="A3:A98" xr:uid="{00000000-0002-0000-0100-000000000000}">
      <formula1>256</formula1>
    </dataValidation>
  </dataValidations>
  <pageMargins left="0.70866141732283472" right="0.70866141732283472" top="0.74803149606299213" bottom="0.74803149606299213" header="0.31496062992125984" footer="0.31496062992125984"/>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物品役務調達（競争入札） </vt:lpstr>
      <vt:lpstr>物品役務調達（随意契約）</vt:lpstr>
      <vt:lpstr>'物品役務調達（競争入札） '!Print_Area</vt:lpstr>
      <vt:lpstr>'物品役務調達（随意契約）'!Print_Area</vt:lpstr>
      <vt:lpstr>'物品役務調達（競争入札） '!Print_Titles</vt:lpstr>
      <vt:lpstr>'物品役務調達（随意契約）'!Print_Titles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　</cp:lastModifiedBy>
  <cp:lastPrinted>2020-12-24T05:38:00Z</cp:lastPrinted>
  <dcterms:created xsi:type="dcterms:W3CDTF">2015-08-05T01:05:50Z</dcterms:created>
  <dcterms:modified xsi:type="dcterms:W3CDTF">2024-01-16T09:20:51Z</dcterms:modified>
</cp:coreProperties>
</file>